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30" yWindow="300" windowWidth="12630" windowHeight="9945" activeTab="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Consulta_desde_Consulta_SPP" localSheetId="3" hidden="1">#REF!</definedName>
  </definedNames>
  <calcPr calcId="145621"/>
</workbook>
</file>

<file path=xl/sharedStrings.xml><?xml version="1.0" encoding="utf-8"?>
<sst xmlns="http://schemas.openxmlformats.org/spreadsheetml/2006/main" count="4639" uniqueCount="1129">
  <si>
    <t>1. Gobierno</t>
  </si>
  <si>
    <t>BONOS GOB.CEN.</t>
  </si>
  <si>
    <t>GDN GOB CEN</t>
  </si>
  <si>
    <t>TIT ESTAD EXTRA</t>
  </si>
  <si>
    <t>2. Sistema Financiero</t>
  </si>
  <si>
    <t>ACC EXTRANJERO</t>
  </si>
  <si>
    <t>ACC.CAP.SOCIAL</t>
  </si>
  <si>
    <t>BON SIS FIN EXT</t>
  </si>
  <si>
    <t>BON.ARR.FIN.</t>
  </si>
  <si>
    <t>BON.SUB.FIN.</t>
  </si>
  <si>
    <t>CD SERIADOS</t>
  </si>
  <si>
    <t>CTA CTE EXT</t>
  </si>
  <si>
    <t>CTAS.CTES.</t>
  </si>
  <si>
    <t>DEP.A PLAZO</t>
  </si>
  <si>
    <t>FIN EXT LOC</t>
  </si>
  <si>
    <t>ORG INT LOC</t>
  </si>
  <si>
    <t>OTRO BONOS SIST</t>
  </si>
  <si>
    <t>TIT.C/D CREDITI</t>
  </si>
  <si>
    <t>3. Sistema no Financiero</t>
  </si>
  <si>
    <t>ACC.TRABAJO</t>
  </si>
  <si>
    <t>ADR</t>
  </si>
  <si>
    <t>BON EMP PRI EXT</t>
  </si>
  <si>
    <t>BON.EMP.PRIV.</t>
  </si>
  <si>
    <t>BONO NUEVO PROY</t>
  </si>
  <si>
    <t xml:space="preserve">NO FIN.EXT.LOC </t>
  </si>
  <si>
    <t>PAGARE LP</t>
  </si>
  <si>
    <t>TIT CRED EXT</t>
  </si>
  <si>
    <t>TIT.EMP.PUB.EXT</t>
  </si>
  <si>
    <t>4. Administradoras de Fondos</t>
  </si>
  <si>
    <t>ETF DE MERC LOC</t>
  </si>
  <si>
    <t>FMAE</t>
  </si>
  <si>
    <t>FONDO MUTUO EXT</t>
  </si>
  <si>
    <t>5. Sociedades Titulizadoras</t>
  </si>
  <si>
    <t>BONOS TIT.HIP.</t>
  </si>
  <si>
    <t>TIT. C/D PARTIC</t>
  </si>
  <si>
    <t>Total</t>
  </si>
  <si>
    <t>A</t>
  </si>
  <si>
    <t>A(e)</t>
  </si>
  <si>
    <t>AA</t>
  </si>
  <si>
    <t>AAA</t>
  </si>
  <si>
    <t>BBB(e)</t>
  </si>
  <si>
    <t>CP-1</t>
  </si>
  <si>
    <t>CP-2</t>
  </si>
  <si>
    <t>AA(e)</t>
  </si>
  <si>
    <t>AAA(e)</t>
  </si>
  <si>
    <t>B(e)</t>
  </si>
  <si>
    <t>BB(e)</t>
  </si>
  <si>
    <t>BBB</t>
  </si>
  <si>
    <t>GOB.CENTRAL</t>
  </si>
  <si>
    <t>BANCO FALABELLA</t>
  </si>
  <si>
    <t>BCO RIPLEY</t>
  </si>
  <si>
    <t>CONTINENTAL</t>
  </si>
  <si>
    <t>CREDICORP</t>
  </si>
  <si>
    <t>CREDISCOTIA</t>
  </si>
  <si>
    <t>CREDITO</t>
  </si>
  <si>
    <t>INTERGROUP</t>
  </si>
  <si>
    <t>SCOTIABANK</t>
  </si>
  <si>
    <t>ALICORP S.A.</t>
  </si>
  <si>
    <t>BUENAVENTURA</t>
  </si>
  <si>
    <t>CONS. TRANSMANT</t>
  </si>
  <si>
    <t>EDEGEL S.A.</t>
  </si>
  <si>
    <t>EDELNOR S.A.</t>
  </si>
  <si>
    <t>Ferreycorp</t>
  </si>
  <si>
    <t>G &amp; M S.A.</t>
  </si>
  <si>
    <t>H2Olmos</t>
  </si>
  <si>
    <t>InRetail</t>
  </si>
  <si>
    <t>LUZ DEL SUR</t>
  </si>
  <si>
    <t>MILPO</t>
  </si>
  <si>
    <t>MINSUR</t>
  </si>
  <si>
    <t>PACASMAYO S.A.A</t>
  </si>
  <si>
    <t>TELEFONICA</t>
  </si>
  <si>
    <t>UNACEM S.A.A.</t>
  </si>
  <si>
    <t>VOLCAN</t>
  </si>
  <si>
    <t>AXA FUNDS</t>
  </si>
  <si>
    <t>BlackRock ITC P</t>
  </si>
  <si>
    <t>BlackRock USA</t>
  </si>
  <si>
    <t>GOB COL</t>
  </si>
  <si>
    <t>GOB MEX</t>
  </si>
  <si>
    <t>Bancomer</t>
  </si>
  <si>
    <t>BID</t>
  </si>
  <si>
    <t>BTG Pactual</t>
  </si>
  <si>
    <t>EDYFICAR</t>
  </si>
  <si>
    <t>JPMC&amp;CO</t>
  </si>
  <si>
    <t>KEXIM</t>
  </si>
  <si>
    <t>CENCOSUD PE</t>
  </si>
  <si>
    <t xml:space="preserve">CNCH </t>
  </si>
  <si>
    <t>DUKE E.I EGENOR</t>
  </si>
  <si>
    <t>ED. EL COMERCIO</t>
  </si>
  <si>
    <t>Emgesa</t>
  </si>
  <si>
    <t>GLORIA</t>
  </si>
  <si>
    <t>PLUS CAMISEA</t>
  </si>
  <si>
    <t>BANK NEW YORK</t>
  </si>
  <si>
    <t>BCP -PFINF</t>
  </si>
  <si>
    <t>Conti Senior</t>
  </si>
  <si>
    <t>Conti Senior II</t>
  </si>
  <si>
    <t>Conti trust</t>
  </si>
  <si>
    <t>CONTINENTAL ST</t>
  </si>
  <si>
    <t>GOB CHILE</t>
  </si>
  <si>
    <t>Aval</t>
  </si>
  <si>
    <t>Davivienda</t>
  </si>
  <si>
    <t>MORGAN STANLEY</t>
  </si>
  <si>
    <t>CN Odebretch</t>
  </si>
  <si>
    <t>Colombia Teleco</t>
  </si>
  <si>
    <t>E.T de Bogota</t>
  </si>
  <si>
    <t xml:space="preserve">J R. LINDLEY </t>
  </si>
  <si>
    <t>SCC</t>
  </si>
  <si>
    <t>ACCAPITALES</t>
  </si>
  <si>
    <t>ATACOCHA</t>
  </si>
  <si>
    <t>CCR Inc.</t>
  </si>
  <si>
    <t>M. LYNCH &amp; CO</t>
  </si>
  <si>
    <t>Calidda</t>
  </si>
  <si>
    <t>BNP PARIBAS INV</t>
  </si>
  <si>
    <t>Coller Int GP</t>
  </si>
  <si>
    <t>Faro Capital</t>
  </si>
  <si>
    <t>Discover Financ</t>
  </si>
  <si>
    <t>Camposol</t>
  </si>
  <si>
    <t>Alimentos</t>
  </si>
  <si>
    <t>PEP214001005</t>
  </si>
  <si>
    <t>Bancos</t>
  </si>
  <si>
    <t>PEP116001004</t>
  </si>
  <si>
    <t>PEP140001004</t>
  </si>
  <si>
    <t>PEP239001006</t>
  </si>
  <si>
    <t>PEP239501005</t>
  </si>
  <si>
    <t>PEP239505006</t>
  </si>
  <si>
    <t>PAL1801171A1</t>
  </si>
  <si>
    <t>PEP294015008</t>
  </si>
  <si>
    <t>PEP700511004</t>
  </si>
  <si>
    <t>PEP701011004</t>
  </si>
  <si>
    <t>PEP702101002</t>
  </si>
  <si>
    <t>PEP702521001</t>
  </si>
  <si>
    <t>PEP736581005</t>
  </si>
  <si>
    <t>US38500P2083</t>
  </si>
  <si>
    <t>PEP736001004</t>
  </si>
  <si>
    <t>PEP608001108</t>
  </si>
  <si>
    <t>PEP612001003</t>
  </si>
  <si>
    <t>PEP620001003</t>
  </si>
  <si>
    <t>PEP622005002</t>
  </si>
  <si>
    <t>PEP648011109</t>
  </si>
  <si>
    <t>PEP648014202</t>
  </si>
  <si>
    <t>US2044481040</t>
  </si>
  <si>
    <t>BMG2519Y1084</t>
  </si>
  <si>
    <t>PAP5626F1020</t>
  </si>
  <si>
    <t>PEP36100M071</t>
  </si>
  <si>
    <t>PEP36100M089</t>
  </si>
  <si>
    <t>USP19189AA04</t>
  </si>
  <si>
    <t>PEP11600D011</t>
  </si>
  <si>
    <t>PEP11600D037</t>
  </si>
  <si>
    <t>PEP11600D086</t>
  </si>
  <si>
    <t>PEP12000D039</t>
  </si>
  <si>
    <t>Bebidas</t>
  </si>
  <si>
    <t>USP31442AA77</t>
  </si>
  <si>
    <t>PEP23750M029</t>
  </si>
  <si>
    <t>PEP73675M027</t>
  </si>
  <si>
    <t>PEP70051M198</t>
  </si>
  <si>
    <t>PEP70051M206</t>
  </si>
  <si>
    <t>Financieras</t>
  </si>
  <si>
    <t>PEP16920D018</t>
  </si>
  <si>
    <t>Gobierno</t>
  </si>
  <si>
    <t>PEP01000C0J9</t>
  </si>
  <si>
    <t>PEP01000C1S8</t>
  </si>
  <si>
    <t>PEP01000C2Z1</t>
  </si>
  <si>
    <t>PEP01000C4G7</t>
  </si>
  <si>
    <t>PEP01000C4L7</t>
  </si>
  <si>
    <t>PEP01000C4N3</t>
  </si>
  <si>
    <t>PEP01000C4Q6</t>
  </si>
  <si>
    <t>USP67848AA22</t>
  </si>
  <si>
    <t>PEP74450M016</t>
  </si>
  <si>
    <t>PEP74450M032</t>
  </si>
  <si>
    <t>Sociedades Titulizadoras</t>
  </si>
  <si>
    <t>PEP80040F102</t>
  </si>
  <si>
    <t>PEP80250F016</t>
  </si>
  <si>
    <t>Telecomunicaciones</t>
  </si>
  <si>
    <t>PEP70500M335</t>
  </si>
  <si>
    <t>PEP70500M350</t>
  </si>
  <si>
    <t xml:space="preserve">Bienes Raíces LV Colliers </t>
  </si>
  <si>
    <t>Bienes Raíces LV Colliers II</t>
  </si>
  <si>
    <t>Descubridor 1</t>
  </si>
  <si>
    <t>Descubridor 2</t>
  </si>
  <si>
    <t xml:space="preserve">Fondo Capital Privado I </t>
  </si>
  <si>
    <t>Fondo de Inversión en Desarrollo Agroindustrial y Forestal</t>
  </si>
  <si>
    <t>Fondo de Inversión en Infraestructura -Sigma FI</t>
  </si>
  <si>
    <t xml:space="preserve">Fondo de Inversión Inmobiliario I </t>
  </si>
  <si>
    <t>Fortaleza Fondo de Inversión de Capital Privado I</t>
  </si>
  <si>
    <t xml:space="preserve">Trasandino </t>
  </si>
  <si>
    <t>USD</t>
  </si>
  <si>
    <t>BRL</t>
  </si>
  <si>
    <t>CLP</t>
  </si>
  <si>
    <t>COP</t>
  </si>
  <si>
    <t>EUR</t>
  </si>
  <si>
    <t>MXN</t>
  </si>
  <si>
    <t>PEN</t>
  </si>
  <si>
    <t>USP3703CAA82</t>
  </si>
  <si>
    <t>USG6710EAN07</t>
  </si>
  <si>
    <t>USP28768AA04</t>
  </si>
  <si>
    <t>USP3711ZAB50</t>
  </si>
  <si>
    <t>CARTERA POR TIPO DE INSTRUMENTO Y SECTOR DEL EMISOR</t>
  </si>
  <si>
    <t>TOTAL</t>
  </si>
  <si>
    <t>CARTERA POR EMISOR Y TIPO DE INSTRUMENTO</t>
  </si>
  <si>
    <t>I. Nacional</t>
  </si>
  <si>
    <t>II. Extranjero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</si>
  <si>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</si>
  <si>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</si>
  <si>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</si>
  <si>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</si>
  <si>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</si>
  <si>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</si>
  <si>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</si>
  <si>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</si>
  <si>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I.  INVERSIONES LOCALES</t>
  </si>
  <si>
    <t xml:space="preserve">Instrumentos de Corto Plazo </t>
  </si>
  <si>
    <t>CP-3</t>
  </si>
  <si>
    <t>CP-4</t>
  </si>
  <si>
    <t>E / V</t>
  </si>
  <si>
    <t>Instrumentos de CP del Exterior  (1)</t>
  </si>
  <si>
    <t>CP-1 (e)</t>
  </si>
  <si>
    <t>CP-2 (e)</t>
  </si>
  <si>
    <t>CP-3 (e)</t>
  </si>
  <si>
    <t>CP-4 ( e)</t>
  </si>
  <si>
    <t>E / V (e)</t>
  </si>
  <si>
    <t>Instrumentos de Largo Plazo</t>
  </si>
  <si>
    <t>BBB+</t>
  </si>
  <si>
    <t>CCC</t>
  </si>
  <si>
    <t>C</t>
  </si>
  <si>
    <t>D</t>
  </si>
  <si>
    <t>Instrumentos de LP del Exterior  (1)</t>
  </si>
  <si>
    <t>CCC(e)</t>
  </si>
  <si>
    <t>CC(e)</t>
  </si>
  <si>
    <t>C(e)</t>
  </si>
  <si>
    <t>E(e) / V(e)</t>
  </si>
  <si>
    <t>A-</t>
  </si>
  <si>
    <t>Acciones Preferentes</t>
  </si>
  <si>
    <t>BB</t>
  </si>
  <si>
    <t>B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</si>
  <si>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</si>
  <si>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</si>
  <si>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</si>
  <si>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</si>
  <si>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</si>
  <si>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</si>
  <si>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</si>
  <si>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</si>
  <si>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</si>
  <si>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III. OPERACIONES EN TRÁNSITO</t>
  </si>
  <si>
    <t>PEP36100M113</t>
  </si>
  <si>
    <t>PEP11600D045</t>
  </si>
  <si>
    <t>PEP11600D052</t>
  </si>
  <si>
    <t>PEP12000K059</t>
  </si>
  <si>
    <t>USP09646AB92</t>
  </si>
  <si>
    <t>USP09646AD58</t>
  </si>
  <si>
    <t>INTERBANK</t>
  </si>
  <si>
    <t>USP2194PAA77</t>
  </si>
  <si>
    <t>PEP23900M111</t>
  </si>
  <si>
    <t>PEP73675M019</t>
  </si>
  <si>
    <t>LAP</t>
  </si>
  <si>
    <t>US532517AA71</t>
  </si>
  <si>
    <t>USP6276RAA51</t>
  </si>
  <si>
    <t>USP47113AA63</t>
  </si>
  <si>
    <t>PEP70155M056</t>
  </si>
  <si>
    <t>PEP70155M064</t>
  </si>
  <si>
    <t>PEP70210M018</t>
  </si>
  <si>
    <t>PEP70210M026</t>
  </si>
  <si>
    <t>PEP70210M075</t>
  </si>
  <si>
    <t>KALLPA</t>
  </si>
  <si>
    <t>PEP70252M150</t>
  </si>
  <si>
    <t>PERU LNG</t>
  </si>
  <si>
    <t>PEP75460M030</t>
  </si>
  <si>
    <t>PEP75460M048</t>
  </si>
  <si>
    <t>Plus Lote 56</t>
  </si>
  <si>
    <t>PEP75470M021</t>
  </si>
  <si>
    <t>REP</t>
  </si>
  <si>
    <t>PEP70310M073</t>
  </si>
  <si>
    <t>USP39238AA11</t>
  </si>
  <si>
    <t>USP98047AA42</t>
  </si>
  <si>
    <t>Pacífico</t>
  </si>
  <si>
    <t>PEP66900D019</t>
  </si>
  <si>
    <t>PEP80040F110</t>
  </si>
  <si>
    <t>PEP80250F024</t>
  </si>
  <si>
    <t>PEP70500M376</t>
  </si>
  <si>
    <t>PEP70500M392</t>
  </si>
  <si>
    <t>PEP70500M459</t>
  </si>
  <si>
    <t>Fondo de Inversión en Infraestructura, Servicios Públicos y Recursos Naturales</t>
  </si>
  <si>
    <t>Carlyle Peru GP</t>
  </si>
  <si>
    <t>COMPASS GROUP</t>
  </si>
  <si>
    <t>ENFOCA SAFI</t>
  </si>
  <si>
    <t xml:space="preserve">Faro Capital Fondo de Inversión Inmobiliario I </t>
  </si>
  <si>
    <t>LARRAIN VIAL PE</t>
  </si>
  <si>
    <t>Macrocapitales</t>
  </si>
  <si>
    <t>SEAF SAFI</t>
  </si>
  <si>
    <t>SIGMA</t>
  </si>
  <si>
    <t>SUMMA</t>
  </si>
  <si>
    <t xml:space="preserve">Mezzanine Summa </t>
  </si>
  <si>
    <t>US2547091080</t>
  </si>
  <si>
    <t>FALABELLA SACI</t>
  </si>
  <si>
    <t>Visa</t>
  </si>
  <si>
    <t>US92826C8394</t>
  </si>
  <si>
    <t>GBP</t>
  </si>
  <si>
    <t>JPY</t>
  </si>
  <si>
    <t>Guanay</t>
  </si>
  <si>
    <t>USG4182JAA19</t>
  </si>
  <si>
    <t>CL0001737767</t>
  </si>
  <si>
    <t>US195325BB02</t>
  </si>
  <si>
    <t>MX0MGO0000F3</t>
  </si>
  <si>
    <t>MX0MGO0000H9</t>
  </si>
  <si>
    <t>MX0MGO0000Q0</t>
  </si>
  <si>
    <t>MX0MGO0000R8</t>
  </si>
  <si>
    <t>EP Medellin</t>
  </si>
  <si>
    <t>USP9379RAB35</t>
  </si>
  <si>
    <t>INVERSIÓN EN INSTRUMENTOS DEL EXTERIOR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</si>
  <si>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</si>
  <si>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</si>
  <si>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</si>
  <si>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</si>
  <si>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</si>
  <si>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</si>
  <si>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</si>
  <si>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INVERSIÓN EN INSTRUMENTOS DERIVADOS LOCALES Y EXTRANJEROS</t>
  </si>
  <si>
    <t>1. Forwards</t>
  </si>
  <si>
    <t>Monedas</t>
  </si>
  <si>
    <t>2. Swaps</t>
  </si>
  <si>
    <t>Total general</t>
  </si>
  <si>
    <t>CITIBANK</t>
  </si>
  <si>
    <t>DEUTSCHE L - PE</t>
  </si>
  <si>
    <t>BARCLAYS BANK</t>
  </si>
  <si>
    <t>Credit Agricole</t>
  </si>
  <si>
    <t>STD CHARTERED</t>
  </si>
  <si>
    <t>INVERSIÓN EN FORWARDS DE MONEDAS LOCALES Y EXTRANJEROS</t>
  </si>
  <si>
    <t>COMPRA</t>
  </si>
  <si>
    <t>VENTA</t>
  </si>
  <si>
    <t>Moneda</t>
  </si>
  <si>
    <t>Plazo remanente</t>
  </si>
  <si>
    <t>(En miles de Nuevos Soles)</t>
  </si>
  <si>
    <t>% sobre total acciones del Emisor</t>
  </si>
  <si>
    <t>% sobre total bonos del Emisor</t>
  </si>
  <si>
    <t>Industria</t>
  </si>
  <si>
    <t>Hidrocarburos</t>
  </si>
  <si>
    <t>Servicios Públicos</t>
  </si>
  <si>
    <t>Maquinaria</t>
  </si>
  <si>
    <t>Sociedades Concesionarias</t>
  </si>
  <si>
    <t>Otros</t>
  </si>
  <si>
    <t>Inmobiliaria y Construcción</t>
  </si>
  <si>
    <t>Minería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</si>
  <si>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</si>
  <si>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</si>
  <si>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</si>
  <si>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</si>
  <si>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</si>
  <si>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</si>
  <si>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</si>
  <si>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</si>
  <si>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</si>
  <si>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</si>
  <si>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</si>
  <si>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</si>
  <si>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>CAF</t>
  </si>
  <si>
    <t>COFIDE</t>
  </si>
  <si>
    <t>Financiera Efec</t>
  </si>
  <si>
    <t>FINANCIERO</t>
  </si>
  <si>
    <t>Fond Mivivienda</t>
  </si>
  <si>
    <t>INTERAMERICANO</t>
  </si>
  <si>
    <t>JPMC&amp;COPE</t>
  </si>
  <si>
    <t>MIBANCO</t>
  </si>
  <si>
    <t>GNB Perú</t>
  </si>
  <si>
    <t>Eten</t>
  </si>
  <si>
    <t>INKIA ENERGY</t>
  </si>
  <si>
    <t>Inmuebles Comer</t>
  </si>
  <si>
    <t>Maestro</t>
  </si>
  <si>
    <t>OLMOS</t>
  </si>
  <si>
    <t>RIPLEY PE</t>
  </si>
  <si>
    <t>SAGA</t>
  </si>
  <si>
    <t>Terminales Pait</t>
  </si>
  <si>
    <t>TRANSP GAS PERU</t>
  </si>
  <si>
    <t>CRPAO VAC Trust</t>
  </si>
  <si>
    <t>CRPAOTRUST</t>
  </si>
  <si>
    <t>IIRSA NORTE</t>
  </si>
  <si>
    <t>INTEROCEANICA V</t>
  </si>
  <si>
    <t>INTEROCEANICAIV</t>
  </si>
  <si>
    <t>PEPTSSCN</t>
  </si>
  <si>
    <t>Peru Payroll De</t>
  </si>
  <si>
    <t>SBP DPR Finace</t>
  </si>
  <si>
    <t>SCOTIA ST</t>
  </si>
  <si>
    <t>BROWN BROTHERS</t>
  </si>
  <si>
    <t>MexGenE</t>
  </si>
  <si>
    <t>TELEVISA</t>
  </si>
  <si>
    <t>ALLIANZ</t>
  </si>
  <si>
    <t>Altamar</t>
  </si>
  <si>
    <t>APAX VIII GP</t>
  </si>
  <si>
    <t>ARC GP</t>
  </si>
  <si>
    <t>ARC GP II</t>
  </si>
  <si>
    <t>CSABF GenPartLP</t>
  </si>
  <si>
    <t>DIMENSIONAL</t>
  </si>
  <si>
    <t>DS VII As LP</t>
  </si>
  <si>
    <t>DWS</t>
  </si>
  <si>
    <t>FRANKLIN TEMP</t>
  </si>
  <si>
    <t>GARTMORE</t>
  </si>
  <si>
    <t>HIPEP VI</t>
  </si>
  <si>
    <t>HV IX-Buy As LC</t>
  </si>
  <si>
    <t>INVESTEC</t>
  </si>
  <si>
    <t>LARRAIN VIAL</t>
  </si>
  <si>
    <t>Lexington Partn</t>
  </si>
  <si>
    <t>Matthews Intern</t>
  </si>
  <si>
    <t>MELLON GLOBAL</t>
  </si>
  <si>
    <t>MFS</t>
  </si>
  <si>
    <t>Muzinich</t>
  </si>
  <si>
    <t>PARTNERS GROUP</t>
  </si>
  <si>
    <t>PASIA VI</t>
  </si>
  <si>
    <t>PG SecPF</t>
  </si>
  <si>
    <t>PineBridge</t>
  </si>
  <si>
    <t>PIONEER</t>
  </si>
  <si>
    <t>ROBECO</t>
  </si>
  <si>
    <t>SCHRODER</t>
  </si>
  <si>
    <t>STATE ST BANK</t>
  </si>
  <si>
    <t>Terranum GP</t>
  </si>
  <si>
    <t>THREADNEEDLE IN</t>
  </si>
  <si>
    <t>TRG MANAGEMENT</t>
  </si>
  <si>
    <t>VAN ECK</t>
  </si>
  <si>
    <t>VANGUARD GROUP</t>
  </si>
  <si>
    <t/>
  </si>
  <si>
    <t>US15126Q1094</t>
  </si>
  <si>
    <t>Almacenes Comerciales</t>
  </si>
  <si>
    <t>PEP11600D094</t>
  </si>
  <si>
    <t>PEP11600D102</t>
  </si>
  <si>
    <t>USP09646AE32</t>
  </si>
  <si>
    <t>XS0324362267</t>
  </si>
  <si>
    <t>XS0324362937</t>
  </si>
  <si>
    <t>PEP12100D151</t>
  </si>
  <si>
    <t>PEP12100D169</t>
  </si>
  <si>
    <t>PEP12100D201</t>
  </si>
  <si>
    <t>PEP14800D105</t>
  </si>
  <si>
    <t>PEP14800D113</t>
  </si>
  <si>
    <t>PEP14800D121</t>
  </si>
  <si>
    <t>PEP14800D139</t>
  </si>
  <si>
    <t>PEP14800D147</t>
  </si>
  <si>
    <t>PEP14800D154</t>
  </si>
  <si>
    <t>PEP14800D162</t>
  </si>
  <si>
    <t>XS0504271536</t>
  </si>
  <si>
    <t>USP8542TAP23</t>
  </si>
  <si>
    <t>PEP23900M095</t>
  </si>
  <si>
    <t>PEP23900M103</t>
  </si>
  <si>
    <t>PEP75700M047</t>
  </si>
  <si>
    <t>PEP75700M054</t>
  </si>
  <si>
    <t>PEP75700M062</t>
  </si>
  <si>
    <t>PEP75700M070</t>
  </si>
  <si>
    <t>PEP75700M088</t>
  </si>
  <si>
    <t>PEP75700M096</t>
  </si>
  <si>
    <t>USP91308AA74</t>
  </si>
  <si>
    <t>PEP70051M297</t>
  </si>
  <si>
    <t>PEP70051M321</t>
  </si>
  <si>
    <t>PEP70051M354</t>
  </si>
  <si>
    <t>PEP70101M233</t>
  </si>
  <si>
    <t>PEP70101M449</t>
  </si>
  <si>
    <t>PEP70101M464</t>
  </si>
  <si>
    <t>PEP70101M514</t>
  </si>
  <si>
    <t>PEP70101M548</t>
  </si>
  <si>
    <t>PEP70252M184</t>
  </si>
  <si>
    <t>PEP70252M192</t>
  </si>
  <si>
    <t>PEP70252M200</t>
  </si>
  <si>
    <t>PEP70252M218</t>
  </si>
  <si>
    <t>PEP70252M226</t>
  </si>
  <si>
    <t>PEP70252M234</t>
  </si>
  <si>
    <t>PEP70310M115</t>
  </si>
  <si>
    <t>PEP70310M131</t>
  </si>
  <si>
    <t>PEP70310M149</t>
  </si>
  <si>
    <t>PEP70310M156</t>
  </si>
  <si>
    <t>PEP70600M028</t>
  </si>
  <si>
    <t>PEP70600M044</t>
  </si>
  <si>
    <t>USP9367RAG67</t>
  </si>
  <si>
    <t>PEP01000CS98</t>
  </si>
  <si>
    <t>PEP01000CT89</t>
  </si>
  <si>
    <t>PEP01000CV85</t>
  </si>
  <si>
    <t>PEP01000CY09</t>
  </si>
  <si>
    <t>PEP01000CY33</t>
  </si>
  <si>
    <t>US715638AP79</t>
  </si>
  <si>
    <t>US715638AS19</t>
  </si>
  <si>
    <t>US715638AU64</t>
  </si>
  <si>
    <t>XS1003738405</t>
  </si>
  <si>
    <t>PEP74175M019</t>
  </si>
  <si>
    <t>USP6426CAA73</t>
  </si>
  <si>
    <t>PEP72900M012</t>
  </si>
  <si>
    <t>PEP72900M020</t>
  </si>
  <si>
    <t>PEP72900M038</t>
  </si>
  <si>
    <t>PEP72900M046</t>
  </si>
  <si>
    <t>USP3083SAC90</t>
  </si>
  <si>
    <t>PEP70500M632</t>
  </si>
  <si>
    <t>PEP70500M640</t>
  </si>
  <si>
    <t>Compañías de Seguros</t>
  </si>
  <si>
    <t>Fondo Inmobiliario II</t>
  </si>
  <si>
    <t>Multirenta Inmobiliaria - Aumento Capital</t>
  </si>
  <si>
    <t>ETF - EPU</t>
  </si>
  <si>
    <t>Discovery 1</t>
  </si>
  <si>
    <t>USP82290AB64</t>
  </si>
  <si>
    <t>USP66208AA02</t>
  </si>
  <si>
    <t>US84265VAA35</t>
  </si>
  <si>
    <t>XS0931063779</t>
  </si>
  <si>
    <t>USG42045AA58</t>
  </si>
  <si>
    <t>USG42045AB32</t>
  </si>
  <si>
    <t>USP16259AB20</t>
  </si>
  <si>
    <t>USP16259AH99</t>
  </si>
  <si>
    <t>XS0835507087</t>
  </si>
  <si>
    <t>USP0918ZAX44</t>
  </si>
  <si>
    <t>XS0246220379</t>
  </si>
  <si>
    <t>XS0536365785</t>
  </si>
  <si>
    <t>US59022CAP86</t>
  </si>
  <si>
    <t>US61747YBA29</t>
  </si>
  <si>
    <t>LU0132414144</t>
  </si>
  <si>
    <t>LU0188167505</t>
  </si>
  <si>
    <t>LU0211118053</t>
  </si>
  <si>
    <t>US73935A1043</t>
  </si>
  <si>
    <t>US4642851053</t>
  </si>
  <si>
    <t>US4642865335</t>
  </si>
  <si>
    <t>US4642866085</t>
  </si>
  <si>
    <t>US4642867729</t>
  </si>
  <si>
    <t>US4642868065</t>
  </si>
  <si>
    <t>US4642868222</t>
  </si>
  <si>
    <t>US4642868487</t>
  </si>
  <si>
    <t>US4642871846</t>
  </si>
  <si>
    <t>US4642872000</t>
  </si>
  <si>
    <t>US4642872349</t>
  </si>
  <si>
    <t>US4642873255</t>
  </si>
  <si>
    <t>US4642875151</t>
  </si>
  <si>
    <t>US4642876555</t>
  </si>
  <si>
    <t>US4642878619</t>
  </si>
  <si>
    <t>US4642881829</t>
  </si>
  <si>
    <t>US4642882579</t>
  </si>
  <si>
    <t>US4642887529</t>
  </si>
  <si>
    <t>US4642887784</t>
  </si>
  <si>
    <t>US4642888105</t>
  </si>
  <si>
    <t>US4642888519</t>
  </si>
  <si>
    <t>LU0823386593</t>
  </si>
  <si>
    <t>US2332034139</t>
  </si>
  <si>
    <t>LU0145647722</t>
  </si>
  <si>
    <t>LU0195951966</t>
  </si>
  <si>
    <t>LU0195953152</t>
  </si>
  <si>
    <t>LU0113993397</t>
  </si>
  <si>
    <t>LU0492943013</t>
  </si>
  <si>
    <t>LU0099405374</t>
  </si>
  <si>
    <t>CVL79033FI1X</t>
  </si>
  <si>
    <t>CVL79033FI53</t>
  </si>
  <si>
    <t>US5771307924</t>
  </si>
  <si>
    <t>IE00B06YCB08</t>
  </si>
  <si>
    <t>IE00B11YFN53</t>
  </si>
  <si>
    <t>LU0219455952</t>
  </si>
  <si>
    <t>IE0004347849</t>
  </si>
  <si>
    <t>IE00B59XD059</t>
  </si>
  <si>
    <t>LU0255798018</t>
  </si>
  <si>
    <t>LU0325328531</t>
  </si>
  <si>
    <t>LU0132199406</t>
  </si>
  <si>
    <t>LU0190666064</t>
  </si>
  <si>
    <t>LU0085136942</t>
  </si>
  <si>
    <t>US78462F1030</t>
  </si>
  <si>
    <t>US78463V1070</t>
  </si>
  <si>
    <t>US81369Y1001</t>
  </si>
  <si>
    <t>US81369Y2090</t>
  </si>
  <si>
    <t>US81369Y4070</t>
  </si>
  <si>
    <t>US81369Y5069</t>
  </si>
  <si>
    <t>US81369Y6059</t>
  </si>
  <si>
    <t>US81369Y7040</t>
  </si>
  <si>
    <t>US81369Y8030</t>
  </si>
  <si>
    <t>GB0030810245</t>
  </si>
  <si>
    <t>US9220427424</t>
  </si>
  <si>
    <t>US9220428745</t>
  </si>
  <si>
    <t>US9229083632</t>
  </si>
  <si>
    <t>US9229087690</t>
  </si>
  <si>
    <t>CAD</t>
  </si>
  <si>
    <t>Cemento</t>
  </si>
  <si>
    <t>Otras Empresas Financieras</t>
  </si>
  <si>
    <t>Energía</t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</si>
  <si>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</si>
  <si>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</si>
  <si>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</si>
  <si>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</si>
  <si>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</si>
  <si>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</si>
  <si>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</si>
  <si>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</si>
  <si>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</si>
  <si>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</si>
  <si>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</si>
  <si>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</si>
  <si>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SISTEMA</t>
  </si>
  <si>
    <t>Interest Rate Swap</t>
  </si>
  <si>
    <t>% sobre el Fondo mutuo</t>
  </si>
  <si>
    <t>(Valores Nocionales en miles de Nuevos Soles)</t>
  </si>
  <si>
    <t>Altamar V - Private Equity Program 2010, F.C.R (de Régimen Simplificado)</t>
  </si>
  <si>
    <t>APAX VIII-A L.P.</t>
  </si>
  <si>
    <t>Arias Resource Capital Fund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</si>
  <si>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</si>
  <si>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</si>
  <si>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</si>
  <si>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</si>
  <si>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</si>
  <si>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</si>
  <si>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</si>
  <si>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</si>
  <si>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</si>
  <si>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</si>
  <si>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</si>
  <si>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</si>
  <si>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</si>
  <si>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</si>
  <si>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</si>
  <si>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AUD</t>
  </si>
  <si>
    <t>RUB</t>
  </si>
  <si>
    <t>I. NACIONAL</t>
  </si>
  <si>
    <t>II. EXTRANJERO</t>
  </si>
  <si>
    <t>INTERSEGURO</t>
  </si>
  <si>
    <t>MetLife</t>
  </si>
  <si>
    <t>Actis GP LLP</t>
  </si>
  <si>
    <t>FIDELITY</t>
  </si>
  <si>
    <t>JP MORGAN F.F.</t>
  </si>
  <si>
    <t>MORGAN STAN INV</t>
  </si>
  <si>
    <t>PGM X Ltd</t>
  </si>
  <si>
    <t>USP13435AA33</t>
  </si>
  <si>
    <t>USP6811TAA36</t>
  </si>
  <si>
    <t>PEP66450D023</t>
  </si>
  <si>
    <t>PEP70252M242</t>
  </si>
  <si>
    <t>US59156R1086</t>
  </si>
  <si>
    <t>US4642867646</t>
  </si>
  <si>
    <t>US2332038270</t>
  </si>
  <si>
    <t>LU0129464904</t>
  </si>
  <si>
    <t>LU0149084476</t>
  </si>
  <si>
    <t xml:space="preserve">M.Stanley PLC </t>
  </si>
  <si>
    <t>CVL75851M111</t>
  </si>
  <si>
    <t>CVL75851M228</t>
  </si>
  <si>
    <t>CVL14200M016</t>
  </si>
  <si>
    <t>PEP14150M015</t>
  </si>
  <si>
    <t>PEP14150M031</t>
  </si>
  <si>
    <t>PEP14150M056</t>
  </si>
  <si>
    <t>PEP14300M123</t>
  </si>
  <si>
    <t>PEP14300M131</t>
  </si>
  <si>
    <t>PEP11600M137</t>
  </si>
  <si>
    <t>PEP11600M145</t>
  </si>
  <si>
    <t>PEP11600M152</t>
  </si>
  <si>
    <t>PEP11600M160</t>
  </si>
  <si>
    <t>PEP11600M186</t>
  </si>
  <si>
    <t>PEP11600M194</t>
  </si>
  <si>
    <t>PEP11600M202</t>
  </si>
  <si>
    <t>USP16260AA28</t>
  </si>
  <si>
    <t>USP16236AF16</t>
  </si>
  <si>
    <t>PEP12000M188</t>
  </si>
  <si>
    <t>PEP12000M196</t>
  </si>
  <si>
    <t>PEP12000M261</t>
  </si>
  <si>
    <t>PEP12000M279</t>
  </si>
  <si>
    <t>PEP12000M287</t>
  </si>
  <si>
    <t>PEP12000M295</t>
  </si>
  <si>
    <t>USP0956JCG87</t>
  </si>
  <si>
    <t>USP09646AC75</t>
  </si>
  <si>
    <t>PEP13000M088</t>
  </si>
  <si>
    <t>USP1342SAC00</t>
  </si>
  <si>
    <t>PEP13300M090</t>
  </si>
  <si>
    <t>PEP13300M108</t>
  </si>
  <si>
    <t>PEP13300M116</t>
  </si>
  <si>
    <t>PEP13300M124</t>
  </si>
  <si>
    <t>PEP13300M132</t>
  </si>
  <si>
    <t>PEP14000M095</t>
  </si>
  <si>
    <t>PEP14000M103</t>
  </si>
  <si>
    <t>PEP14000M111</t>
  </si>
  <si>
    <t>PEP14000M129</t>
  </si>
  <si>
    <t>PEP14000M137</t>
  </si>
  <si>
    <t>PEP14000M145</t>
  </si>
  <si>
    <t>PEP14000M152</t>
  </si>
  <si>
    <t>PEP14000M160</t>
  </si>
  <si>
    <t>PEP14000M178</t>
  </si>
  <si>
    <t>PEP14000M186</t>
  </si>
  <si>
    <t>Entidades Financieras Internacionales</t>
  </si>
  <si>
    <t>XS0297122987</t>
  </si>
  <si>
    <t>XS0329423346</t>
  </si>
  <si>
    <t>PEP16920M043</t>
  </si>
  <si>
    <t>PEP16830M010</t>
  </si>
  <si>
    <t>US715638BA91</t>
  </si>
  <si>
    <t>CVL71800M013</t>
  </si>
  <si>
    <t>Organismos Multilaterales</t>
  </si>
  <si>
    <t>XS0272106435</t>
  </si>
  <si>
    <t>PEP31347M016</t>
  </si>
  <si>
    <t>PEP11100M138</t>
  </si>
  <si>
    <t>PEP11100M153</t>
  </si>
  <si>
    <t>PEP11100M245</t>
  </si>
  <si>
    <t>USP31389AY82</t>
  </si>
  <si>
    <t>USP42009AB94</t>
  </si>
  <si>
    <t>USG4808VAA82</t>
  </si>
  <si>
    <t>CVL70500P2A0</t>
  </si>
  <si>
    <t>CVL120000019</t>
  </si>
  <si>
    <t>XS0799679716</t>
  </si>
  <si>
    <t>USG2523RAA52</t>
  </si>
  <si>
    <t>USG2524GAA88</t>
  </si>
  <si>
    <t>USG23909AA53</t>
  </si>
  <si>
    <t>PEP80040F128</t>
  </si>
  <si>
    <t>CVL80050F026</t>
  </si>
  <si>
    <t>PEP80050F226</t>
  </si>
  <si>
    <t>PEP80050F242</t>
  </si>
  <si>
    <t>PEP80050F259</t>
  </si>
  <si>
    <t>PEP80050F291</t>
  </si>
  <si>
    <t>PEP80050F309</t>
  </si>
  <si>
    <t>PEP80050F325</t>
  </si>
  <si>
    <t>PEP80050F333</t>
  </si>
  <si>
    <t>PEP80050F358</t>
  </si>
  <si>
    <t>XS0547755040</t>
  </si>
  <si>
    <t>XS0370312596</t>
  </si>
  <si>
    <t>USG47150AA82</t>
  </si>
  <si>
    <t>USG34072AC59</t>
  </si>
  <si>
    <t>US46062NAA54</t>
  </si>
  <si>
    <t>US46062NAB38</t>
  </si>
  <si>
    <t>USP52715AA08</t>
  </si>
  <si>
    <t>USP52715AB80</t>
  </si>
  <si>
    <t>US715457AB32</t>
  </si>
  <si>
    <t>XS0781029698</t>
  </si>
  <si>
    <t>USG7841PAB16</t>
  </si>
  <si>
    <t>PEP80200F177</t>
  </si>
  <si>
    <t>PEP80200F219</t>
  </si>
  <si>
    <t>PEP80200F227</t>
  </si>
  <si>
    <t xml:space="preserve">  </t>
  </si>
  <si>
    <t xml:space="preserve">Partners Group Direct Investment 2012 </t>
  </si>
  <si>
    <t xml:space="preserve">Actis Global 4 L.P. </t>
  </si>
  <si>
    <t>INVERSIÓN EN FONDOS MUTUOS O DE INVERSIÓN LOCALES (UNIDADES*)</t>
  </si>
  <si>
    <t>FON.INV.ALT</t>
  </si>
  <si>
    <t>Confianza</t>
  </si>
  <si>
    <t>Cineplex</t>
  </si>
  <si>
    <t>PEP14000M194</t>
  </si>
  <si>
    <t>US715638AW21</t>
  </si>
  <si>
    <t>PEP70101M530</t>
  </si>
  <si>
    <t>PEP70101M589</t>
  </si>
  <si>
    <t>PEP72840M010</t>
  </si>
  <si>
    <t>LU0345777493</t>
  </si>
  <si>
    <t>GB0030810021</t>
  </si>
  <si>
    <t>PEP11600K040</t>
  </si>
  <si>
    <t>PEP80200F235</t>
  </si>
  <si>
    <t>VONTOBEL</t>
  </si>
  <si>
    <t>PEP70101M498</t>
  </si>
  <si>
    <t>PEP70101M605</t>
  </si>
  <si>
    <t>PEP70101M597</t>
  </si>
  <si>
    <t>PEP70252M259</t>
  </si>
  <si>
    <t>LU0040507039</t>
  </si>
  <si>
    <t>Rutas de Lima</t>
  </si>
  <si>
    <t>InRetail Shoppi</t>
  </si>
  <si>
    <t>USP16236AE41</t>
  </si>
  <si>
    <t>PEP12100K032</t>
  </si>
  <si>
    <t>PEP01000C4S2</t>
  </si>
  <si>
    <t>USP3R94GAA71</t>
  </si>
  <si>
    <t>USP3R94GAF68</t>
  </si>
  <si>
    <t>PEP70310M172</t>
  </si>
  <si>
    <t>USP82169AA48</t>
  </si>
  <si>
    <t>USP56243AA91</t>
  </si>
  <si>
    <t>CVL800707107</t>
  </si>
  <si>
    <t>US91086QBB32</t>
  </si>
  <si>
    <t>FON. INV. TRAD.</t>
  </si>
  <si>
    <t>FMAEL</t>
  </si>
  <si>
    <t>Banco de Bogotá</t>
  </si>
  <si>
    <t>Findeter</t>
  </si>
  <si>
    <t>Vale  do Rio</t>
  </si>
  <si>
    <t>ECOPETROL</t>
  </si>
  <si>
    <t>PEP12100K040</t>
  </si>
  <si>
    <t>PEP01000C4U8</t>
  </si>
  <si>
    <t>USP31442AC34</t>
  </si>
  <si>
    <t>USP42009AA12</t>
  </si>
  <si>
    <t>PEP70210M067</t>
  </si>
  <si>
    <t>US195325AU91</t>
  </si>
  <si>
    <t>US195325BJ38</t>
  </si>
  <si>
    <t>US195325BL83</t>
  </si>
  <si>
    <t>US195325BN40</t>
  </si>
  <si>
    <t>US91086QAS75</t>
  </si>
  <si>
    <t>US91086QAU22</t>
  </si>
  <si>
    <t>US91086QAV05</t>
  </si>
  <si>
    <t>US91086QAZ19</t>
  </si>
  <si>
    <t>MX0MGO0000D8</t>
  </si>
  <si>
    <t>MX0MGO0000L1</t>
  </si>
  <si>
    <t>MX0MGO0000N7</t>
  </si>
  <si>
    <t>USP09252AC47</t>
  </si>
  <si>
    <t>USP40420AA25</t>
  </si>
  <si>
    <t>US84265VAE56</t>
  </si>
  <si>
    <t>US84265VAG05</t>
  </si>
  <si>
    <t>US91911TAK97</t>
  </si>
  <si>
    <t>US91911TAM53</t>
  </si>
  <si>
    <t>US279158AB56</t>
  </si>
  <si>
    <t>US279158AC30</t>
  </si>
  <si>
    <t>US279158AE95</t>
  </si>
  <si>
    <t>US4642867315</t>
  </si>
  <si>
    <t>LU0106259988</t>
  </si>
  <si>
    <t>US81369Y3080</t>
  </si>
  <si>
    <t>Carlyle Peru Fund</t>
  </si>
  <si>
    <t>Fondo Pyme</t>
  </si>
  <si>
    <t>Leasing Operativo</t>
  </si>
  <si>
    <t>DEP ON CMS</t>
  </si>
  <si>
    <t>Intercorp Perú</t>
  </si>
  <si>
    <t>Wells Fargo Ban</t>
  </si>
  <si>
    <t>USP16236AG98</t>
  </si>
  <si>
    <t>US715638BM30</t>
  </si>
  <si>
    <t>PEP36100M121</t>
  </si>
  <si>
    <t>PEP70101M613</t>
  </si>
  <si>
    <t>PEP70101M621</t>
  </si>
  <si>
    <t>PEP70252M267</t>
  </si>
  <si>
    <t>DB AG</t>
  </si>
  <si>
    <t>SANTANDER PERÚ</t>
  </si>
  <si>
    <t>InRetail Consum</t>
  </si>
  <si>
    <t>PEP01000C4P8</t>
  </si>
  <si>
    <t>USP87324BE10</t>
  </si>
  <si>
    <t>PEP01000C4T0</t>
  </si>
  <si>
    <t>US715638BE14</t>
  </si>
  <si>
    <t>USP9451YAC77</t>
  </si>
  <si>
    <t>CVL80070S209</t>
  </si>
  <si>
    <t>USP56236AA33</t>
  </si>
  <si>
    <t>Tasa cupón (%)</t>
  </si>
  <si>
    <t>USP82290AG51</t>
  </si>
  <si>
    <t>LU0529383175</t>
  </si>
  <si>
    <t>PEP14150M064</t>
  </si>
  <si>
    <t>PEP66450D031</t>
  </si>
  <si>
    <t>PEP01000C4W4</t>
  </si>
  <si>
    <t>USP78024AB57</t>
  </si>
  <si>
    <t>PEP70310M164</t>
  </si>
  <si>
    <t>MX52GB0W0043</t>
  </si>
  <si>
    <t>Energía Eólica</t>
  </si>
  <si>
    <t>A NZ Bank Group</t>
  </si>
  <si>
    <t>Halliburton</t>
  </si>
  <si>
    <t>WisdomTreeAsset</t>
  </si>
  <si>
    <t>NNIPL</t>
  </si>
  <si>
    <t>UBS</t>
  </si>
  <si>
    <t>GBM</t>
  </si>
  <si>
    <t>PEP14150M072</t>
  </si>
  <si>
    <t>PEP14300M149</t>
  </si>
  <si>
    <t>US715638AY86</t>
  </si>
  <si>
    <t>PEP21400M056</t>
  </si>
  <si>
    <t>USP3773QAA24</t>
  </si>
  <si>
    <t>US4062161017</t>
  </si>
  <si>
    <t>US4642871929</t>
  </si>
  <si>
    <t>US4642875565</t>
  </si>
  <si>
    <t>LU0099390162</t>
  </si>
  <si>
    <t>US97717W8516</t>
  </si>
  <si>
    <t>US97717X7012</t>
  </si>
  <si>
    <t>LU0067412154</t>
  </si>
  <si>
    <t>CITIBANK N.A.</t>
  </si>
  <si>
    <t xml:space="preserve">Kandeo Fund II (Perú) Servicios Financieros </t>
  </si>
  <si>
    <t>ICCGSA</t>
  </si>
  <si>
    <t>Apple</t>
  </si>
  <si>
    <t xml:space="preserve">Apollo COA </t>
  </si>
  <si>
    <t>BlackRock AMIL</t>
  </si>
  <si>
    <t>PEP214005006</t>
  </si>
  <si>
    <t>PEP13000M104</t>
  </si>
  <si>
    <t>PEP14000M202</t>
  </si>
  <si>
    <t>PEP21400M064</t>
  </si>
  <si>
    <t>PEP11100M286</t>
  </si>
  <si>
    <t>XS0279119787</t>
  </si>
  <si>
    <t>XS1084504874</t>
  </si>
  <si>
    <t>PEP73720M013</t>
  </si>
  <si>
    <t>Fondo de Inversión en Retail</t>
  </si>
  <si>
    <t>US0378331005</t>
  </si>
  <si>
    <t>US9229087443</t>
  </si>
  <si>
    <t>IE0032895942</t>
  </si>
  <si>
    <t>Apollo Credit Opportunity Fund III LP</t>
  </si>
  <si>
    <t>GYM Ferrovias</t>
  </si>
  <si>
    <t>Credifondo SAF</t>
  </si>
  <si>
    <t>BERKSHIRE</t>
  </si>
  <si>
    <t>HarbGAnGP</t>
  </si>
  <si>
    <t>PEP36100M139</t>
  </si>
  <si>
    <t>CVL52632A018</t>
  </si>
  <si>
    <t>USP5625XAB03</t>
  </si>
  <si>
    <t>XS1144471023</t>
  </si>
  <si>
    <t>Credicorp Capital Fondo de Inversión Inmobiliario Perú</t>
  </si>
  <si>
    <t>US0846701086</t>
  </si>
  <si>
    <t>LU0231480137</t>
  </si>
  <si>
    <t>HarbourVest Global Annual Private Equity Fund L.P.</t>
  </si>
  <si>
    <t>HKD</t>
  </si>
  <si>
    <t>TIT.DEU.ORG.INT</t>
  </si>
  <si>
    <t>CABEI</t>
  </si>
  <si>
    <t>GAM Luxembourg</t>
  </si>
  <si>
    <t>US5771307684</t>
  </si>
  <si>
    <t>XS1213630111</t>
  </si>
  <si>
    <t>Red Dorsal Fina</t>
  </si>
  <si>
    <t>Credicorp Capit</t>
  </si>
  <si>
    <t>PEP14300M156</t>
  </si>
  <si>
    <t>PEP80200F243</t>
  </si>
  <si>
    <t>PEP80200F250</t>
  </si>
  <si>
    <t>XS1198024827</t>
  </si>
  <si>
    <t>US195325BR53</t>
  </si>
  <si>
    <t>US84265VAJ44</t>
  </si>
  <si>
    <t>US2332038197</t>
  </si>
  <si>
    <t>YURA</t>
  </si>
  <si>
    <t>W Capital</t>
  </si>
  <si>
    <t>USP0956JCJ27</t>
  </si>
  <si>
    <t>CVL14000E421</t>
  </si>
  <si>
    <t>PEP58501M057</t>
  </si>
  <si>
    <t>PEP70252M168</t>
  </si>
  <si>
    <t>LU0102000758</t>
  </si>
  <si>
    <t>LU0823397798</t>
  </si>
  <si>
    <t>GB0001448785</t>
  </si>
  <si>
    <t>AF</t>
  </si>
  <si>
    <t>Scotia - PFINF2</t>
  </si>
  <si>
    <t>LimaMetroLine2</t>
  </si>
  <si>
    <t>BNP Paribas</t>
  </si>
  <si>
    <t>EOG Resources</t>
  </si>
  <si>
    <t>PEP36100M154</t>
  </si>
  <si>
    <t>XS0279120793</t>
  </si>
  <si>
    <t>CVL140000015</t>
  </si>
  <si>
    <t>USG54897AA45</t>
  </si>
  <si>
    <t>US26875P1012</t>
  </si>
  <si>
    <t>LU0048575426</t>
  </si>
  <si>
    <t>LU0264410993</t>
  </si>
  <si>
    <t>US78464A7303</t>
  </si>
  <si>
    <t>US78464A6982</t>
  </si>
  <si>
    <t>US97717W4481</t>
  </si>
  <si>
    <t>Norvial</t>
  </si>
  <si>
    <t>Falabella</t>
  </si>
  <si>
    <t>Nomura Asset Ma</t>
  </si>
  <si>
    <t>BLACKROCK</t>
  </si>
  <si>
    <t>FILIMSA</t>
  </si>
  <si>
    <t>PEP11600D029</t>
  </si>
  <si>
    <t>PEP13300M140</t>
  </si>
  <si>
    <t>USP3R94GAK53</t>
  </si>
  <si>
    <t>PEP11100V030</t>
  </si>
  <si>
    <t>PEP70101M639</t>
  </si>
  <si>
    <t>PEP74850M017</t>
  </si>
  <si>
    <t>PEP74850M025</t>
  </si>
  <si>
    <t>PEP74100M017</t>
  </si>
  <si>
    <t>Macro-Infraestructura: Fondo de Inversión en Instrumentos de Deuda</t>
  </si>
  <si>
    <t>Fondo de Desarrollo de Vivienda (FODEVI)</t>
  </si>
  <si>
    <t>CLP3880F1085</t>
  </si>
  <si>
    <t>LU0276015889</t>
  </si>
  <si>
    <t>IE00B3RW8498</t>
  </si>
  <si>
    <t>LU0411709560</t>
  </si>
  <si>
    <t>LU0048581077</t>
  </si>
  <si>
    <t>INTERTITULOS</t>
  </si>
  <si>
    <t>BANCOLOMBIA</t>
  </si>
  <si>
    <t>PEP16870Q074</t>
  </si>
  <si>
    <t>US715638BU55</t>
  </si>
  <si>
    <t>CVL800703P16</t>
  </si>
  <si>
    <t>US05968LAH50</t>
  </si>
  <si>
    <t>LU0212179997</t>
  </si>
  <si>
    <t>US78464A8889</t>
  </si>
  <si>
    <t>AAF</t>
  </si>
  <si>
    <t>Cosapi</t>
  </si>
  <si>
    <t>Efic Partners</t>
  </si>
  <si>
    <t>Pic Asset Ma Eu</t>
  </si>
  <si>
    <t>GAM Internation</t>
  </si>
  <si>
    <t>Lexington GP 8</t>
  </si>
  <si>
    <t xml:space="preserve">ASSF Operating </t>
  </si>
  <si>
    <t>Robeco Luxembou</t>
  </si>
  <si>
    <t>CPS GP</t>
  </si>
  <si>
    <t>PEP13100K031</t>
  </si>
  <si>
    <t>PEP70252M275</t>
  </si>
  <si>
    <t>CVL80050F042</t>
  </si>
  <si>
    <t>PEP73140M014</t>
  </si>
  <si>
    <t>Compass - Fondo de Inversión Acreencias High Yield</t>
  </si>
  <si>
    <t>Latam Perú - solicito cambio de emisor el 17-09-2015</t>
  </si>
  <si>
    <t>PR</t>
  </si>
  <si>
    <t>IE00B3CTFW21</t>
  </si>
  <si>
    <t>LU0963031652</t>
  </si>
  <si>
    <t>Lexington Capital Partners VIII-A feeder LP</t>
  </si>
  <si>
    <t>Ares Special Situations IV, LP</t>
  </si>
  <si>
    <t>CPS Managers Fund L.P</t>
  </si>
  <si>
    <t xml:space="preserve">Latam </t>
  </si>
  <si>
    <t>NACIONAL</t>
  </si>
  <si>
    <t>EXTRANJERO</t>
  </si>
  <si>
    <t>Societe General</t>
  </si>
  <si>
    <t>Oaktree HP</t>
  </si>
  <si>
    <t>Avenue</t>
  </si>
  <si>
    <t xml:space="preserve">Invesco Global </t>
  </si>
  <si>
    <t>PEP14300Q579</t>
  </si>
  <si>
    <t>PEP01000C4V6</t>
  </si>
  <si>
    <t>XS1315181708</t>
  </si>
  <si>
    <t>US168863BP27</t>
  </si>
  <si>
    <t>LU0231473439</t>
  </si>
  <si>
    <t>US4642875987</t>
  </si>
  <si>
    <t>IE00B5BMR087</t>
  </si>
  <si>
    <t>LU0346389850</t>
  </si>
  <si>
    <t>IE00B3D84101</t>
  </si>
  <si>
    <t>Oaktree Principal Fund VI L.P. (Feeder)</t>
  </si>
  <si>
    <t>Avenue Europe Special Situations Fund III (US), LP</t>
  </si>
  <si>
    <t>BNY Mellon</t>
  </si>
  <si>
    <t>Engie Energía P</t>
  </si>
  <si>
    <t>INVESCO</t>
  </si>
  <si>
    <t>Vanguard Grp Ir</t>
  </si>
  <si>
    <t>PEP16940Q042</t>
  </si>
  <si>
    <t>PEP70310M123</t>
  </si>
  <si>
    <t>US168863BN78</t>
  </si>
  <si>
    <t>US168863BW77</t>
  </si>
  <si>
    <t>US195325CU73</t>
  </si>
  <si>
    <t>US91087BAA89</t>
  </si>
  <si>
    <t>US91086QAY44</t>
  </si>
  <si>
    <t>US91086QBC15</t>
  </si>
  <si>
    <t>US91086QBD97</t>
  </si>
  <si>
    <t>US91086QBE70</t>
  </si>
  <si>
    <t>US91086QBF46</t>
  </si>
  <si>
    <t>LU0100598878</t>
  </si>
  <si>
    <t>LU0297941386</t>
  </si>
  <si>
    <t>IE00B95PGT31</t>
  </si>
  <si>
    <t>IE00B3XXRP09</t>
  </si>
  <si>
    <t>IE00B945VV12</t>
  </si>
  <si>
    <t>Jockey Plaza</t>
  </si>
  <si>
    <t>PineBridge inve</t>
  </si>
  <si>
    <t>HIPEPLLC</t>
  </si>
  <si>
    <t>CVL13000D234</t>
  </si>
  <si>
    <t>PEP16940Q059</t>
  </si>
  <si>
    <t>PEP16870Q082</t>
  </si>
  <si>
    <t>PEP71320M014</t>
  </si>
  <si>
    <t>US84265V105X</t>
  </si>
  <si>
    <t>US4642865095</t>
  </si>
  <si>
    <t>LU0823411292</t>
  </si>
  <si>
    <t>IE00B53QG562</t>
  </si>
  <si>
    <t>LU0274209740</t>
  </si>
  <si>
    <t>LU0927735406</t>
  </si>
  <si>
    <t>LU084619477X</t>
  </si>
  <si>
    <t>IE0007357332</t>
  </si>
  <si>
    <t>HIPEP VII PARTNERSHIP FEEDER FUND L.P.</t>
  </si>
  <si>
    <t>*Corresponden al mismo fondo, pero se emiten cuotas en soles y en dólares</t>
  </si>
  <si>
    <t>Instrumentos de Inversión de Corto Plazo con Equivalencia de Clasificación</t>
  </si>
  <si>
    <t>A-1+</t>
  </si>
  <si>
    <t>A-1</t>
  </si>
  <si>
    <t>Instrumentos de Inversión de Largo Plazo con Equivalencia de Clasificación</t>
  </si>
  <si>
    <t>AA+</t>
  </si>
  <si>
    <t>AA-</t>
  </si>
  <si>
    <t>A+</t>
  </si>
  <si>
    <t>Fondos Mutuos   (4)</t>
  </si>
  <si>
    <t>Wellington Luxe</t>
  </si>
  <si>
    <t>Amundi Asset</t>
  </si>
  <si>
    <t>GOLDMAN</t>
  </si>
  <si>
    <t>LU0184624863</t>
  </si>
  <si>
    <t>LU0616840772</t>
  </si>
  <si>
    <t>LU0050381036</t>
  </si>
  <si>
    <t>FR0010655746</t>
  </si>
  <si>
    <t>LU0129914015</t>
  </si>
  <si>
    <t>CD BCRP</t>
  </si>
  <si>
    <t>BCRP</t>
  </si>
  <si>
    <t>Oleoducto Centr</t>
  </si>
  <si>
    <t>Elementia, S.A</t>
  </si>
  <si>
    <t>Federated Inves</t>
  </si>
  <si>
    <t>JP MORGAN ASSET</t>
  </si>
  <si>
    <t>PEP73520D016</t>
  </si>
  <si>
    <t>PEP73520D024</t>
  </si>
  <si>
    <t>PEP73520D040</t>
  </si>
  <si>
    <t>PEP73520D057</t>
  </si>
  <si>
    <t>PEP73520M025</t>
  </si>
  <si>
    <t>CD09FEB17</t>
  </si>
  <si>
    <t>Inmobiliaria y Construccion</t>
  </si>
  <si>
    <t>USP7358RAC09</t>
  </si>
  <si>
    <t>USP3713LAA63</t>
  </si>
  <si>
    <t>LU0852482198</t>
  </si>
  <si>
    <t>LU0840619489</t>
  </si>
  <si>
    <t>US46434V8862</t>
  </si>
  <si>
    <t>LU0132212944</t>
  </si>
  <si>
    <t>US92204A8760</t>
  </si>
  <si>
    <t>US92204A7028</t>
  </si>
  <si>
    <t>US31420B3006</t>
  </si>
  <si>
    <t>LU0129463179</t>
  </si>
  <si>
    <t>Altamar Global Private Equity Program VIII, FCR</t>
  </si>
  <si>
    <t>Brasil Foods</t>
  </si>
  <si>
    <t>Santander Asset</t>
  </si>
  <si>
    <t>EDM Gestión</t>
  </si>
  <si>
    <t>PEP16870Q090</t>
  </si>
  <si>
    <t>PEP21400M080</t>
  </si>
  <si>
    <t>PEP21400M072</t>
  </si>
  <si>
    <t>PEP70101M654</t>
  </si>
  <si>
    <t>MX0MGO0000J5</t>
  </si>
  <si>
    <t>US91086QBG29</t>
  </si>
  <si>
    <t>USP0R11WAC49</t>
  </si>
  <si>
    <t>USP1905CAD22</t>
  </si>
  <si>
    <t>USP1905CAE05</t>
  </si>
  <si>
    <t>US46434V6395</t>
  </si>
  <si>
    <t>LU0363170191</t>
  </si>
  <si>
    <t>LU1034951563</t>
  </si>
  <si>
    <t>HA00</t>
  </si>
  <si>
    <t>IN00</t>
  </si>
  <si>
    <t>PR00</t>
  </si>
  <si>
    <t>RI00</t>
  </si>
  <si>
    <t>TREASURY</t>
  </si>
  <si>
    <t>BSantander Mexi</t>
  </si>
  <si>
    <t>GRUPOSURA</t>
  </si>
  <si>
    <t>First Trust Adv</t>
  </si>
  <si>
    <t>MSI Mang</t>
  </si>
  <si>
    <t>PEP14300Q595</t>
  </si>
  <si>
    <t>PEP11600Q161</t>
  </si>
  <si>
    <t>PEP11600M210</t>
  </si>
  <si>
    <t>PEP11600M228</t>
  </si>
  <si>
    <t>PEP12000M303</t>
  </si>
  <si>
    <t>PEP16900Q038</t>
  </si>
  <si>
    <t>CD08SET16</t>
  </si>
  <si>
    <t>PEP16880M015</t>
  </si>
  <si>
    <t>USP1507SAC19</t>
  </si>
  <si>
    <t>USG42036AB25</t>
  </si>
  <si>
    <t>LU0912262945</t>
  </si>
  <si>
    <t>US92204A8018</t>
  </si>
  <si>
    <t>US33733E3027</t>
  </si>
  <si>
    <t>LU0603408385</t>
  </si>
  <si>
    <t>Financiera Oh</t>
  </si>
  <si>
    <t>Terranum GP II</t>
  </si>
  <si>
    <t>PEP74100M025</t>
  </si>
  <si>
    <t>PEP13300D016</t>
  </si>
  <si>
    <t>USP6040KAB37</t>
  </si>
  <si>
    <t>VAC</t>
  </si>
  <si>
    <t>MX0MGO0000P2</t>
  </si>
  <si>
    <t>MX0MGO00007X</t>
  </si>
  <si>
    <t>USP09252AK62</t>
  </si>
  <si>
    <t>USP1507SAD91</t>
  </si>
  <si>
    <t>US05968LAG77</t>
  </si>
  <si>
    <t>US4642874576</t>
  </si>
  <si>
    <t>US4642885135</t>
  </si>
  <si>
    <t>LU018707730X</t>
  </si>
  <si>
    <t>US78464A7147</t>
  </si>
  <si>
    <t>US92189F1066</t>
  </si>
  <si>
    <t>US92189F8251</t>
  </si>
  <si>
    <t>LU0440072402</t>
  </si>
  <si>
    <t>Terranum Capital Latin America Real Estate Fund II, L.P.</t>
  </si>
  <si>
    <t>3. Futuros</t>
  </si>
  <si>
    <t>Chicago ME</t>
  </si>
  <si>
    <t>Deutsche Asset</t>
  </si>
  <si>
    <t>FONDO HMC CAPITAL HIGH YIELD PERU FI - Soles*</t>
  </si>
  <si>
    <t>FONDO HMC CAPITAL HIGH YIELD PERU FI - Dólares*</t>
  </si>
  <si>
    <t>DEUTSCHE BANK</t>
  </si>
  <si>
    <t>G Sachs Bank</t>
  </si>
  <si>
    <t>HSBC USA</t>
  </si>
  <si>
    <t>NovaScotia</t>
  </si>
  <si>
    <t>Índice*</t>
  </si>
  <si>
    <t>*El valor del índice sale de la multiplicación entre el total de contratos, el valor de una unidad, el nominal unitario y el tipo de cambio correspondiente</t>
  </si>
  <si>
    <t>Bonos</t>
  </si>
  <si>
    <t>Al 30-06-2016</t>
  </si>
  <si>
    <t>PAPEL COMERCIAL</t>
  </si>
  <si>
    <t>Nat. Austr Bank</t>
  </si>
  <si>
    <t>Aberdeen GS</t>
  </si>
  <si>
    <t>PEP14300M164</t>
  </si>
  <si>
    <t>PEP11600M236</t>
  </si>
  <si>
    <t>PEP13300M157</t>
  </si>
  <si>
    <t>PEP16870Q108</t>
  </si>
  <si>
    <t>USP19189AC69</t>
  </si>
  <si>
    <t>PEP70210M083</t>
  </si>
  <si>
    <t>PEP70210M034</t>
  </si>
  <si>
    <t>PEP70500M681</t>
  </si>
  <si>
    <t>PEP70500M699</t>
  </si>
  <si>
    <t>PEP70500M715</t>
  </si>
  <si>
    <t>PEP70500M657</t>
  </si>
  <si>
    <t>PEP70500M665</t>
  </si>
  <si>
    <t>PEP70500M673</t>
  </si>
  <si>
    <t>US912810RJ97</t>
  </si>
  <si>
    <t>LU0107852435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</si>
</sst>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_(* #\ ###\ ##0___)\ ;* \(#\ ###\ ##0\)\ _ ;* &quot;-&quot;??;_(@_)"/>
    <numFmt numFmtId="165" formatCode="#,###"/>
    <numFmt numFmtId="166" formatCode="0.0%"/>
    <numFmt numFmtId="167" formatCode="_ * #,##0.00_ ;_ * \-#,##0.00_ ;_ * &quot;&quot;??_ ;_ @_ "/>
    <numFmt numFmtId="169" formatCode="\$#.00"/>
    <numFmt numFmtId="170" formatCode="_-* #,##0.00\ [$€]_-;\-* #,##0.00\ [$€]_-;_-* &quot;-&quot;??\ [$€]_-;_-@_-"/>
    <numFmt numFmtId="171" formatCode="#.00"/>
    <numFmt numFmtId="172" formatCode="0.000"/>
    <numFmt numFmtId="173" formatCode="%#.00"/>
    <numFmt numFmtId="174" formatCode="_ #,##0.0__\ ;_ \-#,##0.0__\ ;_ \ &quot;-.-&quot;__\ ;_ @__"/>
    <numFmt numFmtId="175" formatCode="_ #,##0.0__\ ;_ \-#,##0.0__\ ;_ \ &quot;-.-&quot;__\ ;_ @\ __"/>
    <numFmt numFmtId="176" formatCode="\$#,##0\ ;\(\$#,##0\)"/>
    <numFmt numFmtId="177" formatCode="_ * #,##0_ ;_ * \-#,##0_ ;_ * &quot;-&quot;_ ;_ @_ \l"/>
    <numFmt numFmtId="181" formatCode="_ * #,##0_ ;_ * \-#,##0_ ;_ * &quot;-&quot;??_ ;_ @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dashed"/>
    </border>
    <border>
      <left/>
      <right/>
      <top style="dashed"/>
      <bottom/>
    </border>
    <border>
      <left/>
      <right/>
      <top/>
      <bottom style="medium"/>
    </border>
    <border>
      <left/>
      <right/>
      <top style="hair"/>
      <bottom/>
    </border>
    <border>
      <left/>
      <right/>
      <top/>
      <bottom style="thin">
        <color theme="4" tint="0.3999499976634979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rgb="FF95B3D7"/>
      </bottom>
    </border>
    <border>
      <left/>
      <right/>
      <top style="thin">
        <color theme="4" tint="0.39998000860214233"/>
      </top>
      <bottom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7" fillId="0" borderId="0">
      <alignment/>
      <protection locked="0"/>
    </xf>
    <xf numFmtId="169" fontId="7" fillId="0" borderId="0">
      <alignment/>
      <protection locked="0"/>
    </xf>
    <xf numFmtId="42" fontId="1" fillId="0" borderId="0" applyFont="0" applyFill="0" applyBorder="0" applyAlignment="0" applyProtection="0"/>
    <xf numFmtId="4" fontId="7" fillId="0" borderId="0">
      <alignment/>
      <protection locked="0"/>
    </xf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 locked="0"/>
    </xf>
    <xf numFmtId="170" fontId="8" fillId="0" borderId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171" fontId="7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17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1">
      <alignment/>
      <protection/>
    </xf>
    <xf numFmtId="15" fontId="1" fillId="0" borderId="2" applyFill="0" applyBorder="0" applyProtection="0">
      <alignment horizontal="center" wrapText="1" shrinkToFit="1"/>
    </xf>
    <xf numFmtId="174" fontId="15" fillId="0" borderId="0" applyFont="0" applyFill="0" applyBorder="0" applyAlignment="0" applyProtection="0"/>
    <xf numFmtId="175" fontId="15" fillId="0" borderId="0" applyFill="0" applyBorder="0" applyAlignment="0" applyProtection="0"/>
    <xf numFmtId="176" fontId="16" fillId="0" borderId="0" applyFont="0" applyFill="0" applyBorder="0" applyAlignment="0" applyProtection="0"/>
    <xf numFmtId="177" fontId="17" fillId="0" borderId="0" applyFont="0" applyFill="0" applyBorder="0" applyAlignment="0" applyProtection="0"/>
    <xf numFmtId="3" fontId="16" fillId="0" borderId="0" applyFont="0" applyFill="0" applyBorder="0" applyAlignment="0" applyProtection="0"/>
  </cellStyleXfs>
  <cellXfs count="128">
    <xf numFmtId="0" fontId="0" fillId="0" borderId="0" xfId="0"/>
    <xf numFmtId="164" fontId="3" fillId="0" borderId="0" xfId="23" applyNumberFormat="1" applyFont="1" applyFill="1" applyAlignment="1">
      <alignment vertical="center"/>
      <protection/>
    </xf>
    <xf numFmtId="164" fontId="4" fillId="0" borderId="3" xfId="23" applyNumberFormat="1" applyFont="1" applyFill="1" applyBorder="1" applyAlignment="1">
      <alignment vertical="center"/>
      <protection/>
    </xf>
    <xf numFmtId="164" fontId="3" fillId="0" borderId="3" xfId="23" applyNumberFormat="1" applyFont="1" applyFill="1" applyBorder="1" applyAlignment="1">
      <alignment horizontal="center" vertical="center"/>
      <protection/>
    </xf>
    <xf numFmtId="164" fontId="3" fillId="0" borderId="3" xfId="23" applyNumberFormat="1" applyFont="1" applyFill="1" applyBorder="1" applyAlignment="1">
      <alignment vertical="center"/>
      <protection/>
    </xf>
    <xf numFmtId="164" fontId="4" fillId="0" borderId="0" xfId="23" applyNumberFormat="1" applyFont="1" applyFill="1" applyAlignment="1">
      <alignment vertical="center"/>
      <protection/>
    </xf>
    <xf numFmtId="164" fontId="3" fillId="0" borderId="0" xfId="23" applyNumberFormat="1" applyFont="1" applyFill="1" applyBorder="1" applyAlignment="1">
      <alignment vertical="center"/>
      <protection/>
    </xf>
    <xf numFmtId="164" fontId="4" fillId="0" borderId="0" xfId="23" applyNumberFormat="1" applyFont="1" applyFill="1" applyBorder="1" applyAlignment="1">
      <alignment horizontal="left" vertical="center"/>
      <protection/>
    </xf>
    <xf numFmtId="164" fontId="4" fillId="0" borderId="0" xfId="23" applyNumberFormat="1" applyFont="1" applyFill="1" applyBorder="1" applyAlignment="1">
      <alignment horizontal="right" vertical="center"/>
      <protection/>
    </xf>
    <xf numFmtId="10" fontId="4" fillId="0" borderId="0" xfId="24" applyNumberFormat="1" applyFont="1" applyFill="1" applyBorder="1" applyAlignment="1">
      <alignment horizontal="right" vertical="center"/>
    </xf>
    <xf numFmtId="164" fontId="4" fillId="0" borderId="3" xfId="23" applyNumberFormat="1" applyFont="1" applyFill="1" applyBorder="1" applyAlignment="1">
      <alignment horizontal="left" vertical="center"/>
      <protection/>
    </xf>
    <xf numFmtId="164" fontId="4" fillId="0" borderId="3" xfId="23" applyNumberFormat="1" applyFont="1" applyFill="1" applyBorder="1" applyAlignment="1">
      <alignment horizontal="right" vertical="center"/>
      <protection/>
    </xf>
    <xf numFmtId="10" fontId="4" fillId="0" borderId="3" xfId="24" applyNumberFormat="1" applyFont="1" applyFill="1" applyBorder="1" applyAlignment="1">
      <alignment horizontal="right" vertical="center"/>
    </xf>
    <xf numFmtId="164" fontId="4" fillId="0" borderId="0" xfId="23" applyNumberFormat="1" applyFont="1" applyFill="1" applyBorder="1" applyAlignment="1">
      <alignment vertical="center"/>
      <protection/>
    </xf>
    <xf numFmtId="164" fontId="3" fillId="0" borderId="0" xfId="23" applyNumberFormat="1" applyFont="1" applyFill="1" applyBorder="1" applyAlignment="1">
      <alignment horizontal="left" vertical="center"/>
      <protection/>
    </xf>
    <xf numFmtId="164" fontId="4" fillId="0" borderId="0" xfId="23" applyNumberFormat="1" applyFont="1" applyFill="1" applyBorder="1" applyAlignment="1" quotePrefix="1">
      <alignment vertical="center"/>
      <protection/>
    </xf>
    <xf numFmtId="164" fontId="3" fillId="0" borderId="4" xfId="23" applyNumberFormat="1" applyFont="1" applyFill="1" applyBorder="1" applyAlignment="1">
      <alignment horizontal="right" vertical="center"/>
      <protection/>
    </xf>
    <xf numFmtId="10" fontId="3" fillId="0" borderId="4" xfId="24" applyNumberFormat="1" applyFont="1" applyFill="1" applyBorder="1" applyAlignment="1">
      <alignment horizontal="right" vertical="center"/>
    </xf>
    <xf numFmtId="164" fontId="3" fillId="0" borderId="0" xfId="23" applyNumberFormat="1" applyFont="1" applyFill="1" applyBorder="1" applyAlignment="1">
      <alignment horizontal="left" vertical="center" wrapText="1"/>
      <protection/>
    </xf>
    <xf numFmtId="164" fontId="4" fillId="0" borderId="5" xfId="23" applyNumberFormat="1" applyFont="1" applyFill="1" applyBorder="1" applyAlignment="1">
      <alignment vertical="center"/>
      <protection/>
    </xf>
    <xf numFmtId="164" fontId="4" fillId="0" borderId="5" xfId="23" applyNumberFormat="1" applyFont="1" applyFill="1" applyBorder="1" applyAlignment="1">
      <alignment horizontal="left" vertical="center"/>
      <protection/>
    </xf>
    <xf numFmtId="164" fontId="3" fillId="0" borderId="0" xfId="23" applyNumberFormat="1" applyFont="1" applyFill="1" applyBorder="1" applyAlignment="1">
      <alignment horizontal="right" vertical="center"/>
      <protection/>
    </xf>
    <xf numFmtId="10" fontId="3" fillId="0" borderId="0" xfId="24" applyNumberFormat="1" applyFont="1" applyFill="1" applyBorder="1" applyAlignment="1">
      <alignment horizontal="right" vertical="center"/>
    </xf>
    <xf numFmtId="164" fontId="4" fillId="0" borderId="0" xfId="23" applyNumberFormat="1" applyFont="1" applyFill="1" applyBorder="1" applyAlignment="1">
      <alignment horizontal="left" vertical="center" wrapText="1"/>
      <protection/>
    </xf>
    <xf numFmtId="164" fontId="4" fillId="0" borderId="5" xfId="23" applyNumberFormat="1" applyFont="1" applyFill="1" applyBorder="1" applyAlignment="1">
      <alignment horizontal="right" vertical="center"/>
      <protection/>
    </xf>
    <xf numFmtId="10" fontId="4" fillId="0" borderId="5" xfId="24" applyNumberFormat="1" applyFont="1" applyFill="1" applyBorder="1" applyAlignment="1">
      <alignment horizontal="right" vertical="center"/>
    </xf>
    <xf numFmtId="164" fontId="3" fillId="0" borderId="6" xfId="23" applyNumberFormat="1" applyFont="1" applyFill="1" applyBorder="1" applyAlignment="1">
      <alignment horizontal="left" vertical="center"/>
      <protection/>
    </xf>
    <xf numFmtId="164" fontId="4" fillId="0" borderId="6" xfId="23" applyNumberFormat="1" applyFont="1" applyFill="1" applyBorder="1" applyAlignment="1">
      <alignment horizontal="left" vertical="center" wrapText="1"/>
      <protection/>
    </xf>
    <xf numFmtId="164" fontId="3" fillId="0" borderId="6" xfId="23" applyNumberFormat="1" applyFont="1" applyFill="1" applyBorder="1" applyAlignment="1">
      <alignment horizontal="right" vertical="center"/>
      <protection/>
    </xf>
    <xf numFmtId="10" fontId="3" fillId="0" borderId="6" xfId="24" applyNumberFormat="1" applyFont="1" applyFill="1" applyBorder="1" applyAlignment="1">
      <alignment horizontal="right" vertical="center"/>
    </xf>
    <xf numFmtId="164" fontId="3" fillId="0" borderId="3" xfId="23" applyNumberFormat="1" applyFont="1" applyFill="1" applyBorder="1" applyAlignment="1">
      <alignment horizontal="right" vertical="center"/>
      <protection/>
    </xf>
    <xf numFmtId="10" fontId="3" fillId="0" borderId="3" xfId="24" applyNumberFormat="1" applyFont="1" applyFill="1" applyBorder="1" applyAlignment="1">
      <alignment horizontal="right" vertical="center"/>
    </xf>
    <xf numFmtId="164" fontId="3" fillId="0" borderId="7" xfId="23" applyNumberFormat="1" applyFont="1" applyFill="1" applyBorder="1" applyAlignment="1">
      <alignment vertical="center"/>
      <protection/>
    </xf>
    <xf numFmtId="164" fontId="3" fillId="0" borderId="7" xfId="23" applyNumberFormat="1" applyFont="1" applyFill="1" applyBorder="1" applyAlignment="1">
      <alignment horizontal="right" vertical="center"/>
      <protection/>
    </xf>
    <xf numFmtId="10" fontId="3" fillId="0" borderId="7" xfId="24" applyNumberFormat="1" applyFont="1" applyFill="1" applyBorder="1" applyAlignment="1">
      <alignment horizontal="right" vertical="center"/>
    </xf>
    <xf numFmtId="164" fontId="3" fillId="0" borderId="0" xfId="23" applyNumberFormat="1" applyFont="1" applyFill="1" applyAlignment="1">
      <alignment horizontal="right" vertical="center"/>
      <protection/>
    </xf>
    <xf numFmtId="10" fontId="3" fillId="0" borderId="0" xfId="24" applyNumberFormat="1" applyFont="1" applyFill="1" applyAlignment="1">
      <alignment horizontal="right" vertical="center"/>
    </xf>
    <xf numFmtId="164" fontId="3" fillId="0" borderId="8" xfId="23" applyNumberFormat="1" applyFont="1" applyFill="1" applyBorder="1" applyAlignment="1">
      <alignment horizontal="right" vertical="center"/>
      <protection/>
    </xf>
    <xf numFmtId="10" fontId="3" fillId="0" borderId="8" xfId="24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5" fillId="0" borderId="0" xfId="25" applyNumberFormat="1" applyFont="1" applyFill="1" applyBorder="1" applyAlignment="1">
      <alignment horizontal="justify" vertical="center" wrapText="1"/>
      <protection/>
    </xf>
    <xf numFmtId="164" fontId="3" fillId="0" borderId="8" xfId="23" applyNumberFormat="1" applyFont="1" applyFill="1" applyBorder="1" applyAlignment="1">
      <alignment vertical="center" wrapText="1"/>
      <protection/>
    </xf>
    <xf numFmtId="164" fontId="3" fillId="0" borderId="6" xfId="23" applyNumberFormat="1" applyFont="1" applyFill="1" applyBorder="1" applyAlignment="1">
      <alignment vertical="center" wrapText="1"/>
      <protection/>
    </xf>
    <xf numFmtId="0" fontId="5" fillId="0" borderId="0" xfId="25" applyFont="1" applyFill="1" applyBorder="1" applyAlignment="1">
      <alignment horizontal="justify" vertical="center" wrapText="1"/>
      <protection/>
    </xf>
    <xf numFmtId="164" fontId="5" fillId="0" borderId="0" xfId="25" applyNumberFormat="1" applyFont="1" applyFill="1" applyAlignment="1">
      <alignment vertical="center"/>
      <protection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center" vertical="center" wrapText="1"/>
    </xf>
    <xf numFmtId="167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166" fontId="2" fillId="2" borderId="1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10" xfId="0" applyFont="1" applyFill="1" applyBorder="1" applyAlignment="1">
      <alignment vertical="center"/>
    </xf>
    <xf numFmtId="166" fontId="2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vertical="center"/>
    </xf>
    <xf numFmtId="166" fontId="2" fillId="2" borderId="12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0" xfId="20" applyNumberFormat="1" applyFont="1" applyAlignment="1">
      <alignment vertical="center"/>
    </xf>
    <xf numFmtId="0" fontId="0" fillId="0" borderId="0" xfId="0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vertical="center"/>
    </xf>
    <xf numFmtId="1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66" fontId="0" fillId="0" borderId="0" xfId="20" applyNumberFormat="1" applyFont="1" applyFill="1" applyAlignment="1">
      <alignment vertical="center"/>
    </xf>
    <xf numFmtId="167" fontId="0" fillId="0" borderId="0" xfId="0" applyNumberForma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10" fontId="2" fillId="2" borderId="12" xfId="0" applyNumberFormat="1" applyFont="1" applyFill="1" applyBorder="1" applyAlignment="1">
      <alignment vertical="center"/>
    </xf>
    <xf numFmtId="43" fontId="0" fillId="0" borderId="0" xfId="22" applyFont="1" applyAlignment="1">
      <alignment vertical="center"/>
    </xf>
    <xf numFmtId="0" fontId="0" fillId="0" borderId="0" xfId="0" applyFill="1" applyAlignment="1">
      <alignment vertical="center"/>
    </xf>
    <xf numFmtId="10" fontId="2" fillId="0" borderId="0" xfId="20" applyNumberFormat="1" applyFont="1" applyAlignment="1">
      <alignment horizontal="center" vertical="center"/>
    </xf>
    <xf numFmtId="10" fontId="2" fillId="2" borderId="0" xfId="20" applyNumberFormat="1" applyFont="1" applyFill="1" applyBorder="1" applyAlignment="1">
      <alignment horizontal="center" vertical="center" wrapText="1"/>
    </xf>
    <xf numFmtId="166" fontId="0" fillId="0" borderId="0" xfId="20" applyNumberFormat="1" applyFont="1" applyAlignment="1">
      <alignment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165" fontId="2" fillId="0" borderId="10" xfId="0" applyNumberFormat="1" applyFont="1" applyBorder="1" applyAlignment="1">
      <alignment vertical="center" wrapText="1"/>
    </xf>
    <xf numFmtId="10" fontId="2" fillId="0" borderId="1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0" fillId="0" borderId="0" xfId="20" applyNumberFormat="1" applyFont="1" applyAlignment="1">
      <alignment vertical="center"/>
    </xf>
    <xf numFmtId="0" fontId="1" fillId="0" borderId="7" xfId="23" applyFont="1" applyFill="1" applyBorder="1" applyAlignment="1">
      <alignment vertical="center"/>
      <protection/>
    </xf>
    <xf numFmtId="0" fontId="1" fillId="0" borderId="0" xfId="23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2" fillId="2" borderId="0" xfId="0" applyFont="1" applyFill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Font="1" applyAlignment="1">
      <alignment vertical="center"/>
    </xf>
    <xf numFmtId="0" fontId="4" fillId="0" borderId="0" xfId="25" applyFont="1" applyFill="1" applyBorder="1" applyAlignment="1">
      <alignment horizontal="justify" vertical="center" wrapText="1"/>
      <protection/>
    </xf>
    <xf numFmtId="164" fontId="4" fillId="0" borderId="0" xfId="25" applyNumberFormat="1" applyFont="1" applyFill="1" applyAlignment="1">
      <alignment vertical="center"/>
      <protection/>
    </xf>
    <xf numFmtId="164" fontId="4" fillId="0" borderId="0" xfId="25" applyNumberFormat="1" applyFont="1" applyFill="1" applyAlignment="1">
      <alignment vertical="center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3 2" xfId="21"/>
    <cellStyle name="Millares" xfId="22"/>
    <cellStyle name="Normal 2" xfId="23"/>
    <cellStyle name="Porcentaje 2" xfId="24"/>
    <cellStyle name="Normal 3 3" xfId="25"/>
    <cellStyle name="Date" xfId="26"/>
    <cellStyle name="Euro" xfId="27"/>
    <cellStyle name="F2" xfId="28"/>
    <cellStyle name="F3" xfId="29"/>
    <cellStyle name="F4" xfId="30"/>
    <cellStyle name="F5" xfId="31"/>
    <cellStyle name="F6" xfId="32"/>
    <cellStyle name="F7" xfId="33"/>
    <cellStyle name="F8" xfId="34"/>
    <cellStyle name="Fecha" xfId="35"/>
    <cellStyle name="Fijo" xfId="36"/>
    <cellStyle name="Fixed" xfId="37"/>
    <cellStyle name="Heading1" xfId="38"/>
    <cellStyle name="Heading2" xfId="39"/>
    <cellStyle name="Millares 2" xfId="40"/>
    <cellStyle name="Normal 3" xfId="41"/>
    <cellStyle name="Normal 3 2 2" xfId="42"/>
    <cellStyle name="Normal 4" xfId="43"/>
    <cellStyle name="Normal 5" xfId="44"/>
    <cellStyle name="Normal 6" xfId="45"/>
    <cellStyle name="Porcentual 2" xfId="46"/>
    <cellStyle name="Normal 7" xfId="47"/>
    <cellStyle name="Cabecera 1" xfId="48"/>
    <cellStyle name="Cabecera 2" xfId="49"/>
    <cellStyle name="Cambiar to&amp;do" xfId="50"/>
    <cellStyle name="Diseño" xfId="51"/>
    <cellStyle name="Fechas" xfId="52"/>
    <cellStyle name="Millares Sangría" xfId="53"/>
    <cellStyle name="Millares Sangría 1" xfId="54"/>
    <cellStyle name="Monetario0" xfId="55"/>
    <cellStyle name="Original" xfId="56"/>
    <cellStyle name="Punto0" xfId="5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tabSelected="1" zoomScale="70" zoomScaleNormal="70" workbookViewId="0" topLeftCell="A1"/>
  </sheetViews>
  <sheetFormatPr defaultColWidth="11.421875" defaultRowHeight="15"/>
  <cols>
    <col min="1" max="1" width="40.8515625" style="57" bestFit="1" customWidth="1"/>
    <col min="2" max="2" width="14.421875" style="74" bestFit="1" customWidth="1"/>
    <col min="3" max="3" width="12.140625" style="57" bestFit="1" customWidth="1"/>
    <col min="4" max="4" width="15.57421875" style="74" bestFit="1" customWidth="1"/>
    <col min="5" max="5" width="17.28125" style="57" bestFit="1" customWidth="1"/>
    <col min="6" max="6" width="17.00390625" style="74" bestFit="1" customWidth="1"/>
    <col min="7" max="7" width="11.421875" style="57" customWidth="1"/>
    <col min="8" max="8" width="17.00390625" style="74" bestFit="1" customWidth="1"/>
    <col min="9" max="9" width="11.421875" style="57" customWidth="1"/>
    <col min="10" max="10" width="18.421875" style="74" bestFit="1" customWidth="1"/>
    <col min="11" max="11" width="16.00390625" style="57" customWidth="1"/>
    <col min="12" max="12" width="18.00390625" style="74" bestFit="1" customWidth="1"/>
    <col min="13" max="13" width="11.421875" style="57" customWidth="1"/>
    <col min="14" max="14" width="19.140625" style="74" bestFit="1" customWidth="1"/>
    <col min="15" max="15" width="11.421875" style="57" customWidth="1"/>
    <col min="16" max="16" width="18.00390625" style="74" bestFit="1" customWidth="1"/>
    <col min="17" max="17" width="11.421875" style="57" customWidth="1"/>
    <col min="18" max="18" width="17.00390625" style="74" bestFit="1" customWidth="1"/>
    <col min="19" max="19" width="11.421875" style="57" customWidth="1"/>
    <col min="20" max="20" width="18.00390625" style="74" bestFit="1" customWidth="1"/>
    <col min="21" max="21" width="11.421875" style="57" customWidth="1"/>
    <col min="22" max="22" width="18.57421875" style="74" bestFit="1" customWidth="1"/>
    <col min="23" max="23" width="11.421875" style="57" customWidth="1"/>
    <col min="24" max="24" width="18.00390625" style="74" bestFit="1" customWidth="1"/>
    <col min="25" max="25" width="11.421875" style="57" customWidth="1"/>
    <col min="26" max="26" width="15.140625" style="74" customWidth="1"/>
    <col min="27" max="27" width="11.421875" style="57" customWidth="1"/>
    <col min="28" max="28" width="17.57421875" style="57" bestFit="1" customWidth="1"/>
    <col min="29" max="29" width="11.421875" style="102" customWidth="1"/>
    <col min="30" max="30" width="18.8515625" style="57" bestFit="1" customWidth="1"/>
    <col min="31" max="31" width="11.421875" style="57" customWidth="1"/>
    <col min="32" max="32" width="17.57421875" style="57" bestFit="1" customWidth="1"/>
    <col min="33" max="33" width="11.421875" style="57" customWidth="1"/>
    <col min="34" max="34" width="20.140625" style="57" bestFit="1" customWidth="1"/>
    <col min="35" max="35" width="11.421875" style="57" customWidth="1"/>
    <col min="36" max="16384" width="11.421875" style="57" customWidth="1"/>
  </cols>
  <sheetData>
    <row r="1" ht="15">
      <c r="AC1" s="57"/>
    </row>
    <row r="2" spans="1:29" ht="15">
      <c r="A2" s="80" t="s">
        <v>195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C2" s="57"/>
    </row>
    <row r="3" spans="1:27" ht="15">
      <c r="A3" s="81"/>
      <c r="B3" s="112"/>
      <c r="C3" s="81"/>
      <c r="D3" s="112"/>
      <c r="E3" s="81"/>
      <c r="F3" s="112"/>
      <c r="G3" s="81"/>
      <c r="H3" s="112"/>
      <c r="I3" s="81"/>
      <c r="J3" s="112"/>
      <c r="K3" s="81"/>
      <c r="L3" s="112"/>
      <c r="M3" s="81"/>
      <c r="N3" s="112"/>
      <c r="O3" s="81"/>
      <c r="P3" s="112"/>
      <c r="Q3" s="81"/>
      <c r="R3" s="112"/>
      <c r="S3" s="81"/>
      <c r="T3" s="112"/>
      <c r="U3" s="81"/>
      <c r="V3" s="112"/>
      <c r="W3" s="81"/>
      <c r="X3" s="112"/>
      <c r="Y3" s="81"/>
      <c r="Z3" s="112"/>
      <c r="AA3" s="81"/>
    </row>
    <row r="4" spans="1:27" ht="15">
      <c r="A4" s="80" t="s">
        <v>330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ht="15">
      <c r="A5" s="80" t="s">
        <v>1110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27" ht="15">
      <c r="A6" s="81"/>
      <c r="B6" s="112"/>
      <c r="C6" s="81"/>
      <c r="D6" s="112"/>
      <c r="E6" s="81"/>
      <c r="F6" s="112"/>
      <c r="G6" s="81"/>
      <c r="H6" s="112"/>
      <c r="I6" s="81"/>
      <c r="J6" s="112"/>
      <c r="K6" s="81"/>
      <c r="L6" s="112"/>
      <c r="M6" s="81"/>
      <c r="N6" s="112"/>
      <c r="O6" s="81"/>
      <c r="P6" s="112"/>
      <c r="Q6" s="81"/>
      <c r="R6" s="112"/>
      <c r="S6" s="81"/>
      <c r="T6" s="112"/>
      <c r="U6" s="81"/>
      <c r="V6" s="112"/>
      <c r="W6" s="81"/>
      <c r="X6" s="112"/>
      <c r="Y6" s="81"/>
      <c r="Z6" s="112"/>
      <c r="AA6" s="81"/>
    </row>
    <row r="7" spans="1:35" ht="15" customHeight="1">
      <c r="A7" s="54"/>
      <c r="B7" s="120" t="s">
        <v>1056</v>
      </c>
      <c r="C7" s="120"/>
      <c r="D7" s="120" t="s">
        <v>341</v>
      </c>
      <c r="E7" s="120"/>
      <c r="F7" s="120" t="s">
        <v>342</v>
      </c>
      <c r="G7" s="120"/>
      <c r="H7" s="120" t="s">
        <v>343</v>
      </c>
      <c r="I7" s="120"/>
      <c r="J7" s="120" t="s">
        <v>1057</v>
      </c>
      <c r="K7" s="120"/>
      <c r="L7" s="120" t="s">
        <v>344</v>
      </c>
      <c r="M7" s="120"/>
      <c r="N7" s="120" t="s">
        <v>345</v>
      </c>
      <c r="O7" s="120"/>
      <c r="P7" s="120" t="s">
        <v>346</v>
      </c>
      <c r="Q7" s="120"/>
      <c r="R7" s="120" t="s">
        <v>1058</v>
      </c>
      <c r="S7" s="120"/>
      <c r="T7" s="120" t="s">
        <v>347</v>
      </c>
      <c r="U7" s="120"/>
      <c r="V7" s="120" t="s">
        <v>348</v>
      </c>
      <c r="W7" s="120"/>
      <c r="X7" s="120" t="s">
        <v>349</v>
      </c>
      <c r="Y7" s="120"/>
      <c r="Z7" s="120" t="s">
        <v>1059</v>
      </c>
      <c r="AA7" s="120"/>
      <c r="AB7" s="120" t="s">
        <v>350</v>
      </c>
      <c r="AC7" s="120"/>
      <c r="AD7" s="120" t="s">
        <v>351</v>
      </c>
      <c r="AE7" s="120"/>
      <c r="AF7" s="120" t="s">
        <v>352</v>
      </c>
      <c r="AG7" s="120"/>
      <c r="AH7" s="61" t="s">
        <v>196</v>
      </c>
      <c r="AI7" s="61"/>
    </row>
    <row r="8" spans="1:35" ht="15">
      <c r="A8" s="54"/>
      <c r="B8" s="113" t="s">
        <v>205</v>
      </c>
      <c r="C8" s="54" t="s">
        <v>206</v>
      </c>
      <c r="D8" s="113" t="s">
        <v>205</v>
      </c>
      <c r="E8" s="54" t="s">
        <v>206</v>
      </c>
      <c r="F8" s="113" t="s">
        <v>205</v>
      </c>
      <c r="G8" s="54" t="s">
        <v>206</v>
      </c>
      <c r="H8" s="113" t="s">
        <v>205</v>
      </c>
      <c r="I8" s="54" t="s">
        <v>206</v>
      </c>
      <c r="J8" s="113" t="s">
        <v>205</v>
      </c>
      <c r="K8" s="54" t="s">
        <v>206</v>
      </c>
      <c r="L8" s="113" t="s">
        <v>205</v>
      </c>
      <c r="M8" s="54" t="s">
        <v>206</v>
      </c>
      <c r="N8" s="113" t="s">
        <v>205</v>
      </c>
      <c r="O8" s="54" t="s">
        <v>206</v>
      </c>
      <c r="P8" s="113" t="s">
        <v>205</v>
      </c>
      <c r="Q8" s="54" t="s">
        <v>206</v>
      </c>
      <c r="R8" s="113" t="s">
        <v>205</v>
      </c>
      <c r="S8" s="54" t="s">
        <v>206</v>
      </c>
      <c r="T8" s="113" t="s">
        <v>205</v>
      </c>
      <c r="U8" s="54" t="s">
        <v>206</v>
      </c>
      <c r="V8" s="113" t="s">
        <v>205</v>
      </c>
      <c r="W8" s="54" t="s">
        <v>206</v>
      </c>
      <c r="X8" s="113" t="s">
        <v>205</v>
      </c>
      <c r="Y8" s="54" t="s">
        <v>206</v>
      </c>
      <c r="Z8" s="113" t="s">
        <v>205</v>
      </c>
      <c r="AA8" s="54" t="s">
        <v>206</v>
      </c>
      <c r="AB8" s="113" t="s">
        <v>205</v>
      </c>
      <c r="AC8" s="54" t="s">
        <v>206</v>
      </c>
      <c r="AD8" s="113" t="s">
        <v>205</v>
      </c>
      <c r="AE8" s="54" t="s">
        <v>206</v>
      </c>
      <c r="AF8" s="113" t="s">
        <v>205</v>
      </c>
      <c r="AG8" s="54" t="s">
        <v>206</v>
      </c>
      <c r="AH8" s="113" t="s">
        <v>205</v>
      </c>
      <c r="AI8" s="54" t="s">
        <v>206</v>
      </c>
    </row>
    <row r="9" spans="1:35" ht="15">
      <c r="A9" s="67" t="s">
        <v>602</v>
      </c>
      <c r="B9" s="95">
        <v>3488.01753</v>
      </c>
      <c r="C9" s="96">
        <v>1.0025810727878595</v>
      </c>
      <c r="D9" s="95">
        <v>134261.601094574</v>
      </c>
      <c r="E9" s="96">
        <v>0.8566274057580805</v>
      </c>
      <c r="F9" s="95">
        <v>1124836.8818593114</v>
      </c>
      <c r="G9" s="96">
        <v>0.641134314815955</v>
      </c>
      <c r="H9" s="95">
        <v>110925.82363120085</v>
      </c>
      <c r="I9" s="96">
        <v>0.41802896062353817</v>
      </c>
      <c r="J9" s="95">
        <v>383441.383737</v>
      </c>
      <c r="K9" s="96">
        <v>1.000003914459782</v>
      </c>
      <c r="L9" s="95">
        <v>6345386.483299935</v>
      </c>
      <c r="M9" s="96">
        <v>0.8782853119801906</v>
      </c>
      <c r="N9" s="95">
        <v>22629450.52125532</v>
      </c>
      <c r="O9" s="96">
        <v>0.6141310732275975</v>
      </c>
      <c r="P9" s="95">
        <v>3087345.078416939</v>
      </c>
      <c r="Q9" s="96">
        <v>0.398331838566159</v>
      </c>
      <c r="R9" s="95">
        <v>227011.97616000002</v>
      </c>
      <c r="S9" s="96">
        <v>1.0071134190122415</v>
      </c>
      <c r="T9" s="95">
        <v>3396646.884471558</v>
      </c>
      <c r="U9" s="96">
        <v>0.8275437459209332</v>
      </c>
      <c r="V9" s="95">
        <v>14613907.336473288</v>
      </c>
      <c r="W9" s="96">
        <v>0.6027990209965556</v>
      </c>
      <c r="X9" s="95">
        <v>1987880.3008164065</v>
      </c>
      <c r="Y9" s="96">
        <v>0.36128502316474664</v>
      </c>
      <c r="Z9" s="95">
        <v>225252.9631179</v>
      </c>
      <c r="AA9" s="96">
        <v>1.0030986607690993</v>
      </c>
      <c r="AB9" s="95">
        <v>4226048.891670597</v>
      </c>
      <c r="AC9" s="96">
        <v>0.8010269829066445</v>
      </c>
      <c r="AD9" s="95">
        <v>17340767.005325682</v>
      </c>
      <c r="AE9" s="96">
        <v>0.6095021434155315</v>
      </c>
      <c r="AF9" s="95">
        <v>2622104.330369256</v>
      </c>
      <c r="AG9" s="96">
        <v>0.3634766037969429</v>
      </c>
      <c r="AH9" s="121">
        <v>78458755.47922902</v>
      </c>
      <c r="AI9" s="96">
        <v>0.6052637795195981</v>
      </c>
    </row>
    <row r="10" spans="1:35" ht="18" customHeight="1">
      <c r="A10" s="70" t="s">
        <v>0</v>
      </c>
      <c r="B10" s="97">
        <v>0</v>
      </c>
      <c r="C10" s="98"/>
      <c r="D10" s="97">
        <v>43835.82790438631</v>
      </c>
      <c r="E10" s="98">
        <v>0.27968511645069066</v>
      </c>
      <c r="F10" s="97">
        <v>401418.9526944846</v>
      </c>
      <c r="G10" s="98">
        <v>0.2288006993196247</v>
      </c>
      <c r="H10" s="97">
        <v>5533.9547859319</v>
      </c>
      <c r="I10" s="98">
        <v>0.0208549577688245</v>
      </c>
      <c r="J10" s="97">
        <v>0</v>
      </c>
      <c r="K10" s="98"/>
      <c r="L10" s="97">
        <v>1632440.5578911332</v>
      </c>
      <c r="M10" s="98">
        <v>0.22595133778689933</v>
      </c>
      <c r="N10" s="97">
        <v>8501569.696468163</v>
      </c>
      <c r="O10" s="98">
        <v>0.2307204992408972</v>
      </c>
      <c r="P10" s="97">
        <v>296260.7135280075</v>
      </c>
      <c r="Q10" s="98">
        <v>0.03822380450423895</v>
      </c>
      <c r="R10" s="97">
        <v>0</v>
      </c>
      <c r="S10" s="98"/>
      <c r="T10" s="97">
        <v>1025693.4643407742</v>
      </c>
      <c r="U10" s="98">
        <v>0.2498953351694193</v>
      </c>
      <c r="V10" s="97">
        <v>5323239.195049748</v>
      </c>
      <c r="W10" s="98">
        <v>0.21957463540896205</v>
      </c>
      <c r="X10" s="97">
        <v>170236.1000702629</v>
      </c>
      <c r="Y10" s="98">
        <v>0.030939364574467578</v>
      </c>
      <c r="Z10" s="97">
        <v>29677.9289679</v>
      </c>
      <c r="AA10" s="98">
        <v>0.1321620385811264</v>
      </c>
      <c r="AB10" s="97">
        <v>1541279.0872671714</v>
      </c>
      <c r="AC10" s="98">
        <v>0.29214194363063267</v>
      </c>
      <c r="AD10" s="97">
        <v>7845855.178093243</v>
      </c>
      <c r="AE10" s="98">
        <v>0.2757701286515767</v>
      </c>
      <c r="AF10" s="97">
        <v>147792.71536587478</v>
      </c>
      <c r="AG10" s="98">
        <v>0.02048705447183769</v>
      </c>
      <c r="AH10" s="114">
        <v>26964833.372427087</v>
      </c>
      <c r="AI10" s="98">
        <v>0.20801804542301416</v>
      </c>
    </row>
    <row r="11" spans="1:35" ht="15">
      <c r="A11" s="73" t="s">
        <v>1</v>
      </c>
      <c r="B11" s="99">
        <v>0</v>
      </c>
      <c r="C11" s="89"/>
      <c r="D11" s="99">
        <v>43681.736736736304</v>
      </c>
      <c r="E11" s="89">
        <v>0.27870197074024083</v>
      </c>
      <c r="F11" s="99">
        <v>400545.7694111346</v>
      </c>
      <c r="G11" s="89">
        <v>0.22830300247565746</v>
      </c>
      <c r="H11" s="99">
        <v>5533.9547859319</v>
      </c>
      <c r="I11" s="89">
        <v>0.0208549577688245</v>
      </c>
      <c r="J11" s="99">
        <v>0</v>
      </c>
      <c r="K11" s="89"/>
      <c r="L11" s="99">
        <v>1624679.0212346332</v>
      </c>
      <c r="M11" s="89">
        <v>0.2248770385835741</v>
      </c>
      <c r="N11" s="99">
        <v>8483459.444269663</v>
      </c>
      <c r="O11" s="89">
        <v>0.23022901277689134</v>
      </c>
      <c r="P11" s="99">
        <v>296260.7135280075</v>
      </c>
      <c r="Q11" s="89">
        <v>0.03822380450423895</v>
      </c>
      <c r="R11" s="99">
        <v>0</v>
      </c>
      <c r="S11" s="89"/>
      <c r="T11" s="99">
        <v>1012302.0014573492</v>
      </c>
      <c r="U11" s="89">
        <v>0.24663269947756264</v>
      </c>
      <c r="V11" s="99">
        <v>5268202.026132467</v>
      </c>
      <c r="W11" s="89">
        <v>0.21730444505001834</v>
      </c>
      <c r="X11" s="99">
        <v>165548.80684596792</v>
      </c>
      <c r="Y11" s="89">
        <v>0.03008747784847915</v>
      </c>
      <c r="Z11" s="99">
        <v>11825.5168251</v>
      </c>
      <c r="AA11" s="89">
        <v>0.05266150520715445</v>
      </c>
      <c r="AB11" s="99">
        <v>1341285.4568572335</v>
      </c>
      <c r="AC11" s="89">
        <v>0.25423412512820864</v>
      </c>
      <c r="AD11" s="99">
        <v>7247928.533164249</v>
      </c>
      <c r="AE11" s="89">
        <v>0.254753897271641</v>
      </c>
      <c r="AF11" s="99">
        <v>147792.71536587478</v>
      </c>
      <c r="AG11" s="89">
        <v>0.02048705447183769</v>
      </c>
      <c r="AH11" s="109">
        <v>26049045.696614355</v>
      </c>
      <c r="AI11" s="89">
        <v>0.2009532748118282</v>
      </c>
    </row>
    <row r="12" spans="1:35" ht="15">
      <c r="A12" s="73" t="s">
        <v>1017</v>
      </c>
      <c r="B12" s="99">
        <v>0</v>
      </c>
      <c r="C12" s="89"/>
      <c r="D12" s="99">
        <v>0</v>
      </c>
      <c r="E12" s="89"/>
      <c r="F12" s="99">
        <v>0</v>
      </c>
      <c r="G12" s="89"/>
      <c r="H12" s="99">
        <v>0</v>
      </c>
      <c r="I12" s="89"/>
      <c r="J12" s="99">
        <v>0</v>
      </c>
      <c r="K12" s="89"/>
      <c r="L12" s="99">
        <v>0</v>
      </c>
      <c r="M12" s="89"/>
      <c r="N12" s="99">
        <v>0</v>
      </c>
      <c r="O12" s="89"/>
      <c r="P12" s="99">
        <v>0</v>
      </c>
      <c r="Q12" s="89"/>
      <c r="R12" s="99">
        <v>0</v>
      </c>
      <c r="S12" s="89"/>
      <c r="T12" s="99">
        <v>0</v>
      </c>
      <c r="U12" s="89"/>
      <c r="V12" s="99">
        <v>0</v>
      </c>
      <c r="W12" s="89"/>
      <c r="X12" s="99">
        <v>0</v>
      </c>
      <c r="Y12" s="89"/>
      <c r="Z12" s="99">
        <v>17852.4121428</v>
      </c>
      <c r="AA12" s="89">
        <v>0.07950053337397196</v>
      </c>
      <c r="AB12" s="99">
        <v>9723.994179</v>
      </c>
      <c r="AC12" s="89">
        <v>0.0018431357323760178</v>
      </c>
      <c r="AD12" s="99">
        <v>0</v>
      </c>
      <c r="AE12" s="89"/>
      <c r="AF12" s="99">
        <v>0</v>
      </c>
      <c r="AG12" s="89"/>
      <c r="AH12" s="109">
        <v>27576.4063218</v>
      </c>
      <c r="AI12" s="89">
        <v>0.00021273597591437137</v>
      </c>
    </row>
    <row r="13" spans="1:35" ht="15">
      <c r="A13" s="73" t="s">
        <v>2</v>
      </c>
      <c r="B13" s="99">
        <v>0</v>
      </c>
      <c r="C13" s="89"/>
      <c r="D13" s="99">
        <v>154.09116765</v>
      </c>
      <c r="E13" s="89">
        <v>0.0009831457104498024</v>
      </c>
      <c r="F13" s="99">
        <v>873.18328335</v>
      </c>
      <c r="G13" s="89">
        <v>0.0004976968439672554</v>
      </c>
      <c r="H13" s="99">
        <v>0</v>
      </c>
      <c r="I13" s="89"/>
      <c r="J13" s="99">
        <v>0</v>
      </c>
      <c r="K13" s="89"/>
      <c r="L13" s="99">
        <v>7761.5366564999995</v>
      </c>
      <c r="M13" s="89">
        <v>0.0010742992033252266</v>
      </c>
      <c r="N13" s="99">
        <v>18110.2521985</v>
      </c>
      <c r="O13" s="89">
        <v>0.0004914864640058559</v>
      </c>
      <c r="P13" s="99">
        <v>0</v>
      </c>
      <c r="Q13" s="89"/>
      <c r="R13" s="99">
        <v>0</v>
      </c>
      <c r="S13" s="89"/>
      <c r="T13" s="99">
        <v>13391.462883425</v>
      </c>
      <c r="U13" s="89">
        <v>0.003262635691856672</v>
      </c>
      <c r="V13" s="99">
        <v>55037.16891728</v>
      </c>
      <c r="W13" s="89">
        <v>0.0022701903589437107</v>
      </c>
      <c r="X13" s="99">
        <v>4687.293224294999</v>
      </c>
      <c r="Y13" s="89">
        <v>0.0008518867259884278</v>
      </c>
      <c r="Z13" s="99">
        <v>0</v>
      </c>
      <c r="AA13" s="89"/>
      <c r="AB13" s="99">
        <v>190269.636230938</v>
      </c>
      <c r="AC13" s="89">
        <v>0.036064682770048005</v>
      </c>
      <c r="AD13" s="99">
        <v>597926.6449289939</v>
      </c>
      <c r="AE13" s="89">
        <v>0.021016231379935715</v>
      </c>
      <c r="AF13" s="99">
        <v>0</v>
      </c>
      <c r="AG13" s="89"/>
      <c r="AH13" s="109">
        <v>888211.269490932</v>
      </c>
      <c r="AI13" s="89">
        <v>0.006852034635271593</v>
      </c>
    </row>
    <row r="14" spans="1:35" ht="15">
      <c r="A14" s="70" t="s">
        <v>4</v>
      </c>
      <c r="B14" s="97">
        <v>3488.01753</v>
      </c>
      <c r="C14" s="98">
        <v>1.0025810727878595</v>
      </c>
      <c r="D14" s="97">
        <v>47117.204746431315</v>
      </c>
      <c r="E14" s="98">
        <v>0.30062123898013704</v>
      </c>
      <c r="F14" s="97">
        <v>285437.54332938336</v>
      </c>
      <c r="G14" s="98">
        <v>0.16269363737676829</v>
      </c>
      <c r="H14" s="97">
        <v>30863.795325504096</v>
      </c>
      <c r="I14" s="98">
        <v>0.11631160228040066</v>
      </c>
      <c r="J14" s="97">
        <v>383441.383737</v>
      </c>
      <c r="K14" s="98">
        <v>1.000003914459782</v>
      </c>
      <c r="L14" s="97">
        <v>2784975.702637616</v>
      </c>
      <c r="M14" s="98">
        <v>0.3854774268337833</v>
      </c>
      <c r="N14" s="97">
        <v>5310123.376768897</v>
      </c>
      <c r="O14" s="98">
        <v>0.14410918927452296</v>
      </c>
      <c r="P14" s="97">
        <v>722543.0433179144</v>
      </c>
      <c r="Q14" s="98">
        <v>0.09322310644833735</v>
      </c>
      <c r="R14" s="97">
        <v>227011.97616000002</v>
      </c>
      <c r="S14" s="98">
        <v>1.0071134190122415</v>
      </c>
      <c r="T14" s="97">
        <v>1535275.4195841008</v>
      </c>
      <c r="U14" s="98">
        <v>0.3740475872105918</v>
      </c>
      <c r="V14" s="97">
        <v>4082369.9141572327</v>
      </c>
      <c r="W14" s="98">
        <v>0.16839087117091553</v>
      </c>
      <c r="X14" s="97">
        <v>490236.9156577864</v>
      </c>
      <c r="Y14" s="98">
        <v>0.08909754543917839</v>
      </c>
      <c r="Z14" s="97">
        <v>195575.03415</v>
      </c>
      <c r="AA14" s="98">
        <v>0.8709366221879729</v>
      </c>
      <c r="AB14" s="97">
        <v>1466080.8340006943</v>
      </c>
      <c r="AC14" s="98">
        <v>0.2778884810044385</v>
      </c>
      <c r="AD14" s="97">
        <v>2737566.8827297757</v>
      </c>
      <c r="AE14" s="98">
        <v>0.09622140025609766</v>
      </c>
      <c r="AF14" s="97">
        <v>420619.39947268384</v>
      </c>
      <c r="AG14" s="98">
        <v>0.05830634160537419</v>
      </c>
      <c r="AH14" s="114">
        <v>20722726.443305</v>
      </c>
      <c r="AI14" s="98">
        <v>0.15986381191511573</v>
      </c>
    </row>
    <row r="15" spans="1:35" ht="15">
      <c r="A15" s="73" t="s">
        <v>6</v>
      </c>
      <c r="B15" s="99">
        <v>0</v>
      </c>
      <c r="C15" s="89"/>
      <c r="D15" s="99">
        <v>1092.8963347991998</v>
      </c>
      <c r="E15" s="89">
        <v>0.006972991118898466</v>
      </c>
      <c r="F15" s="99">
        <v>53339.9049896388</v>
      </c>
      <c r="G15" s="89">
        <v>0.03040266903531129</v>
      </c>
      <c r="H15" s="99">
        <v>12746.253355343999</v>
      </c>
      <c r="I15" s="89">
        <v>0.0480348296506136</v>
      </c>
      <c r="J15" s="99">
        <v>0</v>
      </c>
      <c r="K15" s="89"/>
      <c r="L15" s="99">
        <v>39252.619712170796</v>
      </c>
      <c r="M15" s="89">
        <v>0.005433081096112347</v>
      </c>
      <c r="N15" s="99">
        <v>524277.847951895</v>
      </c>
      <c r="O15" s="89">
        <v>0.01422815446312884</v>
      </c>
      <c r="P15" s="99">
        <v>219884.0149045544</v>
      </c>
      <c r="Q15" s="89">
        <v>0.028369619107544236</v>
      </c>
      <c r="R15" s="99">
        <v>0</v>
      </c>
      <c r="S15" s="89"/>
      <c r="T15" s="99">
        <v>31597.9439725572</v>
      </c>
      <c r="U15" s="89">
        <v>0.007698380728945841</v>
      </c>
      <c r="V15" s="99">
        <v>552588.6731707673</v>
      </c>
      <c r="W15" s="89">
        <v>0.0227933504388505</v>
      </c>
      <c r="X15" s="99">
        <v>194465.21553558757</v>
      </c>
      <c r="Y15" s="89">
        <v>0.03534285734943804</v>
      </c>
      <c r="Z15" s="99">
        <v>0</v>
      </c>
      <c r="AA15" s="89"/>
      <c r="AB15" s="99">
        <v>671.8589657471999</v>
      </c>
      <c r="AC15" s="89">
        <v>0.00012734759442371518</v>
      </c>
      <c r="AD15" s="99">
        <v>184455.553010624</v>
      </c>
      <c r="AE15" s="89">
        <v>0.006483338072090143</v>
      </c>
      <c r="AF15" s="99">
        <v>157492.3697836428</v>
      </c>
      <c r="AG15" s="89">
        <v>0.02183162242244927</v>
      </c>
      <c r="AH15" s="109">
        <v>1971865.1516873282</v>
      </c>
      <c r="AI15" s="89">
        <v>0.015211795638655302</v>
      </c>
    </row>
    <row r="16" spans="1:35" ht="15">
      <c r="A16" s="73" t="s">
        <v>8</v>
      </c>
      <c r="B16" s="99">
        <v>0</v>
      </c>
      <c r="C16" s="89"/>
      <c r="D16" s="99">
        <v>508.6308296856</v>
      </c>
      <c r="E16" s="89">
        <v>0.0032452101313408515</v>
      </c>
      <c r="F16" s="99">
        <v>9494.4421541319</v>
      </c>
      <c r="G16" s="89">
        <v>0.005411640357121957</v>
      </c>
      <c r="H16" s="99">
        <v>1017.2616593712</v>
      </c>
      <c r="I16" s="89">
        <v>0.00383359636402562</v>
      </c>
      <c r="J16" s="99">
        <v>0</v>
      </c>
      <c r="K16" s="89"/>
      <c r="L16" s="99">
        <v>47851.184616096805</v>
      </c>
      <c r="M16" s="89">
        <v>0.006623236066042426</v>
      </c>
      <c r="N16" s="99">
        <v>83973.04802837322</v>
      </c>
      <c r="O16" s="89">
        <v>0.002278908984529626</v>
      </c>
      <c r="P16" s="99">
        <v>0</v>
      </c>
      <c r="Q16" s="89"/>
      <c r="R16" s="99">
        <v>0</v>
      </c>
      <c r="S16" s="89"/>
      <c r="T16" s="99">
        <v>38026.603796390096</v>
      </c>
      <c r="U16" s="89">
        <v>0.00926463044898224</v>
      </c>
      <c r="V16" s="99">
        <v>33979.9621639638</v>
      </c>
      <c r="W16" s="89">
        <v>0.0014016161081585495</v>
      </c>
      <c r="X16" s="99">
        <v>0</v>
      </c>
      <c r="Y16" s="89"/>
      <c r="Z16" s="99">
        <v>0</v>
      </c>
      <c r="AA16" s="89"/>
      <c r="AB16" s="99">
        <v>53246.2369737473</v>
      </c>
      <c r="AC16" s="89">
        <v>0.010092564863193624</v>
      </c>
      <c r="AD16" s="99">
        <v>44782.922816627</v>
      </c>
      <c r="AE16" s="89">
        <v>0.001574053064478842</v>
      </c>
      <c r="AF16" s="99">
        <v>0</v>
      </c>
      <c r="AG16" s="89"/>
      <c r="AH16" s="109">
        <v>312880.2930383869</v>
      </c>
      <c r="AI16" s="89">
        <v>0.002413689938680563</v>
      </c>
    </row>
    <row r="17" spans="1:35" ht="15">
      <c r="A17" s="73" t="s">
        <v>9</v>
      </c>
      <c r="B17" s="99">
        <v>0</v>
      </c>
      <c r="C17" s="89"/>
      <c r="D17" s="99">
        <v>9245.659206414903</v>
      </c>
      <c r="E17" s="89">
        <v>0.05898994944158004</v>
      </c>
      <c r="F17" s="99">
        <v>83592.34356113941</v>
      </c>
      <c r="G17" s="89">
        <v>0.047645948294602794</v>
      </c>
      <c r="H17" s="99">
        <v>7259.3984253767985</v>
      </c>
      <c r="I17" s="89">
        <v>0.027357369809592674</v>
      </c>
      <c r="J17" s="99">
        <v>0</v>
      </c>
      <c r="K17" s="89"/>
      <c r="L17" s="99">
        <v>271431.1416711739</v>
      </c>
      <c r="M17" s="89">
        <v>0.03756965561849097</v>
      </c>
      <c r="N17" s="99">
        <v>1006925.4692896125</v>
      </c>
      <c r="O17" s="89">
        <v>0.027326523838225647</v>
      </c>
      <c r="P17" s="99">
        <v>95581.7238289261</v>
      </c>
      <c r="Q17" s="89">
        <v>0.012332033776289544</v>
      </c>
      <c r="R17" s="99">
        <v>0</v>
      </c>
      <c r="S17" s="89"/>
      <c r="T17" s="99">
        <v>137635.0160012288</v>
      </c>
      <c r="U17" s="89">
        <v>0.03353277528855186</v>
      </c>
      <c r="V17" s="99">
        <v>558503.5153456108</v>
      </c>
      <c r="W17" s="89">
        <v>0.023037327699021438</v>
      </c>
      <c r="X17" s="99">
        <v>50507.5127554613</v>
      </c>
      <c r="Y17" s="89">
        <v>0.00917942992259465</v>
      </c>
      <c r="Z17" s="99">
        <v>0</v>
      </c>
      <c r="AA17" s="89"/>
      <c r="AB17" s="99">
        <v>94118.20266174192</v>
      </c>
      <c r="AC17" s="89">
        <v>0.017839646877565674</v>
      </c>
      <c r="AD17" s="99">
        <v>676858.2748115768</v>
      </c>
      <c r="AE17" s="89">
        <v>0.02379056065740888</v>
      </c>
      <c r="AF17" s="99">
        <v>141362.25135438502</v>
      </c>
      <c r="AG17" s="89">
        <v>0.019595662320631556</v>
      </c>
      <c r="AH17" s="109">
        <v>3133020.508912647</v>
      </c>
      <c r="AI17" s="89">
        <v>0.024169435558264844</v>
      </c>
    </row>
    <row r="18" spans="1:35" ht="15">
      <c r="A18" s="73" t="s">
        <v>10</v>
      </c>
      <c r="B18" s="99">
        <v>0</v>
      </c>
      <c r="C18" s="89"/>
      <c r="D18" s="99">
        <v>6865.2568821555005</v>
      </c>
      <c r="E18" s="89">
        <v>0.04380230196034318</v>
      </c>
      <c r="F18" s="99">
        <v>25913.9667085546</v>
      </c>
      <c r="G18" s="89">
        <v>0.014770437881081715</v>
      </c>
      <c r="H18" s="99">
        <v>1247.5420940779</v>
      </c>
      <c r="I18" s="89">
        <v>0.004701418550250087</v>
      </c>
      <c r="J18" s="99">
        <v>0</v>
      </c>
      <c r="K18" s="89"/>
      <c r="L18" s="99">
        <v>0</v>
      </c>
      <c r="M18" s="89"/>
      <c r="N18" s="99">
        <v>19795.132165200004</v>
      </c>
      <c r="O18" s="89">
        <v>0.0005372117078087156</v>
      </c>
      <c r="P18" s="99">
        <v>0</v>
      </c>
      <c r="Q18" s="89"/>
      <c r="R18" s="99">
        <v>0</v>
      </c>
      <c r="S18" s="89"/>
      <c r="T18" s="99">
        <v>22353.464062320003</v>
      </c>
      <c r="U18" s="89">
        <v>0.005446097287595797</v>
      </c>
      <c r="V18" s="99">
        <v>21581.248229955498</v>
      </c>
      <c r="W18" s="89">
        <v>0.0008901900775320132</v>
      </c>
      <c r="X18" s="99">
        <v>0</v>
      </c>
      <c r="Y18" s="89"/>
      <c r="Z18" s="99">
        <v>0</v>
      </c>
      <c r="AA18" s="89"/>
      <c r="AB18" s="99">
        <v>0</v>
      </c>
      <c r="AC18" s="89"/>
      <c r="AD18" s="99">
        <v>0</v>
      </c>
      <c r="AE18" s="89"/>
      <c r="AF18" s="99">
        <v>0</v>
      </c>
      <c r="AG18" s="89"/>
      <c r="AH18" s="109">
        <v>97756.6101422635</v>
      </c>
      <c r="AI18" s="89">
        <v>0.0007541355323102781</v>
      </c>
    </row>
    <row r="19" spans="1:35" ht="15">
      <c r="A19" s="73" t="s">
        <v>12</v>
      </c>
      <c r="B19" s="99">
        <v>8.01753</v>
      </c>
      <c r="C19" s="89">
        <v>0.0023045250659932456</v>
      </c>
      <c r="D19" s="99">
        <v>72.95582041600001</v>
      </c>
      <c r="E19" s="89">
        <v>0.0004654789952481519</v>
      </c>
      <c r="F19" s="99">
        <v>2419.400485136</v>
      </c>
      <c r="G19" s="89">
        <v>0.0013790094344515531</v>
      </c>
      <c r="H19" s="99">
        <v>76.53578823999999</v>
      </c>
      <c r="I19" s="89">
        <v>0.0002884285638918729</v>
      </c>
      <c r="J19" s="99">
        <v>21223.65113</v>
      </c>
      <c r="K19" s="89">
        <v>0.05535066142909082</v>
      </c>
      <c r="L19" s="99">
        <v>231058.9333964928</v>
      </c>
      <c r="M19" s="89">
        <v>0.03198160867553829</v>
      </c>
      <c r="N19" s="99">
        <v>83018.4144890612</v>
      </c>
      <c r="O19" s="89">
        <v>0.002253001589231359</v>
      </c>
      <c r="P19" s="99">
        <v>138364.8749411667</v>
      </c>
      <c r="Q19" s="89">
        <v>0.017851951637538464</v>
      </c>
      <c r="R19" s="99">
        <v>14340.865119999999</v>
      </c>
      <c r="S19" s="89">
        <v>0.06362165532807454</v>
      </c>
      <c r="T19" s="99">
        <v>690820.3846363199</v>
      </c>
      <c r="U19" s="89">
        <v>0.16830836654644532</v>
      </c>
      <c r="V19" s="99">
        <v>1205088.702667347</v>
      </c>
      <c r="W19" s="89">
        <v>0.04970787575536871</v>
      </c>
      <c r="X19" s="99">
        <v>91867.039845264</v>
      </c>
      <c r="Y19" s="89">
        <v>0.016696269692366275</v>
      </c>
      <c r="Z19" s="99">
        <v>60558.75634000001</v>
      </c>
      <c r="AA19" s="89">
        <v>0.2696808358995963</v>
      </c>
      <c r="AB19" s="99">
        <v>704360.475808352</v>
      </c>
      <c r="AC19" s="89">
        <v>0.1335080973453704</v>
      </c>
      <c r="AD19" s="99">
        <v>546908.3015029121</v>
      </c>
      <c r="AE19" s="89">
        <v>0.019223012564288367</v>
      </c>
      <c r="AF19" s="99">
        <v>121764.778334656</v>
      </c>
      <c r="AG19" s="89">
        <v>0.01687905686229337</v>
      </c>
      <c r="AH19" s="109">
        <v>3911952.087835365</v>
      </c>
      <c r="AI19" s="89">
        <v>0.030178440781024787</v>
      </c>
    </row>
    <row r="20" spans="1:35" ht="15">
      <c r="A20" s="73" t="s">
        <v>13</v>
      </c>
      <c r="B20" s="99">
        <v>3480</v>
      </c>
      <c r="C20" s="89">
        <v>1.0002765477218662</v>
      </c>
      <c r="D20" s="99">
        <v>16359.192</v>
      </c>
      <c r="E20" s="89">
        <v>0.10437632270888125</v>
      </c>
      <c r="F20" s="99">
        <v>32183.4192</v>
      </c>
      <c r="G20" s="89">
        <v>0.01834389923552259</v>
      </c>
      <c r="H20" s="99">
        <v>7192.1536</v>
      </c>
      <c r="I20" s="89">
        <v>0.027103954657562476</v>
      </c>
      <c r="J20" s="99">
        <v>362217.732607</v>
      </c>
      <c r="K20" s="89">
        <v>0.9446532530306913</v>
      </c>
      <c r="L20" s="99">
        <v>1385741.6847776033</v>
      </c>
      <c r="M20" s="89">
        <v>0.19180495485058427</v>
      </c>
      <c r="N20" s="99">
        <v>2437897.892064762</v>
      </c>
      <c r="O20" s="89">
        <v>0.06616107834641208</v>
      </c>
      <c r="P20" s="99">
        <v>208446.78196360957</v>
      </c>
      <c r="Q20" s="89">
        <v>0.026893977768542375</v>
      </c>
      <c r="R20" s="99">
        <v>212671.11104000002</v>
      </c>
      <c r="S20" s="89">
        <v>0.9434917636841669</v>
      </c>
      <c r="T20" s="99">
        <v>206744.792182912</v>
      </c>
      <c r="U20" s="89">
        <v>0.050370369835871176</v>
      </c>
      <c r="V20" s="99">
        <v>690900.4864519614</v>
      </c>
      <c r="W20" s="89">
        <v>0.028498479376549264</v>
      </c>
      <c r="X20" s="99">
        <v>102606.11112</v>
      </c>
      <c r="Y20" s="89">
        <v>0.01864802987262835</v>
      </c>
      <c r="Z20" s="99">
        <v>135016.27781</v>
      </c>
      <c r="AA20" s="89">
        <v>0.6012557862883765</v>
      </c>
      <c r="AB20" s="99">
        <v>246520.668411264</v>
      </c>
      <c r="AC20" s="89">
        <v>0.04672679192869975</v>
      </c>
      <c r="AD20" s="99">
        <v>525911.726898688</v>
      </c>
      <c r="AE20" s="89">
        <v>0.01848501422651425</v>
      </c>
      <c r="AF20" s="99">
        <v>0</v>
      </c>
      <c r="AG20" s="89"/>
      <c r="AH20" s="109">
        <v>6573890.030127797</v>
      </c>
      <c r="AI20" s="89">
        <v>0.050713747643304566</v>
      </c>
    </row>
    <row r="21" spans="1:35" ht="15">
      <c r="A21" s="73" t="s">
        <v>14</v>
      </c>
      <c r="B21" s="99">
        <v>0</v>
      </c>
      <c r="C21" s="89"/>
      <c r="D21" s="99">
        <v>0</v>
      </c>
      <c r="E21" s="89"/>
      <c r="F21" s="99">
        <v>0</v>
      </c>
      <c r="G21" s="89"/>
      <c r="H21" s="99">
        <v>0</v>
      </c>
      <c r="I21" s="89"/>
      <c r="J21" s="99">
        <v>0</v>
      </c>
      <c r="K21" s="89"/>
      <c r="L21" s="99">
        <v>4180.254199200001</v>
      </c>
      <c r="M21" s="89">
        <v>0.000578602402416869</v>
      </c>
      <c r="N21" s="99">
        <v>41780.29833584</v>
      </c>
      <c r="O21" s="89">
        <v>0.001133857820924909</v>
      </c>
      <c r="P21" s="99">
        <v>1393.4180663999998</v>
      </c>
      <c r="Q21" s="89">
        <v>0.00017977996180621855</v>
      </c>
      <c r="R21" s="99">
        <v>0</v>
      </c>
      <c r="S21" s="89"/>
      <c r="T21" s="99">
        <v>6967.090332000001</v>
      </c>
      <c r="U21" s="89">
        <v>0.0016974305035566848</v>
      </c>
      <c r="V21" s="99">
        <v>87484.41091376</v>
      </c>
      <c r="W21" s="89">
        <v>0.0036085843462041077</v>
      </c>
      <c r="X21" s="99">
        <v>4180.254199200001</v>
      </c>
      <c r="Y21" s="89">
        <v>0.0007597355004585784</v>
      </c>
      <c r="Z21" s="99">
        <v>0</v>
      </c>
      <c r="AA21" s="89"/>
      <c r="AB21" s="99">
        <v>0</v>
      </c>
      <c r="AC21" s="89"/>
      <c r="AD21" s="99">
        <v>0</v>
      </c>
      <c r="AE21" s="89"/>
      <c r="AF21" s="99">
        <v>0</v>
      </c>
      <c r="AG21" s="89"/>
      <c r="AH21" s="109">
        <v>145985.7260464</v>
      </c>
      <c r="AI21" s="89">
        <v>0.0011261951806787061</v>
      </c>
    </row>
    <row r="22" spans="1:35" ht="15">
      <c r="A22" s="73" t="s">
        <v>15</v>
      </c>
      <c r="B22" s="99">
        <v>0</v>
      </c>
      <c r="C22" s="89"/>
      <c r="D22" s="99">
        <v>0</v>
      </c>
      <c r="E22" s="89"/>
      <c r="F22" s="99">
        <v>0</v>
      </c>
      <c r="G22" s="89"/>
      <c r="H22" s="99">
        <v>0</v>
      </c>
      <c r="I22" s="89"/>
      <c r="J22" s="99">
        <v>0</v>
      </c>
      <c r="K22" s="89"/>
      <c r="L22" s="99">
        <v>24438.109835738403</v>
      </c>
      <c r="M22" s="89">
        <v>0.0033825572292210367</v>
      </c>
      <c r="N22" s="99">
        <v>134162.21712995152</v>
      </c>
      <c r="O22" s="89">
        <v>0.0036409715876760235</v>
      </c>
      <c r="P22" s="99">
        <v>23065.740028275002</v>
      </c>
      <c r="Q22" s="89">
        <v>0.0029759610279985146</v>
      </c>
      <c r="R22" s="99">
        <v>0</v>
      </c>
      <c r="S22" s="89"/>
      <c r="T22" s="99">
        <v>7612.1596374774</v>
      </c>
      <c r="U22" s="89">
        <v>0.0018545922832735758</v>
      </c>
      <c r="V22" s="99">
        <v>55730.8851272373</v>
      </c>
      <c r="W22" s="89">
        <v>0.0022988049821641566</v>
      </c>
      <c r="X22" s="99">
        <v>0</v>
      </c>
      <c r="Y22" s="89"/>
      <c r="Z22" s="99">
        <v>0</v>
      </c>
      <c r="AA22" s="89"/>
      <c r="AB22" s="99">
        <v>28140.2028344955</v>
      </c>
      <c r="AC22" s="89">
        <v>0.005333838380176961</v>
      </c>
      <c r="AD22" s="99">
        <v>29683.6269928845</v>
      </c>
      <c r="AE22" s="89">
        <v>0.0010433352960081735</v>
      </c>
      <c r="AF22" s="99">
        <v>0</v>
      </c>
      <c r="AG22" s="89"/>
      <c r="AH22" s="109">
        <v>302832.9415860596</v>
      </c>
      <c r="AI22" s="89">
        <v>0.002336180451344796</v>
      </c>
    </row>
    <row r="23" spans="1:35" ht="15">
      <c r="A23" s="73" t="s">
        <v>16</v>
      </c>
      <c r="B23" s="99">
        <v>0</v>
      </c>
      <c r="C23" s="89"/>
      <c r="D23" s="99">
        <v>12972.613672960098</v>
      </c>
      <c r="E23" s="89">
        <v>0.08276898462384505</v>
      </c>
      <c r="F23" s="99">
        <v>78494.0662307826</v>
      </c>
      <c r="G23" s="89">
        <v>0.04474003313867635</v>
      </c>
      <c r="H23" s="99">
        <v>1324.6504030941999</v>
      </c>
      <c r="I23" s="89">
        <v>0.004992004684464339</v>
      </c>
      <c r="J23" s="99">
        <v>0</v>
      </c>
      <c r="K23" s="89"/>
      <c r="L23" s="99">
        <v>781021.7744291405</v>
      </c>
      <c r="M23" s="89">
        <v>0.10810373089537703</v>
      </c>
      <c r="N23" s="99">
        <v>978293.0573142029</v>
      </c>
      <c r="O23" s="89">
        <v>0.026549480936585764</v>
      </c>
      <c r="P23" s="99">
        <v>35806.4895849827</v>
      </c>
      <c r="Q23" s="89">
        <v>0.004619783168617995</v>
      </c>
      <c r="R23" s="99">
        <v>0</v>
      </c>
      <c r="S23" s="89"/>
      <c r="T23" s="99">
        <v>393517.9649628956</v>
      </c>
      <c r="U23" s="89">
        <v>0.09587494428736933</v>
      </c>
      <c r="V23" s="99">
        <v>876512.0300866297</v>
      </c>
      <c r="W23" s="89">
        <v>0.03615464238706678</v>
      </c>
      <c r="X23" s="99">
        <v>46610.78220227361</v>
      </c>
      <c r="Y23" s="89">
        <v>0.008471223101692503</v>
      </c>
      <c r="Z23" s="99">
        <v>0</v>
      </c>
      <c r="AA23" s="89"/>
      <c r="AB23" s="99">
        <v>339023.18834534625</v>
      </c>
      <c r="AC23" s="89">
        <v>0.06426019401500842</v>
      </c>
      <c r="AD23" s="99">
        <v>728966.4766964643</v>
      </c>
      <c r="AE23" s="89">
        <v>0.025622086375309</v>
      </c>
      <c r="AF23" s="99">
        <v>0</v>
      </c>
      <c r="AG23" s="89"/>
      <c r="AH23" s="109">
        <v>4272543.093928773</v>
      </c>
      <c r="AI23" s="89">
        <v>0.032960191190851904</v>
      </c>
    </row>
    <row r="24" spans="1:35" ht="15">
      <c r="A24" s="70" t="s">
        <v>18</v>
      </c>
      <c r="B24" s="97">
        <v>0</v>
      </c>
      <c r="C24" s="98"/>
      <c r="D24" s="97">
        <v>35744.08787109339</v>
      </c>
      <c r="E24" s="98">
        <v>0.2280575012853846</v>
      </c>
      <c r="F24" s="97">
        <v>356358.88250775327</v>
      </c>
      <c r="G24" s="98">
        <v>0.20311736897133847</v>
      </c>
      <c r="H24" s="97">
        <v>67537.1015168723</v>
      </c>
      <c r="I24" s="98">
        <v>0.2545166078233508</v>
      </c>
      <c r="J24" s="97">
        <v>0</v>
      </c>
      <c r="K24" s="98"/>
      <c r="L24" s="97">
        <v>1393423.8622576406</v>
      </c>
      <c r="M24" s="98">
        <v>0.1928682696955506</v>
      </c>
      <c r="N24" s="97">
        <v>4819607.326859683</v>
      </c>
      <c r="O24" s="98">
        <v>0.13079728194901558</v>
      </c>
      <c r="P24" s="97">
        <v>1463882.672715267</v>
      </c>
      <c r="Q24" s="98">
        <v>0.188871364119365</v>
      </c>
      <c r="R24" s="97">
        <v>0</v>
      </c>
      <c r="S24" s="98"/>
      <c r="T24" s="97">
        <v>582531.9451709376</v>
      </c>
      <c r="U24" s="98">
        <v>0.14192545896638442</v>
      </c>
      <c r="V24" s="97">
        <v>3089277.2069702926</v>
      </c>
      <c r="W24" s="98">
        <v>0.1274274725487663</v>
      </c>
      <c r="X24" s="97">
        <v>961083.1793433598</v>
      </c>
      <c r="Y24" s="98">
        <v>0.17467095909633581</v>
      </c>
      <c r="Z24" s="97">
        <v>0</v>
      </c>
      <c r="AA24" s="98"/>
      <c r="AB24" s="97">
        <v>744644.2697199832</v>
      </c>
      <c r="AC24" s="98">
        <v>0.14114369426443754</v>
      </c>
      <c r="AD24" s="97">
        <v>3806904.27169533</v>
      </c>
      <c r="AE24" s="98">
        <v>0.13380701745565426</v>
      </c>
      <c r="AF24" s="97">
        <v>1395099.6963838863</v>
      </c>
      <c r="AG24" s="98">
        <v>0.19338898674880395</v>
      </c>
      <c r="AH24" s="114">
        <v>18716094.503012106</v>
      </c>
      <c r="AI24" s="98">
        <v>0.14438381067283276</v>
      </c>
    </row>
    <row r="25" spans="1:35" ht="15">
      <c r="A25" s="73" t="s">
        <v>6</v>
      </c>
      <c r="B25" s="99">
        <v>0</v>
      </c>
      <c r="C25" s="89"/>
      <c r="D25" s="99">
        <v>3149.6494064483995</v>
      </c>
      <c r="E25" s="89">
        <v>0.020095663824184873</v>
      </c>
      <c r="F25" s="99">
        <v>104781.5990188779</v>
      </c>
      <c r="G25" s="89">
        <v>0.05972339614366484</v>
      </c>
      <c r="H25" s="99">
        <v>36974.6294451044</v>
      </c>
      <c r="I25" s="89">
        <v>0.13934055579128402</v>
      </c>
      <c r="J25" s="99">
        <v>0</v>
      </c>
      <c r="K25" s="89"/>
      <c r="L25" s="99">
        <v>109694.3773269469</v>
      </c>
      <c r="M25" s="89">
        <v>0.015183150887125605</v>
      </c>
      <c r="N25" s="99">
        <v>1944112.1326149735</v>
      </c>
      <c r="O25" s="89">
        <v>0.05276043575853448</v>
      </c>
      <c r="P25" s="99">
        <v>1032059.741616221</v>
      </c>
      <c r="Q25" s="89">
        <v>0.1331572091704437</v>
      </c>
      <c r="R25" s="99">
        <v>0</v>
      </c>
      <c r="S25" s="89"/>
      <c r="T25" s="99">
        <v>59362.420076296294</v>
      </c>
      <c r="U25" s="89">
        <v>0.014462792615109597</v>
      </c>
      <c r="V25" s="99">
        <v>1261598.4004189419</v>
      </c>
      <c r="W25" s="89">
        <v>0.05203880544427238</v>
      </c>
      <c r="X25" s="99">
        <v>723943.7303559238</v>
      </c>
      <c r="Y25" s="89">
        <v>0.13157232217865264</v>
      </c>
      <c r="Z25" s="99">
        <v>0</v>
      </c>
      <c r="AA25" s="89"/>
      <c r="AB25" s="99">
        <v>81376.7881495565</v>
      </c>
      <c r="AC25" s="89">
        <v>0.015424573818478515</v>
      </c>
      <c r="AD25" s="99">
        <v>1603928.296251227</v>
      </c>
      <c r="AE25" s="89">
        <v>0.05637569169516584</v>
      </c>
      <c r="AF25" s="99">
        <v>882314.308313681</v>
      </c>
      <c r="AG25" s="89">
        <v>0.1223065781757598</v>
      </c>
      <c r="AH25" s="109">
        <v>7843296.0729942</v>
      </c>
      <c r="AI25" s="89">
        <v>0.06050647879940527</v>
      </c>
    </row>
    <row r="26" spans="1:35" ht="15">
      <c r="A26" s="73" t="s">
        <v>19</v>
      </c>
      <c r="B26" s="99">
        <v>0</v>
      </c>
      <c r="C26" s="89"/>
      <c r="D26" s="99">
        <v>401.6893153272</v>
      </c>
      <c r="E26" s="89">
        <v>0.0025628926908677022</v>
      </c>
      <c r="F26" s="99">
        <v>10928.1880935338</v>
      </c>
      <c r="G26" s="89">
        <v>0.006228846598580855</v>
      </c>
      <c r="H26" s="99">
        <v>4595.9213414072</v>
      </c>
      <c r="I26" s="89">
        <v>0.01731993649957983</v>
      </c>
      <c r="J26" s="99">
        <v>0</v>
      </c>
      <c r="K26" s="89"/>
      <c r="L26" s="99">
        <v>15790.2987167978</v>
      </c>
      <c r="M26" s="89">
        <v>0.002185585932589382</v>
      </c>
      <c r="N26" s="99">
        <v>117905.02452675601</v>
      </c>
      <c r="O26" s="89">
        <v>0.00319977452318299</v>
      </c>
      <c r="P26" s="99">
        <v>103914.064977109</v>
      </c>
      <c r="Q26" s="89">
        <v>0.01340707938499682</v>
      </c>
      <c r="R26" s="99">
        <v>0</v>
      </c>
      <c r="S26" s="89"/>
      <c r="T26" s="99">
        <v>7106.542416106</v>
      </c>
      <c r="U26" s="89">
        <v>0.0017314059811328632</v>
      </c>
      <c r="V26" s="99">
        <v>30676.8578472066</v>
      </c>
      <c r="W26" s="89">
        <v>0.0012653686281008827</v>
      </c>
      <c r="X26" s="99">
        <v>61616.731546725</v>
      </c>
      <c r="Y26" s="89">
        <v>0.011198462138314881</v>
      </c>
      <c r="Z26" s="99">
        <v>0</v>
      </c>
      <c r="AA26" s="89"/>
      <c r="AB26" s="99">
        <v>23297.5624200568</v>
      </c>
      <c r="AC26" s="89">
        <v>0.00441593947746309</v>
      </c>
      <c r="AD26" s="99">
        <v>230460.025757935</v>
      </c>
      <c r="AE26" s="89">
        <v>0.008100326797996897</v>
      </c>
      <c r="AF26" s="99">
        <v>130330.502923022</v>
      </c>
      <c r="AG26" s="89">
        <v>0.018066439243070262</v>
      </c>
      <c r="AH26" s="109">
        <v>737023.4098819824</v>
      </c>
      <c r="AI26" s="89">
        <v>0.005685708012252228</v>
      </c>
    </row>
    <row r="27" spans="1:35" ht="15">
      <c r="A27" s="73" t="s">
        <v>20</v>
      </c>
      <c r="B27" s="99">
        <v>0</v>
      </c>
      <c r="C27" s="89"/>
      <c r="D27" s="99">
        <v>112.5917833039</v>
      </c>
      <c r="E27" s="89">
        <v>0.0007183677719838667</v>
      </c>
      <c r="F27" s="99">
        <v>3479.9033500744004</v>
      </c>
      <c r="G27" s="89">
        <v>0.0019834746583769535</v>
      </c>
      <c r="H27" s="99">
        <v>5195.6194646483</v>
      </c>
      <c r="I27" s="89">
        <v>0.019579925877525276</v>
      </c>
      <c r="J27" s="99">
        <v>0</v>
      </c>
      <c r="K27" s="89"/>
      <c r="L27" s="99">
        <v>39525.3340187116</v>
      </c>
      <c r="M27" s="89">
        <v>0.00547082835869943</v>
      </c>
      <c r="N27" s="99">
        <v>348641.79859455297</v>
      </c>
      <c r="O27" s="89">
        <v>0.009461642108444582</v>
      </c>
      <c r="P27" s="99">
        <v>201743.0929510668</v>
      </c>
      <c r="Q27" s="89">
        <v>0.026029062217569645</v>
      </c>
      <c r="R27" s="99">
        <v>0</v>
      </c>
      <c r="S27" s="89"/>
      <c r="T27" s="99">
        <v>23895.6525551817</v>
      </c>
      <c r="U27" s="89">
        <v>0.005821829144838142</v>
      </c>
      <c r="V27" s="99">
        <v>146253.8996709446</v>
      </c>
      <c r="W27" s="89">
        <v>0.00603272660136146</v>
      </c>
      <c r="X27" s="99">
        <v>100547.4825464999</v>
      </c>
      <c r="Y27" s="89">
        <v>0.018273886785864456</v>
      </c>
      <c r="Z27" s="99">
        <v>0</v>
      </c>
      <c r="AA27" s="89"/>
      <c r="AB27" s="99">
        <v>29610.500694075</v>
      </c>
      <c r="AC27" s="89">
        <v>0.0056125261778393045</v>
      </c>
      <c r="AD27" s="99">
        <v>148859.64261573728</v>
      </c>
      <c r="AE27" s="89">
        <v>0.005232194816670849</v>
      </c>
      <c r="AF27" s="99">
        <v>234665.248262578</v>
      </c>
      <c r="AG27" s="89">
        <v>0.03252934159779854</v>
      </c>
      <c r="AH27" s="109">
        <v>1282530.7665073746</v>
      </c>
      <c r="AI27" s="89">
        <v>0.009893980784489104</v>
      </c>
    </row>
    <row r="28" spans="1:35" ht="15">
      <c r="A28" s="73" t="s">
        <v>22</v>
      </c>
      <c r="B28" s="99">
        <v>0</v>
      </c>
      <c r="C28" s="89"/>
      <c r="D28" s="99">
        <v>29623.475202437396</v>
      </c>
      <c r="E28" s="89">
        <v>0.18900624233080385</v>
      </c>
      <c r="F28" s="99">
        <v>227885.61979638762</v>
      </c>
      <c r="G28" s="89">
        <v>0.12989020280261415</v>
      </c>
      <c r="H28" s="99">
        <v>20242.772552269606</v>
      </c>
      <c r="I28" s="89">
        <v>0.07628579976379612</v>
      </c>
      <c r="J28" s="99">
        <v>0</v>
      </c>
      <c r="K28" s="89"/>
      <c r="L28" s="99">
        <v>1030625.7155495527</v>
      </c>
      <c r="M28" s="89">
        <v>0.1426522136198554</v>
      </c>
      <c r="N28" s="99">
        <v>1797616.0996851202</v>
      </c>
      <c r="O28" s="89">
        <v>0.0487847419677245</v>
      </c>
      <c r="P28" s="99">
        <v>89199.5176189919</v>
      </c>
      <c r="Q28" s="89">
        <v>0.011508596204803365</v>
      </c>
      <c r="R28" s="99">
        <v>0</v>
      </c>
      <c r="S28" s="89"/>
      <c r="T28" s="99">
        <v>404853.12840596586</v>
      </c>
      <c r="U28" s="89">
        <v>0.09863659244667271</v>
      </c>
      <c r="V28" s="99">
        <v>1305534.2296240756</v>
      </c>
      <c r="W28" s="89">
        <v>0.05385108427030725</v>
      </c>
      <c r="X28" s="99">
        <v>52380.256758020594</v>
      </c>
      <c r="Y28" s="89">
        <v>0.00951978963141032</v>
      </c>
      <c r="Z28" s="99">
        <v>0</v>
      </c>
      <c r="AA28" s="89"/>
      <c r="AB28" s="99">
        <v>610359.4184562948</v>
      </c>
      <c r="AC28" s="89">
        <v>0.11569065479065664</v>
      </c>
      <c r="AD28" s="99">
        <v>1614652.9159187537</v>
      </c>
      <c r="AE28" s="89">
        <v>0.05675264610973505</v>
      </c>
      <c r="AF28" s="99">
        <v>147789.6368846054</v>
      </c>
      <c r="AG28" s="89">
        <v>0.02048662773217532</v>
      </c>
      <c r="AH28" s="109">
        <v>7330762.786452466</v>
      </c>
      <c r="AI28" s="89">
        <v>0.0565525818474714</v>
      </c>
    </row>
    <row r="29" spans="1:35" ht="15">
      <c r="A29" s="73" t="s">
        <v>23</v>
      </c>
      <c r="B29" s="99">
        <v>0</v>
      </c>
      <c r="C29" s="89"/>
      <c r="D29" s="99">
        <v>119.241184608</v>
      </c>
      <c r="E29" s="89">
        <v>0.0007607928536344517</v>
      </c>
      <c r="F29" s="99">
        <v>136.275639552</v>
      </c>
      <c r="G29" s="89">
        <v>7.767436345602102E-05</v>
      </c>
      <c r="H29" s="99">
        <v>0</v>
      </c>
      <c r="I29" s="89"/>
      <c r="J29" s="99">
        <v>0</v>
      </c>
      <c r="K29" s="89"/>
      <c r="L29" s="99">
        <v>12241.8665546861</v>
      </c>
      <c r="M29" s="89">
        <v>0.0016944360464881886</v>
      </c>
      <c r="N29" s="99">
        <v>133277.117660948</v>
      </c>
      <c r="O29" s="89">
        <v>0.0036169512480614253</v>
      </c>
      <c r="P29" s="99">
        <v>2283.8333691293</v>
      </c>
      <c r="Q29" s="89">
        <v>0.0002946620872618772</v>
      </c>
      <c r="R29" s="99">
        <v>0</v>
      </c>
      <c r="S29" s="89"/>
      <c r="T29" s="99">
        <v>33985.7902651496</v>
      </c>
      <c r="U29" s="89">
        <v>0.008280144843045902</v>
      </c>
      <c r="V29" s="99">
        <v>48561.7957613604</v>
      </c>
      <c r="W29" s="89">
        <v>0.00200309214153311</v>
      </c>
      <c r="X29" s="99">
        <v>6525.764068564001</v>
      </c>
      <c r="Y29" s="89">
        <v>0.0011860174989965667</v>
      </c>
      <c r="Z29" s="99">
        <v>0</v>
      </c>
      <c r="AA29" s="89"/>
      <c r="AB29" s="99">
        <v>0</v>
      </c>
      <c r="AC29" s="89"/>
      <c r="AD29" s="99">
        <v>108631.5528134597</v>
      </c>
      <c r="AE29" s="89">
        <v>0.0038182373514404817</v>
      </c>
      <c r="AF29" s="99">
        <v>0</v>
      </c>
      <c r="AG29" s="89"/>
      <c r="AH29" s="109">
        <v>345763.23731745715</v>
      </c>
      <c r="AI29" s="89">
        <v>0.0026673627762691153</v>
      </c>
    </row>
    <row r="30" spans="1:35" ht="15">
      <c r="A30" s="73" t="s">
        <v>24</v>
      </c>
      <c r="B30" s="99">
        <v>0</v>
      </c>
      <c r="C30" s="89"/>
      <c r="D30" s="99">
        <v>1848.55549705</v>
      </c>
      <c r="E30" s="89">
        <v>0.01179431264730967</v>
      </c>
      <c r="F30" s="99">
        <v>6707.6156607245</v>
      </c>
      <c r="G30" s="89">
        <v>0.0038232055154333484</v>
      </c>
      <c r="H30" s="99">
        <v>528.1587134428</v>
      </c>
      <c r="I30" s="89">
        <v>0.001990389891165587</v>
      </c>
      <c r="J30" s="99">
        <v>0</v>
      </c>
      <c r="K30" s="89"/>
      <c r="L30" s="99">
        <v>185546.2700909456</v>
      </c>
      <c r="M30" s="89">
        <v>0.025682054850792575</v>
      </c>
      <c r="N30" s="99">
        <v>457487.88430413447</v>
      </c>
      <c r="O30" s="89">
        <v>0.01241556992788773</v>
      </c>
      <c r="P30" s="99">
        <v>34682.4221827491</v>
      </c>
      <c r="Q30" s="89">
        <v>0.004474755054289556</v>
      </c>
      <c r="R30" s="99">
        <v>0</v>
      </c>
      <c r="S30" s="89"/>
      <c r="T30" s="99">
        <v>53328.4114522381</v>
      </c>
      <c r="U30" s="89">
        <v>0.012992693935585189</v>
      </c>
      <c r="V30" s="99">
        <v>230454.2006938204</v>
      </c>
      <c r="W30" s="89">
        <v>0.009505846955527702</v>
      </c>
      <c r="X30" s="99">
        <v>14339.976904362698</v>
      </c>
      <c r="Y30" s="89">
        <v>0.002606202640041702</v>
      </c>
      <c r="Z30" s="99">
        <v>0</v>
      </c>
      <c r="AA30" s="89"/>
      <c r="AB30" s="99">
        <v>0</v>
      </c>
      <c r="AC30" s="89"/>
      <c r="AD30" s="99">
        <v>59237.299391812</v>
      </c>
      <c r="AE30" s="89">
        <v>0.0020821028815143166</v>
      </c>
      <c r="AF30" s="99">
        <v>0</v>
      </c>
      <c r="AG30" s="89"/>
      <c r="AH30" s="109">
        <v>1044160.7948912798</v>
      </c>
      <c r="AI30" s="89">
        <v>0.008055094747321048</v>
      </c>
    </row>
    <row r="31" spans="1:35" ht="15">
      <c r="A31" s="73" t="s">
        <v>25</v>
      </c>
      <c r="B31" s="99">
        <v>0</v>
      </c>
      <c r="C31" s="89"/>
      <c r="D31" s="99">
        <v>0</v>
      </c>
      <c r="E31" s="89"/>
      <c r="F31" s="99">
        <v>0</v>
      </c>
      <c r="G31" s="89"/>
      <c r="H31" s="99">
        <v>0</v>
      </c>
      <c r="I31" s="89"/>
      <c r="J31" s="99">
        <v>0</v>
      </c>
      <c r="K31" s="89"/>
      <c r="L31" s="99">
        <v>0</v>
      </c>
      <c r="M31" s="89"/>
      <c r="N31" s="99">
        <v>20567.2694732024</v>
      </c>
      <c r="O31" s="89">
        <v>0.0005581664151798549</v>
      </c>
      <c r="P31" s="99">
        <v>0</v>
      </c>
      <c r="Q31" s="89"/>
      <c r="R31" s="99">
        <v>0</v>
      </c>
      <c r="S31" s="89"/>
      <c r="T31" s="99">
        <v>0</v>
      </c>
      <c r="U31" s="89"/>
      <c r="V31" s="99">
        <v>61701.8084196072</v>
      </c>
      <c r="W31" s="89">
        <v>0.0025450954938128164</v>
      </c>
      <c r="X31" s="99">
        <v>0</v>
      </c>
      <c r="Y31" s="89"/>
      <c r="Z31" s="99">
        <v>0</v>
      </c>
      <c r="AA31" s="89"/>
      <c r="AB31" s="99">
        <v>0</v>
      </c>
      <c r="AC31" s="89"/>
      <c r="AD31" s="99">
        <v>41134.5389464048</v>
      </c>
      <c r="AE31" s="89">
        <v>0.0014458178031308204</v>
      </c>
      <c r="AF31" s="99">
        <v>0</v>
      </c>
      <c r="AG31" s="89"/>
      <c r="AH31" s="109">
        <v>123403.6168392144</v>
      </c>
      <c r="AI31" s="89">
        <v>0.0009519873094885501</v>
      </c>
    </row>
    <row r="32" spans="1:35" ht="15">
      <c r="A32" s="73" t="s">
        <v>713</v>
      </c>
      <c r="B32" s="99">
        <v>0</v>
      </c>
      <c r="C32" s="89"/>
      <c r="D32" s="99">
        <v>0</v>
      </c>
      <c r="E32" s="89"/>
      <c r="F32" s="99">
        <v>0</v>
      </c>
      <c r="G32" s="89"/>
      <c r="H32" s="99">
        <v>0</v>
      </c>
      <c r="I32" s="89"/>
      <c r="J32" s="99">
        <v>0</v>
      </c>
      <c r="K32" s="89"/>
      <c r="L32" s="99">
        <v>0</v>
      </c>
      <c r="M32" s="89"/>
      <c r="N32" s="99">
        <v>0</v>
      </c>
      <c r="O32" s="89"/>
      <c r="P32" s="99">
        <v>0</v>
      </c>
      <c r="Q32" s="89"/>
      <c r="R32" s="99">
        <v>0</v>
      </c>
      <c r="S32" s="89"/>
      <c r="T32" s="99">
        <v>0</v>
      </c>
      <c r="U32" s="89"/>
      <c r="V32" s="99">
        <v>4496.014534336</v>
      </c>
      <c r="W32" s="89">
        <v>0.00018545301385071344</v>
      </c>
      <c r="X32" s="99">
        <v>1729.2371632640002</v>
      </c>
      <c r="Y32" s="89">
        <v>0.0003142782230552798</v>
      </c>
      <c r="Z32" s="99">
        <v>0</v>
      </c>
      <c r="AA32" s="89"/>
      <c r="AB32" s="99">
        <v>0</v>
      </c>
      <c r="AC32" s="89"/>
      <c r="AD32" s="99">
        <v>0</v>
      </c>
      <c r="AE32" s="89"/>
      <c r="AF32" s="99">
        <v>0</v>
      </c>
      <c r="AG32" s="89"/>
      <c r="AH32" s="109">
        <v>6225.2516976</v>
      </c>
      <c r="AI32" s="89">
        <v>4.802420517551648E-05</v>
      </c>
    </row>
    <row r="33" spans="1:35" ht="15">
      <c r="A33" s="73" t="s">
        <v>1111</v>
      </c>
      <c r="B33" s="99">
        <v>0</v>
      </c>
      <c r="C33" s="89"/>
      <c r="D33" s="99">
        <v>488.8854819185</v>
      </c>
      <c r="E33" s="89">
        <v>0.0031192291666001775</v>
      </c>
      <c r="F33" s="99">
        <v>2439.680948603</v>
      </c>
      <c r="G33" s="89">
        <v>0.0013905688892122937</v>
      </c>
      <c r="H33" s="99">
        <v>0</v>
      </c>
      <c r="I33" s="89"/>
      <c r="J33" s="99">
        <v>0</v>
      </c>
      <c r="K33" s="89"/>
      <c r="L33" s="99">
        <v>0</v>
      </c>
      <c r="M33" s="89"/>
      <c r="N33" s="99">
        <v>0</v>
      </c>
      <c r="O33" s="89"/>
      <c r="P33" s="99">
        <v>0</v>
      </c>
      <c r="Q33" s="89"/>
      <c r="R33" s="99">
        <v>0</v>
      </c>
      <c r="S33" s="89"/>
      <c r="T33" s="99">
        <v>0</v>
      </c>
      <c r="U33" s="89"/>
      <c r="V33" s="99">
        <v>0</v>
      </c>
      <c r="W33" s="89"/>
      <c r="X33" s="99">
        <v>0</v>
      </c>
      <c r="Y33" s="89"/>
      <c r="Z33" s="99">
        <v>0</v>
      </c>
      <c r="AA33" s="89"/>
      <c r="AB33" s="99">
        <v>0</v>
      </c>
      <c r="AC33" s="89"/>
      <c r="AD33" s="99">
        <v>0</v>
      </c>
      <c r="AE33" s="89"/>
      <c r="AF33" s="99">
        <v>0</v>
      </c>
      <c r="AG33" s="89"/>
      <c r="AH33" s="109">
        <v>2928.5664305215</v>
      </c>
      <c r="AI33" s="89">
        <v>2.2592190960522243E-05</v>
      </c>
    </row>
    <row r="34" spans="1:35" ht="15">
      <c r="A34" s="70" t="s">
        <v>28</v>
      </c>
      <c r="B34" s="97">
        <v>0</v>
      </c>
      <c r="C34" s="98"/>
      <c r="D34" s="97">
        <v>366.21233789999997</v>
      </c>
      <c r="E34" s="98">
        <v>0.0023365394305919426</v>
      </c>
      <c r="F34" s="97">
        <v>6103.538965</v>
      </c>
      <c r="G34" s="98">
        <v>0.003478893993775709</v>
      </c>
      <c r="H34" s="97">
        <v>1717.2875542040001</v>
      </c>
      <c r="I34" s="98">
        <v>0.006471675466322296</v>
      </c>
      <c r="J34" s="97">
        <v>0</v>
      </c>
      <c r="K34" s="98"/>
      <c r="L34" s="97">
        <v>87990.4088779036</v>
      </c>
      <c r="M34" s="98">
        <v>0.0121790349438895</v>
      </c>
      <c r="N34" s="97">
        <v>2038701.7700146947</v>
      </c>
      <c r="O34" s="98">
        <v>0.05532746386546694</v>
      </c>
      <c r="P34" s="97">
        <v>465019.7171036385</v>
      </c>
      <c r="Q34" s="98">
        <v>0.05999723198366499</v>
      </c>
      <c r="R34" s="97">
        <v>0</v>
      </c>
      <c r="S34" s="98"/>
      <c r="T34" s="97">
        <v>945.0181103916001</v>
      </c>
      <c r="U34" s="98">
        <v>0.00023023995535475142</v>
      </c>
      <c r="V34" s="97">
        <v>835933.4754173693</v>
      </c>
      <c r="W34" s="98">
        <v>0.03448084547123193</v>
      </c>
      <c r="X34" s="97">
        <v>240733.91277642827</v>
      </c>
      <c r="Y34" s="98">
        <v>0.043751908612532</v>
      </c>
      <c r="Z34" s="97">
        <v>0</v>
      </c>
      <c r="AA34" s="98"/>
      <c r="AB34" s="97">
        <v>59732.390050054</v>
      </c>
      <c r="AC34" s="98">
        <v>0.011321983585637874</v>
      </c>
      <c r="AD34" s="97">
        <v>1202680.785861707</v>
      </c>
      <c r="AE34" s="98">
        <v>0.04227243907967029</v>
      </c>
      <c r="AF34" s="97">
        <v>526434.7706759046</v>
      </c>
      <c r="AG34" s="98">
        <v>0.07297448860051806</v>
      </c>
      <c r="AH34" s="114">
        <v>5466359.2877451945</v>
      </c>
      <c r="AI34" s="98">
        <v>0.0421697905160964</v>
      </c>
    </row>
    <row r="35" spans="1:35" ht="15">
      <c r="A35" s="73" t="s">
        <v>29</v>
      </c>
      <c r="B35" s="99">
        <v>0</v>
      </c>
      <c r="C35" s="89"/>
      <c r="D35" s="99">
        <v>0</v>
      </c>
      <c r="E35" s="89"/>
      <c r="F35" s="99">
        <v>0</v>
      </c>
      <c r="G35" s="89"/>
      <c r="H35" s="99">
        <v>862.792099104</v>
      </c>
      <c r="I35" s="89">
        <v>0.0032514708713976812</v>
      </c>
      <c r="J35" s="99">
        <v>0</v>
      </c>
      <c r="K35" s="89"/>
      <c r="L35" s="99">
        <v>2690.197744</v>
      </c>
      <c r="M35" s="89">
        <v>0.00037235890533947156</v>
      </c>
      <c r="N35" s="99">
        <v>32991.366929664</v>
      </c>
      <c r="O35" s="89">
        <v>0.0008953387339533186</v>
      </c>
      <c r="P35" s="99">
        <v>0</v>
      </c>
      <c r="Q35" s="89"/>
      <c r="R35" s="99">
        <v>0</v>
      </c>
      <c r="S35" s="89"/>
      <c r="T35" s="99">
        <v>812.1351679999999</v>
      </c>
      <c r="U35" s="89">
        <v>0.00019786495387359257</v>
      </c>
      <c r="V35" s="99">
        <v>18128.88728768</v>
      </c>
      <c r="W35" s="89">
        <v>0.0007477860134979906</v>
      </c>
      <c r="X35" s="99">
        <v>11761.544536768</v>
      </c>
      <c r="Y35" s="89">
        <v>0.0021375884094602107</v>
      </c>
      <c r="Z35" s="99">
        <v>0</v>
      </c>
      <c r="AA35" s="89"/>
      <c r="AB35" s="99">
        <v>1.421236544</v>
      </c>
      <c r="AC35" s="89">
        <v>2.693884642652459E-07</v>
      </c>
      <c r="AD35" s="99">
        <v>39960.907907648</v>
      </c>
      <c r="AE35" s="89">
        <v>0.001404566419412812</v>
      </c>
      <c r="AF35" s="99">
        <v>13224.504525024</v>
      </c>
      <c r="AG35" s="89">
        <v>0.0018331833466657351</v>
      </c>
      <c r="AH35" s="109">
        <v>120433.75743443199</v>
      </c>
      <c r="AI35" s="89">
        <v>0.0009290765671883325</v>
      </c>
    </row>
    <row r="36" spans="1:35" ht="15">
      <c r="A36" s="73" t="s">
        <v>713</v>
      </c>
      <c r="B36" s="99">
        <v>0</v>
      </c>
      <c r="C36" s="89"/>
      <c r="D36" s="99">
        <v>0</v>
      </c>
      <c r="E36" s="89"/>
      <c r="F36" s="99">
        <v>0</v>
      </c>
      <c r="G36" s="89"/>
      <c r="H36" s="99">
        <v>0</v>
      </c>
      <c r="I36" s="89"/>
      <c r="J36" s="99">
        <v>0</v>
      </c>
      <c r="K36" s="89"/>
      <c r="L36" s="99">
        <v>0</v>
      </c>
      <c r="M36" s="89"/>
      <c r="N36" s="99">
        <v>1410649.2697815977</v>
      </c>
      <c r="O36" s="89">
        <v>0.038283013066754794</v>
      </c>
      <c r="P36" s="99">
        <v>447803.109179048</v>
      </c>
      <c r="Q36" s="89">
        <v>0.057775930861086455</v>
      </c>
      <c r="R36" s="99">
        <v>0</v>
      </c>
      <c r="S36" s="89"/>
      <c r="T36" s="99">
        <v>132.88294239159998</v>
      </c>
      <c r="U36" s="89">
        <v>3.237500148115885E-05</v>
      </c>
      <c r="V36" s="99">
        <v>662614.5668170382</v>
      </c>
      <c r="W36" s="89">
        <v>0.027331732915706182</v>
      </c>
      <c r="X36" s="99">
        <v>215228.83735696482</v>
      </c>
      <c r="Y36" s="89">
        <v>0.0391165179605118</v>
      </c>
      <c r="Z36" s="99">
        <v>0</v>
      </c>
      <c r="AA36" s="89"/>
      <c r="AB36" s="99">
        <v>0</v>
      </c>
      <c r="AC36" s="89"/>
      <c r="AD36" s="99">
        <v>639139.5828372194</v>
      </c>
      <c r="AE36" s="89">
        <v>0.022464804789854655</v>
      </c>
      <c r="AF36" s="99">
        <v>444096.1279187086</v>
      </c>
      <c r="AG36" s="89">
        <v>0.061560690192877764</v>
      </c>
      <c r="AH36" s="109">
        <v>3819664.376832968</v>
      </c>
      <c r="AI36" s="89">
        <v>0.0294664946327162</v>
      </c>
    </row>
    <row r="37" spans="1:35" ht="15">
      <c r="A37" s="73" t="s">
        <v>743</v>
      </c>
      <c r="B37" s="99">
        <v>0</v>
      </c>
      <c r="C37" s="89"/>
      <c r="D37" s="99">
        <v>366.21233789999997</v>
      </c>
      <c r="E37" s="89">
        <v>0.0023365394305919426</v>
      </c>
      <c r="F37" s="99">
        <v>6103.538965</v>
      </c>
      <c r="G37" s="89">
        <v>0.003478893993775709</v>
      </c>
      <c r="H37" s="99">
        <v>854.4954551000001</v>
      </c>
      <c r="I37" s="89">
        <v>0.0032202045949246156</v>
      </c>
      <c r="J37" s="99">
        <v>0</v>
      </c>
      <c r="K37" s="89"/>
      <c r="L37" s="99">
        <v>85300.2111339036</v>
      </c>
      <c r="M37" s="89">
        <v>0.011806676038550028</v>
      </c>
      <c r="N37" s="99">
        <v>554212.305261028</v>
      </c>
      <c r="O37" s="89">
        <v>0.01504053302161289</v>
      </c>
      <c r="P37" s="99">
        <v>4618.371</v>
      </c>
      <c r="Q37" s="89">
        <v>0.0005958660806889531</v>
      </c>
      <c r="R37" s="99">
        <v>0</v>
      </c>
      <c r="S37" s="89"/>
      <c r="T37" s="99">
        <v>0</v>
      </c>
      <c r="U37" s="89"/>
      <c r="V37" s="99">
        <v>123121.78362080001</v>
      </c>
      <c r="W37" s="89">
        <v>0.005078565842875981</v>
      </c>
      <c r="X37" s="99">
        <v>0</v>
      </c>
      <c r="Y37" s="89"/>
      <c r="Z37" s="99">
        <v>0</v>
      </c>
      <c r="AA37" s="89"/>
      <c r="AB37" s="99">
        <v>59730.96881351</v>
      </c>
      <c r="AC37" s="89">
        <v>0.011321714197173609</v>
      </c>
      <c r="AD37" s="99">
        <v>493039.11279142</v>
      </c>
      <c r="AE37" s="89">
        <v>0.017329590781178867</v>
      </c>
      <c r="AF37" s="99">
        <v>38572.95590675229</v>
      </c>
      <c r="AG37" s="89">
        <v>0.00534699052551473</v>
      </c>
      <c r="AH37" s="109">
        <v>1365919.955285414</v>
      </c>
      <c r="AI37" s="89">
        <v>0.010537279996445525</v>
      </c>
    </row>
    <row r="38" spans="1:35" ht="15">
      <c r="A38" s="73" t="s">
        <v>744</v>
      </c>
      <c r="B38" s="99">
        <v>0</v>
      </c>
      <c r="C38" s="89"/>
      <c r="D38" s="99">
        <v>0</v>
      </c>
      <c r="E38" s="89"/>
      <c r="F38" s="99">
        <v>0</v>
      </c>
      <c r="G38" s="89"/>
      <c r="H38" s="99">
        <v>0</v>
      </c>
      <c r="I38" s="89"/>
      <c r="J38" s="99">
        <v>0</v>
      </c>
      <c r="K38" s="89"/>
      <c r="L38" s="99">
        <v>0</v>
      </c>
      <c r="M38" s="89"/>
      <c r="N38" s="99">
        <v>40848.8280424049</v>
      </c>
      <c r="O38" s="89">
        <v>0.0011085790431459427</v>
      </c>
      <c r="P38" s="99">
        <v>12598.2369245905</v>
      </c>
      <c r="Q38" s="89">
        <v>0.0016254350418895736</v>
      </c>
      <c r="R38" s="99">
        <v>0</v>
      </c>
      <c r="S38" s="89"/>
      <c r="T38" s="99">
        <v>0</v>
      </c>
      <c r="U38" s="89"/>
      <c r="V38" s="99">
        <v>32068.237691851104</v>
      </c>
      <c r="W38" s="89">
        <v>0.0013227606991517758</v>
      </c>
      <c r="X38" s="99">
        <v>13743.5308826955</v>
      </c>
      <c r="Y38" s="89">
        <v>0.002497802242559994</v>
      </c>
      <c r="Z38" s="99">
        <v>0</v>
      </c>
      <c r="AA38" s="89"/>
      <c r="AB38" s="99">
        <v>0</v>
      </c>
      <c r="AC38" s="89"/>
      <c r="AD38" s="99">
        <v>30541.1823254197</v>
      </c>
      <c r="AE38" s="89">
        <v>0.0010734770892239578</v>
      </c>
      <c r="AF38" s="99">
        <v>30541.1823254197</v>
      </c>
      <c r="AG38" s="89">
        <v>0.00423362453545984</v>
      </c>
      <c r="AH38" s="109">
        <v>160341.1981923814</v>
      </c>
      <c r="AI38" s="89">
        <v>0.0012369393197463375</v>
      </c>
    </row>
    <row r="39" spans="1:35" ht="15">
      <c r="A39" s="70" t="s">
        <v>32</v>
      </c>
      <c r="B39" s="97">
        <v>0</v>
      </c>
      <c r="C39" s="98"/>
      <c r="D39" s="97">
        <v>7198.268234763</v>
      </c>
      <c r="E39" s="98">
        <v>0.04592700961127615</v>
      </c>
      <c r="F39" s="97">
        <v>75517.9643626907</v>
      </c>
      <c r="G39" s="98">
        <v>0.04304371515444773</v>
      </c>
      <c r="H39" s="97">
        <v>5273.6844486885</v>
      </c>
      <c r="I39" s="98">
        <v>0.01987411728463996</v>
      </c>
      <c r="J39" s="97">
        <v>0</v>
      </c>
      <c r="K39" s="98"/>
      <c r="L39" s="97">
        <v>446555.95163564617</v>
      </c>
      <c r="M39" s="98">
        <v>0.06180924272006795</v>
      </c>
      <c r="N39" s="97">
        <v>1959448.3511439029</v>
      </c>
      <c r="O39" s="98">
        <v>0.053176638897695</v>
      </c>
      <c r="P39" s="97">
        <v>139638.93175211208</v>
      </c>
      <c r="Q39" s="98">
        <v>0.0180163315105528</v>
      </c>
      <c r="R39" s="97">
        <v>0</v>
      </c>
      <c r="S39" s="98"/>
      <c r="T39" s="97">
        <v>252201.0372653514</v>
      </c>
      <c r="U39" s="98">
        <v>0.0614451246191828</v>
      </c>
      <c r="V39" s="97">
        <v>1283087.5448786512</v>
      </c>
      <c r="W39" s="98">
        <v>0.052925196396679516</v>
      </c>
      <c r="X39" s="97">
        <v>125590.19296856782</v>
      </c>
      <c r="Y39" s="98">
        <v>0.022825245442232793</v>
      </c>
      <c r="Z39" s="97">
        <v>0</v>
      </c>
      <c r="AA39" s="98"/>
      <c r="AB39" s="97">
        <v>414312.310632694</v>
      </c>
      <c r="AC39" s="98">
        <v>0.07853088042149788</v>
      </c>
      <c r="AD39" s="97">
        <v>1747759.8869456227</v>
      </c>
      <c r="AE39" s="98">
        <v>0.06143115797253267</v>
      </c>
      <c r="AF39" s="97">
        <v>132157.7484709061</v>
      </c>
      <c r="AG39" s="98">
        <v>0.018319732370409122</v>
      </c>
      <c r="AH39" s="114">
        <v>6588741.872739595</v>
      </c>
      <c r="AI39" s="98">
        <v>0.05082832099253931</v>
      </c>
    </row>
    <row r="40" spans="1:35" ht="15">
      <c r="A40" s="73" t="s">
        <v>33</v>
      </c>
      <c r="B40" s="99">
        <v>0</v>
      </c>
      <c r="C40" s="89"/>
      <c r="D40" s="99">
        <v>0</v>
      </c>
      <c r="E40" s="89"/>
      <c r="F40" s="99">
        <v>0</v>
      </c>
      <c r="G40" s="89"/>
      <c r="H40" s="99">
        <v>0</v>
      </c>
      <c r="I40" s="89"/>
      <c r="J40" s="99">
        <v>0</v>
      </c>
      <c r="K40" s="89"/>
      <c r="L40" s="99">
        <v>0.0005237207</v>
      </c>
      <c r="M40" s="89">
        <v>7.24898632416747E-11</v>
      </c>
      <c r="N40" s="99">
        <v>3997.5562504506</v>
      </c>
      <c r="O40" s="89">
        <v>0.00010848798595754539</v>
      </c>
      <c r="P40" s="99">
        <v>0</v>
      </c>
      <c r="Q40" s="89"/>
      <c r="R40" s="99">
        <v>0</v>
      </c>
      <c r="S40" s="89"/>
      <c r="T40" s="99">
        <v>0.0005237207</v>
      </c>
      <c r="U40" s="89">
        <v>1.275969521223167E-10</v>
      </c>
      <c r="V40" s="99">
        <v>1286.0536901555001</v>
      </c>
      <c r="W40" s="89">
        <v>5.3047544884859376E-05</v>
      </c>
      <c r="X40" s="99">
        <v>3220.5423927643</v>
      </c>
      <c r="Y40" s="89">
        <v>0.000585313779956995</v>
      </c>
      <c r="Z40" s="99">
        <v>0</v>
      </c>
      <c r="AA40" s="89"/>
      <c r="AB40" s="99">
        <v>2666.0851030216</v>
      </c>
      <c r="AC40" s="89">
        <v>0.0005053434451397266</v>
      </c>
      <c r="AD40" s="99">
        <v>0</v>
      </c>
      <c r="AE40" s="89"/>
      <c r="AF40" s="99">
        <v>0</v>
      </c>
      <c r="AG40" s="89"/>
      <c r="AH40" s="109">
        <v>11170.238483833398</v>
      </c>
      <c r="AI40" s="89">
        <v>8.61719093243857E-05</v>
      </c>
    </row>
    <row r="41" spans="1:35" ht="15">
      <c r="A41" s="73" t="s">
        <v>34</v>
      </c>
      <c r="B41" s="99">
        <v>0</v>
      </c>
      <c r="C41" s="89"/>
      <c r="D41" s="99">
        <v>0</v>
      </c>
      <c r="E41" s="89"/>
      <c r="F41" s="99">
        <v>0</v>
      </c>
      <c r="G41" s="89"/>
      <c r="H41" s="99">
        <v>0</v>
      </c>
      <c r="I41" s="89"/>
      <c r="J41" s="99">
        <v>0</v>
      </c>
      <c r="K41" s="89"/>
      <c r="L41" s="99">
        <v>74113.9677619819</v>
      </c>
      <c r="M41" s="89">
        <v>0.01025835218536131</v>
      </c>
      <c r="N41" s="99">
        <v>616267.576054745</v>
      </c>
      <c r="O41" s="89">
        <v>0.016724624732818105</v>
      </c>
      <c r="P41" s="99">
        <v>49327.825497599995</v>
      </c>
      <c r="Q41" s="89">
        <v>0.006364317212316533</v>
      </c>
      <c r="R41" s="99">
        <v>0</v>
      </c>
      <c r="S41" s="89"/>
      <c r="T41" s="99">
        <v>63315.2490702528</v>
      </c>
      <c r="U41" s="89">
        <v>0.015425842064729543</v>
      </c>
      <c r="V41" s="99">
        <v>347663.27715763</v>
      </c>
      <c r="W41" s="89">
        <v>0.014340523604116973</v>
      </c>
      <c r="X41" s="99">
        <v>54673.85882447311</v>
      </c>
      <c r="Y41" s="89">
        <v>0.009936637705898853</v>
      </c>
      <c r="Z41" s="99">
        <v>0</v>
      </c>
      <c r="AA41" s="89"/>
      <c r="AB41" s="99">
        <v>76423.391616</v>
      </c>
      <c r="AC41" s="89">
        <v>0.014485681632863859</v>
      </c>
      <c r="AD41" s="99">
        <v>391406.906103884</v>
      </c>
      <c r="AE41" s="89">
        <v>0.0137573700254834</v>
      </c>
      <c r="AF41" s="99">
        <v>74691.4636396892</v>
      </c>
      <c r="AG41" s="89">
        <v>0.010353744975721049</v>
      </c>
      <c r="AH41" s="109">
        <v>1747883.5157262562</v>
      </c>
      <c r="AI41" s="89">
        <v>0.013483907263460881</v>
      </c>
    </row>
    <row r="42" spans="1:35" ht="15">
      <c r="A42" s="73" t="s">
        <v>17</v>
      </c>
      <c r="B42" s="99">
        <v>0</v>
      </c>
      <c r="C42" s="89"/>
      <c r="D42" s="99">
        <v>7198.268234763</v>
      </c>
      <c r="E42" s="89">
        <v>0.04592700961127615</v>
      </c>
      <c r="F42" s="99">
        <v>75517.9643626907</v>
      </c>
      <c r="G42" s="89">
        <v>0.04304371515444773</v>
      </c>
      <c r="H42" s="99">
        <v>5273.6844486885</v>
      </c>
      <c r="I42" s="89">
        <v>0.01987411728463996</v>
      </c>
      <c r="J42" s="99">
        <v>0</v>
      </c>
      <c r="K42" s="89"/>
      <c r="L42" s="99">
        <v>372441.9833499436</v>
      </c>
      <c r="M42" s="89">
        <v>0.05155089046221678</v>
      </c>
      <c r="N42" s="99">
        <v>1339183.218838707</v>
      </c>
      <c r="O42" s="89">
        <v>0.03634352617891935</v>
      </c>
      <c r="P42" s="99">
        <v>90311.1062545121</v>
      </c>
      <c r="Q42" s="89">
        <v>0.011652014298236268</v>
      </c>
      <c r="R42" s="99">
        <v>0</v>
      </c>
      <c r="S42" s="89"/>
      <c r="T42" s="99">
        <v>188885.7876713779</v>
      </c>
      <c r="U42" s="89">
        <v>0.0460192824268563</v>
      </c>
      <c r="V42" s="99">
        <v>934138.2140308658</v>
      </c>
      <c r="W42" s="89">
        <v>0.038531625247677684</v>
      </c>
      <c r="X42" s="99">
        <v>67695.79175133038</v>
      </c>
      <c r="Y42" s="89">
        <v>0.012303293956376943</v>
      </c>
      <c r="Z42" s="99">
        <v>0</v>
      </c>
      <c r="AA42" s="89"/>
      <c r="AB42" s="99">
        <v>335222.8339136723</v>
      </c>
      <c r="AC42" s="89">
        <v>0.0635398553434943</v>
      </c>
      <c r="AD42" s="99">
        <v>1356352.9808417384</v>
      </c>
      <c r="AE42" s="89">
        <v>0.047673787947049275</v>
      </c>
      <c r="AF42" s="99">
        <v>57466.2848312169</v>
      </c>
      <c r="AG42" s="89">
        <v>0.007965987394688073</v>
      </c>
      <c r="AH42" s="109">
        <v>4829688.118529506</v>
      </c>
      <c r="AI42" s="89">
        <v>0.03725824181975404</v>
      </c>
    </row>
    <row r="43" spans="1:35" ht="15">
      <c r="A43" s="67" t="s">
        <v>603</v>
      </c>
      <c r="B43" s="95">
        <v>0</v>
      </c>
      <c r="C43" s="96"/>
      <c r="D43" s="95">
        <v>24952.4589407558</v>
      </c>
      <c r="E43" s="96">
        <v>0.15920382295045116</v>
      </c>
      <c r="F43" s="95">
        <v>665136.5692909112</v>
      </c>
      <c r="G43" s="96">
        <v>0.3791144169334768</v>
      </c>
      <c r="H43" s="95">
        <v>159010.42081028965</v>
      </c>
      <c r="I43" s="96">
        <v>0.5992379300300287</v>
      </c>
      <c r="J43" s="95">
        <v>0</v>
      </c>
      <c r="K43" s="96"/>
      <c r="L43" s="95">
        <v>1018668.5959129065</v>
      </c>
      <c r="M43" s="96">
        <v>0.1409971903083368</v>
      </c>
      <c r="N43" s="95">
        <v>14086753.722453762</v>
      </c>
      <c r="O43" s="96">
        <v>0.3822944429754308</v>
      </c>
      <c r="P43" s="95">
        <v>4612408.512431398</v>
      </c>
      <c r="Q43" s="96">
        <v>0.5950967955668484</v>
      </c>
      <c r="R43" s="95">
        <v>0</v>
      </c>
      <c r="S43" s="96"/>
      <c r="T43" s="95">
        <v>728111.4248357859</v>
      </c>
      <c r="U43" s="96">
        <v>0.17739378759419583</v>
      </c>
      <c r="V43" s="95">
        <v>9575993.23835165</v>
      </c>
      <c r="W43" s="96">
        <v>0.39499356443442707</v>
      </c>
      <c r="X43" s="95">
        <v>3571794.7592663364</v>
      </c>
      <c r="Y43" s="96">
        <v>0.6491517380655603</v>
      </c>
      <c r="Z43" s="95">
        <v>0</v>
      </c>
      <c r="AA43" s="96"/>
      <c r="AB43" s="95">
        <v>1100385.6071685771</v>
      </c>
      <c r="AC43" s="96">
        <v>0.2085727320101355</v>
      </c>
      <c r="AD43" s="95">
        <v>10872187.716790713</v>
      </c>
      <c r="AE43" s="96">
        <v>0.38214121180249944</v>
      </c>
      <c r="AF43" s="95">
        <v>4549225.501462923</v>
      </c>
      <c r="AG43" s="96">
        <v>0.6306145091279913</v>
      </c>
      <c r="AH43" s="121">
        <v>50964628.52771601</v>
      </c>
      <c r="AI43" s="96">
        <v>0.3931625412114025</v>
      </c>
    </row>
    <row r="44" spans="1:35" ht="15">
      <c r="A44" s="70" t="s">
        <v>0</v>
      </c>
      <c r="B44" s="97">
        <v>0</v>
      </c>
      <c r="C44" s="98"/>
      <c r="D44" s="97">
        <v>0</v>
      </c>
      <c r="E44" s="98"/>
      <c r="F44" s="97">
        <v>0</v>
      </c>
      <c r="G44" s="98"/>
      <c r="H44" s="97">
        <v>0</v>
      </c>
      <c r="I44" s="98"/>
      <c r="J44" s="97">
        <v>0</v>
      </c>
      <c r="K44" s="98"/>
      <c r="L44" s="97">
        <v>122731.0845116048</v>
      </c>
      <c r="M44" s="98">
        <v>0.01698760337666365</v>
      </c>
      <c r="N44" s="97">
        <v>348591.79740806564</v>
      </c>
      <c r="O44" s="98">
        <v>0.009460285147421983</v>
      </c>
      <c r="P44" s="97">
        <v>95737.2284870232</v>
      </c>
      <c r="Q44" s="98">
        <v>0.012352097117053892</v>
      </c>
      <c r="R44" s="97">
        <v>0</v>
      </c>
      <c r="S44" s="98"/>
      <c r="T44" s="97">
        <v>104865.463294546</v>
      </c>
      <c r="U44" s="98">
        <v>0.025548949085416606</v>
      </c>
      <c r="V44" s="97">
        <v>410381.0677154428</v>
      </c>
      <c r="W44" s="98">
        <v>0.016927526646962333</v>
      </c>
      <c r="X44" s="97">
        <v>148141.5157873827</v>
      </c>
      <c r="Y44" s="98">
        <v>0.02692380971878663</v>
      </c>
      <c r="Z44" s="97">
        <v>0</v>
      </c>
      <c r="AA44" s="98"/>
      <c r="AB44" s="97">
        <v>0</v>
      </c>
      <c r="AC44" s="98"/>
      <c r="AD44" s="97">
        <v>13039.851828416398</v>
      </c>
      <c r="AE44" s="98">
        <v>0.0004583313781218449</v>
      </c>
      <c r="AF44" s="97">
        <v>0</v>
      </c>
      <c r="AG44" s="98"/>
      <c r="AH44" s="114">
        <v>1243488.0090324811</v>
      </c>
      <c r="AI44" s="98">
        <v>0.00959278856180114</v>
      </c>
    </row>
    <row r="45" spans="1:35" ht="15">
      <c r="A45" s="73" t="s">
        <v>3</v>
      </c>
      <c r="B45" s="99">
        <v>0</v>
      </c>
      <c r="C45" s="89"/>
      <c r="D45" s="99">
        <v>0</v>
      </c>
      <c r="E45" s="89"/>
      <c r="F45" s="99">
        <v>0</v>
      </c>
      <c r="G45" s="89"/>
      <c r="H45" s="99">
        <v>0</v>
      </c>
      <c r="I45" s="89"/>
      <c r="J45" s="99">
        <v>0</v>
      </c>
      <c r="K45" s="89"/>
      <c r="L45" s="99">
        <v>122731.0845116048</v>
      </c>
      <c r="M45" s="89">
        <v>0.01698760337666365</v>
      </c>
      <c r="N45" s="99">
        <v>348591.79740806564</v>
      </c>
      <c r="O45" s="89">
        <v>0.009460285147421983</v>
      </c>
      <c r="P45" s="99">
        <v>95737.2284870232</v>
      </c>
      <c r="Q45" s="89">
        <v>0.012352097117053892</v>
      </c>
      <c r="R45" s="99">
        <v>0</v>
      </c>
      <c r="S45" s="89"/>
      <c r="T45" s="99">
        <v>104865.463294546</v>
      </c>
      <c r="U45" s="89">
        <v>0.025548949085416606</v>
      </c>
      <c r="V45" s="99">
        <v>410381.0677154428</v>
      </c>
      <c r="W45" s="89">
        <v>0.016927526646962333</v>
      </c>
      <c r="X45" s="99">
        <v>148141.5157873827</v>
      </c>
      <c r="Y45" s="89">
        <v>0.02692380971878663</v>
      </c>
      <c r="Z45" s="99">
        <v>0</v>
      </c>
      <c r="AA45" s="89"/>
      <c r="AB45" s="99">
        <v>0</v>
      </c>
      <c r="AC45" s="89"/>
      <c r="AD45" s="99">
        <v>13039.851828416398</v>
      </c>
      <c r="AE45" s="89">
        <v>0.0004583313781218449</v>
      </c>
      <c r="AF45" s="99">
        <v>0</v>
      </c>
      <c r="AG45" s="89"/>
      <c r="AH45" s="109">
        <v>1243488.0090324811</v>
      </c>
      <c r="AI45" s="89">
        <v>0.00959278856180114</v>
      </c>
    </row>
    <row r="46" spans="1:35" ht="15">
      <c r="A46" s="70" t="s">
        <v>4</v>
      </c>
      <c r="B46" s="97">
        <v>0</v>
      </c>
      <c r="C46" s="98"/>
      <c r="D46" s="97">
        <v>277.79755960849997</v>
      </c>
      <c r="E46" s="98">
        <v>0.0017724278637622488</v>
      </c>
      <c r="F46" s="97">
        <v>28367.2346481965</v>
      </c>
      <c r="G46" s="98">
        <v>0.016168751080896392</v>
      </c>
      <c r="H46" s="97">
        <v>7768.244027194401</v>
      </c>
      <c r="I46" s="98">
        <v>0.029274977370054717</v>
      </c>
      <c r="J46" s="97">
        <v>0</v>
      </c>
      <c r="K46" s="98"/>
      <c r="L46" s="97">
        <v>30323.436299588702</v>
      </c>
      <c r="M46" s="98">
        <v>0.004197164157106677</v>
      </c>
      <c r="N46" s="97">
        <v>311835.762164387</v>
      </c>
      <c r="O46" s="98">
        <v>0.00846277867458079</v>
      </c>
      <c r="P46" s="97">
        <v>38003.4714678374</v>
      </c>
      <c r="Q46" s="98">
        <v>0.004903239604638677</v>
      </c>
      <c r="R46" s="97">
        <v>0</v>
      </c>
      <c r="S46" s="98"/>
      <c r="T46" s="97">
        <v>98722.41266966939</v>
      </c>
      <c r="U46" s="98">
        <v>0.024052283904018677</v>
      </c>
      <c r="V46" s="97">
        <v>238278.1485389421</v>
      </c>
      <c r="W46" s="98">
        <v>0.009828571603548199</v>
      </c>
      <c r="X46" s="97">
        <v>191682.1961258965</v>
      </c>
      <c r="Y46" s="98">
        <v>0.03483706068175878</v>
      </c>
      <c r="Z46" s="97">
        <v>0</v>
      </c>
      <c r="AA46" s="98"/>
      <c r="AB46" s="97">
        <v>155706.5765460371</v>
      </c>
      <c r="AC46" s="98">
        <v>0.029513423158739078</v>
      </c>
      <c r="AD46" s="97">
        <v>381285.8427089061</v>
      </c>
      <c r="AE46" s="98">
        <v>0.013401629715323587</v>
      </c>
      <c r="AF46" s="97">
        <v>170648.2251169991</v>
      </c>
      <c r="AG46" s="98">
        <v>0.023655289605035726</v>
      </c>
      <c r="AH46" s="114">
        <v>1652899.3478732626</v>
      </c>
      <c r="AI46" s="98">
        <v>0.01275115951493909</v>
      </c>
    </row>
    <row r="47" spans="1:35" ht="15">
      <c r="A47" s="73" t="s">
        <v>5</v>
      </c>
      <c r="B47" s="99">
        <v>0</v>
      </c>
      <c r="C47" s="89"/>
      <c r="D47" s="99">
        <v>0</v>
      </c>
      <c r="E47" s="89"/>
      <c r="F47" s="99">
        <v>0</v>
      </c>
      <c r="G47" s="89"/>
      <c r="H47" s="99">
        <v>0</v>
      </c>
      <c r="I47" s="89"/>
      <c r="J47" s="99">
        <v>0</v>
      </c>
      <c r="K47" s="89"/>
      <c r="L47" s="99">
        <v>0</v>
      </c>
      <c r="M47" s="89"/>
      <c r="N47" s="99">
        <v>0</v>
      </c>
      <c r="O47" s="89"/>
      <c r="P47" s="99">
        <v>0</v>
      </c>
      <c r="Q47" s="89"/>
      <c r="R47" s="99">
        <v>0</v>
      </c>
      <c r="S47" s="89"/>
      <c r="T47" s="99">
        <v>0</v>
      </c>
      <c r="U47" s="89"/>
      <c r="V47" s="99">
        <v>67369.7506976</v>
      </c>
      <c r="W47" s="89">
        <v>0.0027788885498089937</v>
      </c>
      <c r="X47" s="99">
        <v>34551.30644576</v>
      </c>
      <c r="Y47" s="89">
        <v>0.006279487524727747</v>
      </c>
      <c r="Z47" s="99">
        <v>0</v>
      </c>
      <c r="AA47" s="89"/>
      <c r="AB47" s="99">
        <v>0</v>
      </c>
      <c r="AC47" s="89"/>
      <c r="AD47" s="99">
        <v>0</v>
      </c>
      <c r="AE47" s="89"/>
      <c r="AF47" s="99">
        <v>0</v>
      </c>
      <c r="AG47" s="89"/>
      <c r="AH47" s="109">
        <v>101921.05714336001</v>
      </c>
      <c r="AI47" s="89">
        <v>0.0007862618248584695</v>
      </c>
    </row>
    <row r="48" spans="1:35" ht="15">
      <c r="A48" s="73" t="s">
        <v>7</v>
      </c>
      <c r="B48" s="99">
        <v>0</v>
      </c>
      <c r="C48" s="89"/>
      <c r="D48" s="99">
        <v>0</v>
      </c>
      <c r="E48" s="89"/>
      <c r="F48" s="99">
        <v>0</v>
      </c>
      <c r="G48" s="89"/>
      <c r="H48" s="99">
        <v>0</v>
      </c>
      <c r="I48" s="89"/>
      <c r="J48" s="99">
        <v>0</v>
      </c>
      <c r="K48" s="89"/>
      <c r="L48" s="99">
        <v>3465.1205329878</v>
      </c>
      <c r="M48" s="89">
        <v>0.0004796184560820387</v>
      </c>
      <c r="N48" s="99">
        <v>196150.9732533873</v>
      </c>
      <c r="O48" s="89">
        <v>0.005323258185416073</v>
      </c>
      <c r="P48" s="99">
        <v>4719.611900663801</v>
      </c>
      <c r="Q48" s="89">
        <v>0.0006089282661833533</v>
      </c>
      <c r="R48" s="99">
        <v>0</v>
      </c>
      <c r="S48" s="89"/>
      <c r="T48" s="99">
        <v>86350.74808659409</v>
      </c>
      <c r="U48" s="89">
        <v>0.021038107276132822</v>
      </c>
      <c r="V48" s="99">
        <v>118771.2055443152</v>
      </c>
      <c r="W48" s="89">
        <v>0.004899111837530755</v>
      </c>
      <c r="X48" s="99">
        <v>10284.2042424328</v>
      </c>
      <c r="Y48" s="89">
        <v>0.0018690908936681867</v>
      </c>
      <c r="Z48" s="99">
        <v>0</v>
      </c>
      <c r="AA48" s="89"/>
      <c r="AB48" s="99">
        <v>86251.39105481941</v>
      </c>
      <c r="AC48" s="89">
        <v>0.016348531055643167</v>
      </c>
      <c r="AD48" s="99">
        <v>290163.40934791433</v>
      </c>
      <c r="AE48" s="89">
        <v>0.010198811845173655</v>
      </c>
      <c r="AF48" s="99">
        <v>21266.8923221129</v>
      </c>
      <c r="AG48" s="89">
        <v>0.0029480206813389098</v>
      </c>
      <c r="AH48" s="109">
        <v>817423.5562852276</v>
      </c>
      <c r="AI48" s="89">
        <v>0.006305948496424072</v>
      </c>
    </row>
    <row r="49" spans="1:35" ht="15">
      <c r="A49" s="73" t="s">
        <v>11</v>
      </c>
      <c r="B49" s="99">
        <v>0</v>
      </c>
      <c r="C49" s="89"/>
      <c r="D49" s="99">
        <v>277.79755960849997</v>
      </c>
      <c r="E49" s="89">
        <v>0.0017724278637622488</v>
      </c>
      <c r="F49" s="99">
        <v>28367.2346481965</v>
      </c>
      <c r="G49" s="89">
        <v>0.016168751080896392</v>
      </c>
      <c r="H49" s="99">
        <v>7768.244027194401</v>
      </c>
      <c r="I49" s="89">
        <v>0.029274977370054717</v>
      </c>
      <c r="J49" s="99">
        <v>0</v>
      </c>
      <c r="K49" s="89"/>
      <c r="L49" s="99">
        <v>9220.773180456901</v>
      </c>
      <c r="M49" s="89">
        <v>0.0012762768147866266</v>
      </c>
      <c r="N49" s="99">
        <v>40693.20815343169</v>
      </c>
      <c r="O49" s="89">
        <v>0.001104355740890287</v>
      </c>
      <c r="P49" s="99">
        <v>15728.2746373816</v>
      </c>
      <c r="Q49" s="89">
        <v>0.002029275119771894</v>
      </c>
      <c r="R49" s="99">
        <v>0</v>
      </c>
      <c r="S49" s="89"/>
      <c r="T49" s="99">
        <v>2569.2009990752995</v>
      </c>
      <c r="U49" s="89">
        <v>0.0006259485578317208</v>
      </c>
      <c r="V49" s="99">
        <v>13959.176233026898</v>
      </c>
      <c r="W49" s="89">
        <v>0.0005757924676438827</v>
      </c>
      <c r="X49" s="99">
        <v>146846.6854377037</v>
      </c>
      <c r="Y49" s="89">
        <v>0.02668848226336285</v>
      </c>
      <c r="Z49" s="99">
        <v>0</v>
      </c>
      <c r="AA49" s="89"/>
      <c r="AB49" s="99">
        <v>5808.082795761699</v>
      </c>
      <c r="AC49" s="89">
        <v>0.0011008938035550822</v>
      </c>
      <c r="AD49" s="99">
        <v>26962.3093030397</v>
      </c>
      <c r="AE49" s="89">
        <v>0.0009476850306902896</v>
      </c>
      <c r="AF49" s="99">
        <v>64191.656536550196</v>
      </c>
      <c r="AG49" s="89">
        <v>0.008898259706820809</v>
      </c>
      <c r="AH49" s="109">
        <v>362392.6435114273</v>
      </c>
      <c r="AI49" s="89">
        <v>0.002795648997260646</v>
      </c>
    </row>
    <row r="50" spans="1:35" ht="15">
      <c r="A50" s="73" t="s">
        <v>780</v>
      </c>
      <c r="B50" s="99">
        <v>0</v>
      </c>
      <c r="C50" s="89"/>
      <c r="D50" s="99">
        <v>0</v>
      </c>
      <c r="E50" s="89"/>
      <c r="F50" s="99">
        <v>0</v>
      </c>
      <c r="G50" s="89"/>
      <c r="H50" s="99">
        <v>0</v>
      </c>
      <c r="I50" s="89"/>
      <c r="J50" s="99">
        <v>0</v>
      </c>
      <c r="K50" s="89"/>
      <c r="L50" s="99">
        <v>17637.542586144</v>
      </c>
      <c r="M50" s="89">
        <v>0.0024412688862380117</v>
      </c>
      <c r="N50" s="99">
        <v>36813.564693568</v>
      </c>
      <c r="O50" s="89">
        <v>0.0009990677402157415</v>
      </c>
      <c r="P50" s="99">
        <v>17555.584929792003</v>
      </c>
      <c r="Q50" s="89">
        <v>0.0022650362186834297</v>
      </c>
      <c r="R50" s="99">
        <v>0</v>
      </c>
      <c r="S50" s="89"/>
      <c r="T50" s="99">
        <v>0</v>
      </c>
      <c r="U50" s="89"/>
      <c r="V50" s="99">
        <v>0</v>
      </c>
      <c r="W50" s="89"/>
      <c r="X50" s="99">
        <v>0</v>
      </c>
      <c r="Y50" s="89"/>
      <c r="Z50" s="99">
        <v>0</v>
      </c>
      <c r="AA50" s="89"/>
      <c r="AB50" s="99">
        <v>25469.086631455997</v>
      </c>
      <c r="AC50" s="89">
        <v>0.004827541314534645</v>
      </c>
      <c r="AD50" s="99">
        <v>64160.124057952</v>
      </c>
      <c r="AE50" s="89">
        <v>0.0022551328394596415</v>
      </c>
      <c r="AF50" s="99">
        <v>85189.67625833601</v>
      </c>
      <c r="AG50" s="89">
        <v>0.011809009216876009</v>
      </c>
      <c r="AH50" s="109">
        <v>246825.57915724802</v>
      </c>
      <c r="AI50" s="89">
        <v>0.001904116143702791</v>
      </c>
    </row>
    <row r="51" spans="1:35" ht="15">
      <c r="A51" s="73" t="s">
        <v>859</v>
      </c>
      <c r="B51" s="99">
        <v>0</v>
      </c>
      <c r="C51" s="89"/>
      <c r="D51" s="99">
        <v>0</v>
      </c>
      <c r="E51" s="89"/>
      <c r="F51" s="99">
        <v>0</v>
      </c>
      <c r="G51" s="89"/>
      <c r="H51" s="99">
        <v>0</v>
      </c>
      <c r="I51" s="89"/>
      <c r="J51" s="99">
        <v>0</v>
      </c>
      <c r="K51" s="89"/>
      <c r="L51" s="99">
        <v>0</v>
      </c>
      <c r="M51" s="89"/>
      <c r="N51" s="99">
        <v>38178.016064</v>
      </c>
      <c r="O51" s="89">
        <v>0.0010360970080586882</v>
      </c>
      <c r="P51" s="99">
        <v>0</v>
      </c>
      <c r="Q51" s="89"/>
      <c r="R51" s="99">
        <v>0</v>
      </c>
      <c r="S51" s="89"/>
      <c r="T51" s="99">
        <v>9802.463584000001</v>
      </c>
      <c r="U51" s="89">
        <v>0.0023882280700541353</v>
      </c>
      <c r="V51" s="99">
        <v>38178.016064</v>
      </c>
      <c r="W51" s="89">
        <v>0.0015747787485645675</v>
      </c>
      <c r="X51" s="99">
        <v>0</v>
      </c>
      <c r="Y51" s="89"/>
      <c r="Z51" s="99">
        <v>0</v>
      </c>
      <c r="AA51" s="89"/>
      <c r="AB51" s="99">
        <v>38178.016064</v>
      </c>
      <c r="AC51" s="89">
        <v>0.007236456985006184</v>
      </c>
      <c r="AD51" s="99">
        <v>0</v>
      </c>
      <c r="AE51" s="89"/>
      <c r="AF51" s="99">
        <v>0</v>
      </c>
      <c r="AG51" s="89"/>
      <c r="AH51" s="109">
        <v>124336.51177600003</v>
      </c>
      <c r="AI51" s="89">
        <v>0.0009591840526931125</v>
      </c>
    </row>
    <row r="52" spans="1:35" ht="15">
      <c r="A52" s="70" t="s">
        <v>18</v>
      </c>
      <c r="B52" s="97">
        <v>0</v>
      </c>
      <c r="C52" s="98"/>
      <c r="D52" s="97">
        <v>0</v>
      </c>
      <c r="E52" s="98"/>
      <c r="F52" s="97">
        <v>0</v>
      </c>
      <c r="G52" s="98"/>
      <c r="H52" s="97">
        <v>0</v>
      </c>
      <c r="I52" s="98"/>
      <c r="J52" s="97">
        <v>0</v>
      </c>
      <c r="K52" s="98"/>
      <c r="L52" s="97">
        <v>144055.28264398</v>
      </c>
      <c r="M52" s="98">
        <v>0.019939154091298865</v>
      </c>
      <c r="N52" s="97">
        <v>388549.6503305146</v>
      </c>
      <c r="O52" s="98">
        <v>0.010544684394150704</v>
      </c>
      <c r="P52" s="97">
        <v>24942.759005097098</v>
      </c>
      <c r="Q52" s="98">
        <v>0.0032181355828573106</v>
      </c>
      <c r="R52" s="97">
        <v>0</v>
      </c>
      <c r="S52" s="98"/>
      <c r="T52" s="97">
        <v>5293.6558574027995</v>
      </c>
      <c r="U52" s="98">
        <v>0.0012897224665533486</v>
      </c>
      <c r="V52" s="97">
        <v>69423.0565267238</v>
      </c>
      <c r="W52" s="98">
        <v>0.002863583950915939</v>
      </c>
      <c r="X52" s="97">
        <v>5855.396258026401</v>
      </c>
      <c r="Y52" s="98">
        <v>0.0010641822708595857</v>
      </c>
      <c r="Z52" s="97">
        <v>0</v>
      </c>
      <c r="AA52" s="98"/>
      <c r="AB52" s="97">
        <v>50103.0585804571</v>
      </c>
      <c r="AC52" s="98">
        <v>0.009496790708740028</v>
      </c>
      <c r="AD52" s="97">
        <v>169115.19889934748</v>
      </c>
      <c r="AE52" s="98">
        <v>0.005944147463698673</v>
      </c>
      <c r="AF52" s="97">
        <v>4413.1830266915995</v>
      </c>
      <c r="AG52" s="98">
        <v>0.0006117562752547996</v>
      </c>
      <c r="AH52" s="114">
        <v>861751.2411282407</v>
      </c>
      <c r="AI52" s="98">
        <v>0.006647910867628632</v>
      </c>
    </row>
    <row r="53" spans="1:35" ht="15">
      <c r="A53" s="73" t="s">
        <v>5</v>
      </c>
      <c r="B53" s="99">
        <v>0</v>
      </c>
      <c r="C53" s="89"/>
      <c r="D53" s="99">
        <v>0</v>
      </c>
      <c r="E53" s="89"/>
      <c r="F53" s="99">
        <v>0</v>
      </c>
      <c r="G53" s="89"/>
      <c r="H53" s="99">
        <v>0</v>
      </c>
      <c r="I53" s="89"/>
      <c r="J53" s="99">
        <v>0</v>
      </c>
      <c r="K53" s="89"/>
      <c r="L53" s="99">
        <v>0</v>
      </c>
      <c r="M53" s="89"/>
      <c r="N53" s="99">
        <v>28560.8721052488</v>
      </c>
      <c r="O53" s="89">
        <v>0.0007751014114035846</v>
      </c>
      <c r="P53" s="99">
        <v>15058.1087931002</v>
      </c>
      <c r="Q53" s="89">
        <v>0.001942809763254723</v>
      </c>
      <c r="R53" s="99">
        <v>0</v>
      </c>
      <c r="S53" s="89"/>
      <c r="T53" s="99">
        <v>0</v>
      </c>
      <c r="U53" s="89"/>
      <c r="V53" s="99">
        <v>45.17912672</v>
      </c>
      <c r="W53" s="89">
        <v>1.8635627508274288E-06</v>
      </c>
      <c r="X53" s="99">
        <v>1.30897312</v>
      </c>
      <c r="Y53" s="89">
        <v>2.378978169797294E-07</v>
      </c>
      <c r="Z53" s="99">
        <v>0</v>
      </c>
      <c r="AA53" s="89"/>
      <c r="AB53" s="99">
        <v>0</v>
      </c>
      <c r="AC53" s="89"/>
      <c r="AD53" s="99">
        <v>0</v>
      </c>
      <c r="AE53" s="89"/>
      <c r="AF53" s="99">
        <v>0</v>
      </c>
      <c r="AG53" s="89"/>
      <c r="AH53" s="109">
        <v>43665.468998189</v>
      </c>
      <c r="AI53" s="89">
        <v>0.0003368537601560162</v>
      </c>
    </row>
    <row r="54" spans="1:35" ht="15">
      <c r="A54" s="73" t="s">
        <v>21</v>
      </c>
      <c r="B54" s="99">
        <v>0</v>
      </c>
      <c r="C54" s="89"/>
      <c r="D54" s="99">
        <v>0</v>
      </c>
      <c r="E54" s="89"/>
      <c r="F54" s="99">
        <v>0</v>
      </c>
      <c r="G54" s="89"/>
      <c r="H54" s="99">
        <v>0</v>
      </c>
      <c r="I54" s="89"/>
      <c r="J54" s="99">
        <v>0</v>
      </c>
      <c r="K54" s="89"/>
      <c r="L54" s="99">
        <v>92992.769971423</v>
      </c>
      <c r="M54" s="89">
        <v>0.012871427800529876</v>
      </c>
      <c r="N54" s="99">
        <v>288945.6215140272</v>
      </c>
      <c r="O54" s="89">
        <v>0.007841572842352023</v>
      </c>
      <c r="P54" s="99">
        <v>4030.5629270905</v>
      </c>
      <c r="Q54" s="89">
        <v>0.0005200265925659959</v>
      </c>
      <c r="R54" s="99">
        <v>0</v>
      </c>
      <c r="S54" s="89"/>
      <c r="T54" s="99">
        <v>5293.6558574027995</v>
      </c>
      <c r="U54" s="89">
        <v>0.0012897224665533486</v>
      </c>
      <c r="V54" s="99">
        <v>37269.764289309096</v>
      </c>
      <c r="W54" s="89">
        <v>0.0015373148952639768</v>
      </c>
      <c r="X54" s="99">
        <v>0</v>
      </c>
      <c r="Y54" s="89"/>
      <c r="Z54" s="99">
        <v>0</v>
      </c>
      <c r="AA54" s="89"/>
      <c r="AB54" s="99">
        <v>50103.0585804571</v>
      </c>
      <c r="AC54" s="89">
        <v>0.009496790708740028</v>
      </c>
      <c r="AD54" s="99">
        <v>99190.52043293249</v>
      </c>
      <c r="AE54" s="89">
        <v>0.0034863991190128446</v>
      </c>
      <c r="AF54" s="99">
        <v>0</v>
      </c>
      <c r="AG54" s="89"/>
      <c r="AH54" s="109">
        <v>577825.953572642</v>
      </c>
      <c r="AI54" s="89">
        <v>0.004457591997574855</v>
      </c>
    </row>
    <row r="55" spans="1:35" ht="15">
      <c r="A55" s="73" t="s">
        <v>26</v>
      </c>
      <c r="B55" s="99">
        <v>0</v>
      </c>
      <c r="C55" s="89"/>
      <c r="D55" s="99">
        <v>0</v>
      </c>
      <c r="E55" s="89"/>
      <c r="F55" s="99">
        <v>0</v>
      </c>
      <c r="G55" s="89"/>
      <c r="H55" s="99">
        <v>0</v>
      </c>
      <c r="I55" s="89"/>
      <c r="J55" s="99">
        <v>0</v>
      </c>
      <c r="K55" s="89"/>
      <c r="L55" s="99">
        <v>41424.1209422626</v>
      </c>
      <c r="M55" s="89">
        <v>0.0057336455519348545</v>
      </c>
      <c r="N55" s="99">
        <v>14664.743545253501</v>
      </c>
      <c r="O55" s="89">
        <v>0.00039798026397480613</v>
      </c>
      <c r="P55" s="99">
        <v>0</v>
      </c>
      <c r="Q55" s="89"/>
      <c r="R55" s="99">
        <v>0</v>
      </c>
      <c r="S55" s="89"/>
      <c r="T55" s="99">
        <v>0</v>
      </c>
      <c r="U55" s="89"/>
      <c r="V55" s="99">
        <v>0</v>
      </c>
      <c r="W55" s="89"/>
      <c r="X55" s="99">
        <v>0</v>
      </c>
      <c r="Y55" s="89"/>
      <c r="Z55" s="99">
        <v>0</v>
      </c>
      <c r="AA55" s="89"/>
      <c r="AB55" s="99">
        <v>0</v>
      </c>
      <c r="AC55" s="89"/>
      <c r="AD55" s="99">
        <v>0</v>
      </c>
      <c r="AE55" s="89"/>
      <c r="AF55" s="99">
        <v>0</v>
      </c>
      <c r="AG55" s="89"/>
      <c r="AH55" s="109">
        <v>56088.8644875161</v>
      </c>
      <c r="AI55" s="89">
        <v>0.00043269304874029056</v>
      </c>
    </row>
    <row r="56" spans="1:35" ht="15">
      <c r="A56" s="73" t="s">
        <v>27</v>
      </c>
      <c r="B56" s="99">
        <v>0</v>
      </c>
      <c r="C56" s="89"/>
      <c r="D56" s="99">
        <v>0</v>
      </c>
      <c r="E56" s="89"/>
      <c r="F56" s="99">
        <v>0</v>
      </c>
      <c r="G56" s="89"/>
      <c r="H56" s="99">
        <v>0</v>
      </c>
      <c r="I56" s="89"/>
      <c r="J56" s="99">
        <v>0</v>
      </c>
      <c r="K56" s="89"/>
      <c r="L56" s="99">
        <v>9638.391730294401</v>
      </c>
      <c r="M56" s="89">
        <v>0.0013340807388341333</v>
      </c>
      <c r="N56" s="99">
        <v>56378.4131659851</v>
      </c>
      <c r="O56" s="89">
        <v>0.0015300298764202886</v>
      </c>
      <c r="P56" s="99">
        <v>5854.087284906401</v>
      </c>
      <c r="Q56" s="89">
        <v>0.0007552992270365919</v>
      </c>
      <c r="R56" s="99">
        <v>0</v>
      </c>
      <c r="S56" s="89"/>
      <c r="T56" s="99">
        <v>0</v>
      </c>
      <c r="U56" s="89"/>
      <c r="V56" s="99">
        <v>32108.1131106947</v>
      </c>
      <c r="W56" s="89">
        <v>0.0013244054929011351</v>
      </c>
      <c r="X56" s="99">
        <v>5854.087284906401</v>
      </c>
      <c r="Y56" s="89">
        <v>0.001063944373042606</v>
      </c>
      <c r="Z56" s="99">
        <v>0</v>
      </c>
      <c r="AA56" s="89"/>
      <c r="AB56" s="99">
        <v>0</v>
      </c>
      <c r="AC56" s="89"/>
      <c r="AD56" s="99">
        <v>69924.678466415</v>
      </c>
      <c r="AE56" s="89">
        <v>0.002457748344685828</v>
      </c>
      <c r="AF56" s="99">
        <v>4413.1830266915995</v>
      </c>
      <c r="AG56" s="89">
        <v>0.0006117562752547996</v>
      </c>
      <c r="AH56" s="109">
        <v>184170.9540698936</v>
      </c>
      <c r="AI56" s="89">
        <v>0.0014207720611574702</v>
      </c>
    </row>
    <row r="57" spans="1:35" ht="15">
      <c r="A57" s="70" t="s">
        <v>28</v>
      </c>
      <c r="B57" s="97">
        <v>0</v>
      </c>
      <c r="C57" s="98"/>
      <c r="D57" s="97">
        <v>24674.6613811473</v>
      </c>
      <c r="E57" s="98">
        <v>0.1574313950866889</v>
      </c>
      <c r="F57" s="97">
        <v>636769.3346427146</v>
      </c>
      <c r="G57" s="98">
        <v>0.3629456658525804</v>
      </c>
      <c r="H57" s="97">
        <v>151242.17678309526</v>
      </c>
      <c r="I57" s="98">
        <v>0.569962952659974</v>
      </c>
      <c r="J57" s="97">
        <v>0</v>
      </c>
      <c r="K57" s="98"/>
      <c r="L57" s="97">
        <v>721558.792457733</v>
      </c>
      <c r="M57" s="98">
        <v>0.09987326868326761</v>
      </c>
      <c r="N57" s="97">
        <v>13037776.512550795</v>
      </c>
      <c r="O57" s="98">
        <v>0.3538266947592773</v>
      </c>
      <c r="P57" s="97">
        <v>4453725.05347144</v>
      </c>
      <c r="Q57" s="98">
        <v>0.5746233232622985</v>
      </c>
      <c r="R57" s="97">
        <v>0</v>
      </c>
      <c r="S57" s="98"/>
      <c r="T57" s="97">
        <v>519229.89301416767</v>
      </c>
      <c r="U57" s="98">
        <v>0.12650283213820718</v>
      </c>
      <c r="V57" s="97">
        <v>8857910.965570541</v>
      </c>
      <c r="W57" s="98">
        <v>0.3653738822330006</v>
      </c>
      <c r="X57" s="97">
        <v>3226115.6510950304</v>
      </c>
      <c r="Y57" s="98">
        <v>0.5863266853941553</v>
      </c>
      <c r="Z57" s="97">
        <v>0</v>
      </c>
      <c r="AA57" s="98"/>
      <c r="AB57" s="97">
        <v>894575.9720420827</v>
      </c>
      <c r="AC57" s="98">
        <v>0.16956251814265638</v>
      </c>
      <c r="AD57" s="97">
        <v>10308746.823354041</v>
      </c>
      <c r="AE57" s="98">
        <v>0.36233710324535534</v>
      </c>
      <c r="AF57" s="97">
        <v>4374164.093319233</v>
      </c>
      <c r="AG57" s="98">
        <v>0.6063474632477007</v>
      </c>
      <c r="AH57" s="114">
        <v>47206489.929682024</v>
      </c>
      <c r="AI57" s="98">
        <v>0.36417068226703364</v>
      </c>
    </row>
    <row r="58" spans="1:35" ht="15">
      <c r="A58" s="73" t="s">
        <v>30</v>
      </c>
      <c r="B58" s="99">
        <v>0</v>
      </c>
      <c r="C58" s="89"/>
      <c r="D58" s="99">
        <v>0</v>
      </c>
      <c r="E58" s="89"/>
      <c r="F58" s="99">
        <v>0</v>
      </c>
      <c r="G58" s="89"/>
      <c r="H58" s="99">
        <v>0</v>
      </c>
      <c r="I58" s="89"/>
      <c r="J58" s="99">
        <v>0</v>
      </c>
      <c r="K58" s="89"/>
      <c r="L58" s="99">
        <v>0</v>
      </c>
      <c r="M58" s="89"/>
      <c r="N58" s="99">
        <v>946021.2537341014</v>
      </c>
      <c r="O58" s="89">
        <v>0.025673670127612614</v>
      </c>
      <c r="P58" s="99">
        <v>290238.5394062598</v>
      </c>
      <c r="Q58" s="89">
        <v>0.037446818573235945</v>
      </c>
      <c r="R58" s="99">
        <v>0</v>
      </c>
      <c r="S58" s="89"/>
      <c r="T58" s="99">
        <v>0</v>
      </c>
      <c r="U58" s="89"/>
      <c r="V58" s="99">
        <v>532809.5343043463</v>
      </c>
      <c r="W58" s="89">
        <v>0.021977494332039386</v>
      </c>
      <c r="X58" s="99">
        <v>194926.8168709096</v>
      </c>
      <c r="Y58" s="89">
        <v>0.03542675055420304</v>
      </c>
      <c r="Z58" s="99">
        <v>0</v>
      </c>
      <c r="AA58" s="89"/>
      <c r="AB58" s="99">
        <v>0</v>
      </c>
      <c r="AC58" s="89"/>
      <c r="AD58" s="99">
        <v>589817.5509002031</v>
      </c>
      <c r="AE58" s="89">
        <v>0.020731208797590415</v>
      </c>
      <c r="AF58" s="99">
        <v>358458.8157886496</v>
      </c>
      <c r="AG58" s="89">
        <v>0.04968962960584569</v>
      </c>
      <c r="AH58" s="109">
        <v>2912272.51100447</v>
      </c>
      <c r="AI58" s="89">
        <v>0.02246649282460576</v>
      </c>
    </row>
    <row r="59" spans="1:35" ht="15">
      <c r="A59" s="73" t="s">
        <v>31</v>
      </c>
      <c r="B59" s="99">
        <v>0</v>
      </c>
      <c r="C59" s="89"/>
      <c r="D59" s="99">
        <v>24674.6613811473</v>
      </c>
      <c r="E59" s="89">
        <v>0.1574313950866889</v>
      </c>
      <c r="F59" s="99">
        <v>636769.3346427146</v>
      </c>
      <c r="G59" s="89">
        <v>0.3629456658525804</v>
      </c>
      <c r="H59" s="99">
        <v>151242.17678309526</v>
      </c>
      <c r="I59" s="89">
        <v>0.569962952659974</v>
      </c>
      <c r="J59" s="99">
        <v>0</v>
      </c>
      <c r="K59" s="89"/>
      <c r="L59" s="99">
        <v>721558.792457733</v>
      </c>
      <c r="M59" s="89">
        <v>0.09987326868326761</v>
      </c>
      <c r="N59" s="99">
        <v>12091755.258816693</v>
      </c>
      <c r="O59" s="89">
        <v>0.3281530246316647</v>
      </c>
      <c r="P59" s="99">
        <v>4163486.5140651804</v>
      </c>
      <c r="Q59" s="89">
        <v>0.5371765046890625</v>
      </c>
      <c r="R59" s="99">
        <v>0</v>
      </c>
      <c r="S59" s="89"/>
      <c r="T59" s="99">
        <v>519229.89301416767</v>
      </c>
      <c r="U59" s="89">
        <v>0.12650283213820718</v>
      </c>
      <c r="V59" s="99">
        <v>8325101.431266194</v>
      </c>
      <c r="W59" s="89">
        <v>0.3433963879009612</v>
      </c>
      <c r="X59" s="99">
        <v>3031188.8342241207</v>
      </c>
      <c r="Y59" s="89">
        <v>0.5508999348399523</v>
      </c>
      <c r="Z59" s="99">
        <v>0</v>
      </c>
      <c r="AA59" s="89"/>
      <c r="AB59" s="99">
        <v>894575.9720420827</v>
      </c>
      <c r="AC59" s="89">
        <v>0.16956251814265638</v>
      </c>
      <c r="AD59" s="99">
        <v>9718929.272453837</v>
      </c>
      <c r="AE59" s="89">
        <v>0.3416058944477649</v>
      </c>
      <c r="AF59" s="99">
        <v>4015705.277530584</v>
      </c>
      <c r="AG59" s="89">
        <v>0.5566578336418551</v>
      </c>
      <c r="AH59" s="109">
        <v>44294217.41867754</v>
      </c>
      <c r="AI59" s="89">
        <v>0.34170418944242786</v>
      </c>
    </row>
    <row r="60" spans="1:35" ht="15">
      <c r="A60" s="70" t="s">
        <v>242</v>
      </c>
      <c r="B60" s="114">
        <v>-8.97965</v>
      </c>
      <c r="C60" s="98">
        <v>-0.002581072787859384</v>
      </c>
      <c r="D60" s="114">
        <v>-2481.2726039520003</v>
      </c>
      <c r="E60" s="98">
        <v>-0.0158312287085328</v>
      </c>
      <c r="F60" s="114">
        <v>-35525.34898896</v>
      </c>
      <c r="G60" s="98">
        <v>-0.020248731749430048</v>
      </c>
      <c r="H60" s="114">
        <v>-4581.845392816</v>
      </c>
      <c r="I60" s="98">
        <v>-0.017266890653565355</v>
      </c>
      <c r="J60" s="114">
        <v>-1.50095999999985</v>
      </c>
      <c r="K60" s="98">
        <v>-3.914459782141874E-06</v>
      </c>
      <c r="L60" s="114">
        <v>-139311.141512728</v>
      </c>
      <c r="M60" s="98">
        <v>-0.019282502288527535</v>
      </c>
      <c r="N60" s="114">
        <v>131712.28056821972</v>
      </c>
      <c r="O60" s="98">
        <v>0.00357448379697237</v>
      </c>
      <c r="P60" s="114">
        <v>50932.59464512448</v>
      </c>
      <c r="Q60" s="98">
        <v>0.0065713658669928204</v>
      </c>
      <c r="R60" s="114">
        <v>-1603.42547</v>
      </c>
      <c r="S60" s="98">
        <v>-0.007113419012241287</v>
      </c>
      <c r="T60" s="114">
        <v>-20266.068004023396</v>
      </c>
      <c r="U60" s="98">
        <v>-0.0049375335151293194</v>
      </c>
      <c r="V60" s="114">
        <v>53515.26933720091</v>
      </c>
      <c r="W60" s="98">
        <v>0.0022074145690194683</v>
      </c>
      <c r="X60" s="114">
        <v>-57425.66318502423</v>
      </c>
      <c r="Y60" s="98">
        <v>-0.010436761230307373</v>
      </c>
      <c r="Z60" s="114">
        <v>-695.82639</v>
      </c>
      <c r="AA60" s="98">
        <v>-0.0030986607690992496</v>
      </c>
      <c r="AB60" s="114">
        <v>-50646.06492680003</v>
      </c>
      <c r="AC60" s="98">
        <v>-0.009599714916779249</v>
      </c>
      <c r="AD60" s="114">
        <v>237752.45366385998</v>
      </c>
      <c r="AE60" s="98">
        <v>0.0083566447819707</v>
      </c>
      <c r="AF60" s="114">
        <v>42626.453051843506</v>
      </c>
      <c r="AG60" s="98">
        <v>0.00590888707506617</v>
      </c>
      <c r="AH60" s="114">
        <v>203991.9141819449</v>
      </c>
      <c r="AI60" s="98">
        <v>0.0015736792689999843</v>
      </c>
    </row>
    <row r="61" spans="1:35" ht="15">
      <c r="A61" s="70" t="s">
        <v>196</v>
      </c>
      <c r="B61" s="114">
        <v>3479.03788</v>
      </c>
      <c r="C61" s="98">
        <v>1</v>
      </c>
      <c r="D61" s="114">
        <v>156732.787431378</v>
      </c>
      <c r="E61" s="98">
        <v>1</v>
      </c>
      <c r="F61" s="114">
        <v>1754448.10216126</v>
      </c>
      <c r="G61" s="98">
        <v>1</v>
      </c>
      <c r="H61" s="114">
        <v>265354.399048674</v>
      </c>
      <c r="I61" s="98">
        <v>1</v>
      </c>
      <c r="J61" s="114">
        <v>383439.882777</v>
      </c>
      <c r="K61" s="98">
        <v>1</v>
      </c>
      <c r="L61" s="114">
        <v>7224743.93770012</v>
      </c>
      <c r="M61" s="98">
        <v>1</v>
      </c>
      <c r="N61" s="114">
        <v>36847916.5242773</v>
      </c>
      <c r="O61" s="98">
        <v>1</v>
      </c>
      <c r="P61" s="114">
        <v>7750686.18549346</v>
      </c>
      <c r="Q61" s="98">
        <v>1</v>
      </c>
      <c r="R61" s="114">
        <v>225408.55069</v>
      </c>
      <c r="S61" s="98">
        <v>1</v>
      </c>
      <c r="T61" s="114">
        <v>4104492.24130332</v>
      </c>
      <c r="U61" s="98">
        <v>1</v>
      </c>
      <c r="V61" s="114">
        <v>24243415.844162103</v>
      </c>
      <c r="W61" s="98">
        <v>1</v>
      </c>
      <c r="X61" s="114">
        <v>5502249.396897719</v>
      </c>
      <c r="Y61" s="98">
        <v>1</v>
      </c>
      <c r="Z61" s="114">
        <v>224557.1367279</v>
      </c>
      <c r="AA61" s="98">
        <v>1</v>
      </c>
      <c r="AB61" s="114">
        <v>5275788.433912369</v>
      </c>
      <c r="AC61" s="98">
        <v>1</v>
      </c>
      <c r="AD61" s="114">
        <v>28450707.1757802</v>
      </c>
      <c r="AE61" s="98">
        <v>1</v>
      </c>
      <c r="AF61" s="114">
        <v>7213956.28488402</v>
      </c>
      <c r="AG61" s="98">
        <v>1</v>
      </c>
      <c r="AH61" s="114">
        <v>129627375.9211268</v>
      </c>
      <c r="AI61" s="98">
        <v>1</v>
      </c>
    </row>
  </sheetData>
  <mergeCells count="4">
    <mergeCell ref="AH7:AI7"/>
    <mergeCell ref="A2:AA2"/>
    <mergeCell ref="A4:AA4"/>
    <mergeCell ref="A5:A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2"/>
  <sheetViews>
    <sheetView zoomScale="80" zoomScaleNormal="80" workbookViewId="0" topLeftCell="A1"/>
  </sheetViews>
  <sheetFormatPr defaultColWidth="11.421875" defaultRowHeight="15"/>
  <cols>
    <col min="1" max="1" width="73.00390625" style="57" bestFit="1" customWidth="1"/>
    <col min="2" max="2" width="12.57421875" style="57" customWidth="1"/>
    <col min="3" max="3" width="13.28125" style="57" customWidth="1"/>
    <col min="4" max="4" width="17.8515625" style="57" customWidth="1"/>
    <col min="5" max="6" width="10.140625" style="57" customWidth="1"/>
    <col min="7" max="7" width="13.421875" style="57" bestFit="1" customWidth="1"/>
    <col min="8" max="8" width="10.140625" style="57" customWidth="1"/>
    <col min="9" max="9" width="13.00390625" style="57" bestFit="1" customWidth="1"/>
    <col min="10" max="10" width="10.140625" style="57" customWidth="1"/>
    <col min="11" max="11" width="16.28125" style="57" bestFit="1" customWidth="1"/>
    <col min="12" max="12" width="10.140625" style="57" customWidth="1"/>
    <col min="13" max="13" width="18.140625" style="57" bestFit="1" customWidth="1"/>
    <col min="14" max="14" width="11.421875" style="57" customWidth="1"/>
    <col min="15" max="15" width="17.140625" style="57" bestFit="1" customWidth="1"/>
    <col min="16" max="16" width="11.421875" style="57" customWidth="1"/>
    <col min="17" max="17" width="14.8515625" style="57" bestFit="1" customWidth="1"/>
    <col min="18" max="18" width="11.421875" style="57" customWidth="1"/>
    <col min="19" max="19" width="17.140625" style="57" bestFit="1" customWidth="1"/>
    <col min="20" max="20" width="11.421875" style="57" customWidth="1"/>
    <col min="21" max="21" width="17.140625" style="57" bestFit="1" customWidth="1"/>
    <col min="22" max="22" width="11.421875" style="57" customWidth="1"/>
    <col min="23" max="23" width="14.8515625" style="57" bestFit="1" customWidth="1"/>
    <col min="24" max="24" width="11.421875" style="57" customWidth="1"/>
    <col min="25" max="25" width="16.7109375" style="57" bestFit="1" customWidth="1"/>
    <col min="26" max="26" width="11.421875" style="57" customWidth="1"/>
    <col min="27" max="27" width="16.7109375" style="57" bestFit="1" customWidth="1"/>
    <col min="28" max="28" width="11.421875" style="57" customWidth="1"/>
    <col min="29" max="29" width="18.57421875" style="57" bestFit="1" customWidth="1"/>
    <col min="30" max="30" width="12.8515625" style="57" bestFit="1" customWidth="1"/>
    <col min="31" max="16384" width="11.421875" style="57" customWidth="1"/>
  </cols>
  <sheetData>
    <row r="1" spans="2:4" s="57" customFormat="1" ht="15">
      <c r="B1" s="60"/>
      <c r="C1" s="92"/>
      <c r="D1" s="92"/>
    </row>
    <row r="2" spans="1:30" s="57" customFormat="1" ht="15">
      <c r="A2" s="80" t="s">
        <v>307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12" s="57" customFormat="1" ht="15">
      <c r="A3" s="81"/>
      <c r="B3" s="81"/>
      <c r="C3" s="93"/>
      <c r="D3" s="93"/>
      <c r="E3" s="81"/>
      <c r="F3" s="81"/>
      <c r="G3" s="81"/>
      <c r="H3" s="81"/>
      <c r="I3" s="81"/>
      <c r="J3" s="81"/>
      <c r="K3" s="81"/>
      <c r="L3" s="81"/>
    </row>
    <row r="4" spans="1:30" s="57" customFormat="1" ht="15">
      <c r="A4" s="80" t="s">
        <v>330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s="57" customFormat="1" ht="15">
      <c r="A5" s="80" t="str">
        <f>1!A5:AA5</f>
        <v>Al 30-06-2016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1:12" s="57" customFormat="1" ht="15">
      <c r="A6" s="81"/>
      <c r="B6" s="81"/>
      <c r="C6" s="93"/>
      <c r="D6" s="93"/>
      <c r="E6" s="81"/>
      <c r="F6" s="81"/>
      <c r="G6" s="81"/>
      <c r="H6" s="81"/>
      <c r="I6" s="81"/>
      <c r="J6" s="81"/>
      <c r="K6" s="81"/>
      <c r="L6" s="81"/>
    </row>
    <row r="7" spans="1:30" s="57" customFormat="1" ht="15">
      <c r="A7" s="79"/>
      <c r="B7" s="50" t="s">
        <v>328</v>
      </c>
      <c r="C7" s="52" t="s">
        <v>799</v>
      </c>
      <c r="D7" s="52" t="s">
        <v>329</v>
      </c>
      <c r="E7" s="61" t="s">
        <v>341</v>
      </c>
      <c r="F7" s="61"/>
      <c r="G7" s="61" t="s">
        <v>342</v>
      </c>
      <c r="H7" s="61"/>
      <c r="I7" s="61" t="s">
        <v>343</v>
      </c>
      <c r="J7" s="61"/>
      <c r="K7" s="61" t="s">
        <v>344</v>
      </c>
      <c r="L7" s="61"/>
      <c r="M7" s="61" t="s">
        <v>345</v>
      </c>
      <c r="N7" s="61"/>
      <c r="O7" s="61" t="s">
        <v>346</v>
      </c>
      <c r="P7" s="61"/>
      <c r="Q7" s="61" t="s">
        <v>347</v>
      </c>
      <c r="R7" s="61"/>
      <c r="S7" s="61" t="s">
        <v>348</v>
      </c>
      <c r="T7" s="61"/>
      <c r="U7" s="61" t="s">
        <v>349</v>
      </c>
      <c r="V7" s="61"/>
      <c r="W7" s="61" t="s">
        <v>350</v>
      </c>
      <c r="X7" s="61"/>
      <c r="Y7" s="61" t="s">
        <v>351</v>
      </c>
      <c r="Z7" s="61"/>
      <c r="AA7" s="61" t="s">
        <v>352</v>
      </c>
      <c r="AB7" s="61"/>
      <c r="AC7" s="61" t="s">
        <v>196</v>
      </c>
      <c r="AD7" s="61"/>
    </row>
    <row r="8" spans="1:30" s="57" customFormat="1" ht="15">
      <c r="A8" s="94"/>
      <c r="B8" s="51"/>
      <c r="C8" s="53"/>
      <c r="D8" s="53"/>
      <c r="E8" s="54" t="s">
        <v>205</v>
      </c>
      <c r="F8" s="54" t="s">
        <v>206</v>
      </c>
      <c r="G8" s="54" t="s">
        <v>205</v>
      </c>
      <c r="H8" s="54" t="s">
        <v>206</v>
      </c>
      <c r="I8" s="54" t="s">
        <v>205</v>
      </c>
      <c r="J8" s="54" t="s">
        <v>206</v>
      </c>
      <c r="K8" s="54" t="s">
        <v>205</v>
      </c>
      <c r="L8" s="54" t="s">
        <v>206</v>
      </c>
      <c r="M8" s="54" t="s">
        <v>205</v>
      </c>
      <c r="N8" s="54" t="s">
        <v>206</v>
      </c>
      <c r="O8" s="54" t="s">
        <v>205</v>
      </c>
      <c r="P8" s="54" t="s">
        <v>206</v>
      </c>
      <c r="Q8" s="54" t="s">
        <v>205</v>
      </c>
      <c r="R8" s="54" t="s">
        <v>206</v>
      </c>
      <c r="S8" s="54" t="s">
        <v>205</v>
      </c>
      <c r="T8" s="54" t="s">
        <v>206</v>
      </c>
      <c r="U8" s="54" t="s">
        <v>205</v>
      </c>
      <c r="V8" s="54" t="s">
        <v>206</v>
      </c>
      <c r="W8" s="54" t="s">
        <v>205</v>
      </c>
      <c r="X8" s="54" t="s">
        <v>206</v>
      </c>
      <c r="Y8" s="54" t="s">
        <v>205</v>
      </c>
      <c r="Z8" s="54" t="s">
        <v>206</v>
      </c>
      <c r="AA8" s="54" t="s">
        <v>205</v>
      </c>
      <c r="AB8" s="54" t="s">
        <v>206</v>
      </c>
      <c r="AC8" s="54" t="s">
        <v>205</v>
      </c>
      <c r="AD8" s="54" t="s">
        <v>206</v>
      </c>
    </row>
    <row r="9" spans="1:30" s="57" customFormat="1" ht="15">
      <c r="A9" s="67" t="s">
        <v>11</v>
      </c>
      <c r="B9" s="95">
        <v>0</v>
      </c>
      <c r="C9" s="95">
        <v>0</v>
      </c>
      <c r="D9" s="95">
        <v>0</v>
      </c>
      <c r="E9" s="95">
        <v>277.79755960849997</v>
      </c>
      <c r="F9" s="96">
        <v>0.0017724278637622488</v>
      </c>
      <c r="G9" s="95">
        <v>28367.2346481965</v>
      </c>
      <c r="H9" s="96">
        <v>0.016168751080896392</v>
      </c>
      <c r="I9" s="95">
        <v>7768.244027194401</v>
      </c>
      <c r="J9" s="96">
        <v>0.029274977370054717</v>
      </c>
      <c r="K9" s="95">
        <v>9220.7731804569</v>
      </c>
      <c r="L9" s="96">
        <v>0.0012762768147866266</v>
      </c>
      <c r="M9" s="95">
        <v>40693.20815343169</v>
      </c>
      <c r="N9" s="96">
        <v>0.001104355740890287</v>
      </c>
      <c r="O9" s="95">
        <v>15728.274637381603</v>
      </c>
      <c r="P9" s="96">
        <v>0.0020292751197718934</v>
      </c>
      <c r="Q9" s="95">
        <v>2569.2009990753</v>
      </c>
      <c r="R9" s="96">
        <v>0.0006259485578317207</v>
      </c>
      <c r="S9" s="95">
        <v>13959.1762330269</v>
      </c>
      <c r="T9" s="96">
        <v>0.0005757924676438827</v>
      </c>
      <c r="U9" s="95">
        <v>146846.6854377037</v>
      </c>
      <c r="V9" s="96">
        <v>0.02668848226336285</v>
      </c>
      <c r="W9" s="95">
        <v>5808.082795761699</v>
      </c>
      <c r="X9" s="96">
        <v>0.0011008938035550822</v>
      </c>
      <c r="Y9" s="95">
        <v>26962.3093030397</v>
      </c>
      <c r="Z9" s="96">
        <v>0.0009476850306902896</v>
      </c>
      <c r="AA9" s="95">
        <v>64191.656536550196</v>
      </c>
      <c r="AB9" s="96">
        <v>0.008898259706820809</v>
      </c>
      <c r="AC9" s="95">
        <v>362392.6435114271</v>
      </c>
      <c r="AD9" s="96">
        <v>0.002795648997260646</v>
      </c>
    </row>
    <row r="10" spans="1:30" s="57" customFormat="1" ht="15">
      <c r="A10" s="70" t="s">
        <v>380</v>
      </c>
      <c r="B10" s="57" t="s">
        <v>416</v>
      </c>
      <c r="C10" s="92" t="s">
        <v>416</v>
      </c>
      <c r="D10" s="92" t="s">
        <v>416</v>
      </c>
      <c r="E10" s="97">
        <v>277.79755960849997</v>
      </c>
      <c r="F10" s="98">
        <v>0.0017724278637622488</v>
      </c>
      <c r="G10" s="97">
        <v>28367.2346481965</v>
      </c>
      <c r="H10" s="98">
        <v>0.016168751080896392</v>
      </c>
      <c r="I10" s="97">
        <v>7768.244027194401</v>
      </c>
      <c r="J10" s="98">
        <v>0.029274977370054717</v>
      </c>
      <c r="K10" s="97">
        <v>9206.4139786649</v>
      </c>
      <c r="L10" s="98">
        <v>0.0012742893115732503</v>
      </c>
      <c r="M10" s="97">
        <v>40602.207211607696</v>
      </c>
      <c r="N10" s="98">
        <v>0.0011018861048726293</v>
      </c>
      <c r="O10" s="97">
        <v>15728.274637381603</v>
      </c>
      <c r="P10" s="98">
        <v>0.0020292751197718934</v>
      </c>
      <c r="Q10" s="97">
        <v>2569.2009990753</v>
      </c>
      <c r="R10" s="98">
        <v>0.0006259485578317207</v>
      </c>
      <c r="S10" s="97">
        <v>13959.1762330269</v>
      </c>
      <c r="T10" s="98">
        <v>0.0005757924676438827</v>
      </c>
      <c r="U10" s="97">
        <v>146846.6854377037</v>
      </c>
      <c r="V10" s="98">
        <v>0.02668848226336285</v>
      </c>
      <c r="W10" s="97">
        <v>2821.4455276016997</v>
      </c>
      <c r="X10" s="98">
        <v>0.0005347912568793814</v>
      </c>
      <c r="Y10" s="97">
        <v>8335.062558751699</v>
      </c>
      <c r="Z10" s="98">
        <v>0.00029296503975293994</v>
      </c>
      <c r="AA10" s="97">
        <v>50184.5282882942</v>
      </c>
      <c r="AB10" s="98">
        <v>0.006956588909950822</v>
      </c>
      <c r="AC10" s="97">
        <v>326666.27110710705</v>
      </c>
      <c r="AD10" s="98">
        <v>0.002520040761342501</v>
      </c>
    </row>
    <row r="11" spans="1:30" s="57" customFormat="1" ht="15">
      <c r="A11" s="73" t="s">
        <v>416</v>
      </c>
      <c r="B11" s="57" t="s">
        <v>184</v>
      </c>
      <c r="C11" s="92" t="s">
        <v>416</v>
      </c>
      <c r="D11" s="92">
        <v>0</v>
      </c>
      <c r="E11" s="99"/>
      <c r="F11" s="89"/>
      <c r="G11" s="99"/>
      <c r="H11" s="89"/>
      <c r="I11" s="99"/>
      <c r="J11" s="89"/>
      <c r="K11" s="99"/>
      <c r="L11" s="89"/>
      <c r="M11" s="99"/>
      <c r="N11" s="89"/>
      <c r="O11" s="99"/>
      <c r="P11" s="89"/>
      <c r="Q11" s="99"/>
      <c r="R11" s="89"/>
      <c r="S11" s="99"/>
      <c r="T11" s="89"/>
      <c r="U11" s="99"/>
      <c r="V11" s="89"/>
      <c r="W11" s="99"/>
      <c r="X11" s="89"/>
      <c r="Y11" s="99"/>
      <c r="Z11" s="89"/>
      <c r="AA11" s="99"/>
      <c r="AB11" s="89"/>
      <c r="AC11" s="99"/>
      <c r="AD11" s="89"/>
    </row>
    <row r="12" spans="1:30" s="57" customFormat="1" ht="15">
      <c r="A12" s="73" t="s">
        <v>600</v>
      </c>
      <c r="B12" s="57" t="s">
        <v>416</v>
      </c>
      <c r="C12" s="92" t="s">
        <v>416</v>
      </c>
      <c r="D12" s="92" t="s">
        <v>416</v>
      </c>
      <c r="E12" s="99">
        <v>0</v>
      </c>
      <c r="F12" s="89"/>
      <c r="G12" s="99">
        <v>0</v>
      </c>
      <c r="H12" s="89"/>
      <c r="I12" s="99">
        <v>0</v>
      </c>
      <c r="J12" s="89"/>
      <c r="K12" s="99">
        <v>0</v>
      </c>
      <c r="L12" s="89"/>
      <c r="M12" s="99">
        <v>0</v>
      </c>
      <c r="N12" s="89"/>
      <c r="O12" s="99">
        <v>0</v>
      </c>
      <c r="P12" s="89"/>
      <c r="Q12" s="99">
        <v>0</v>
      </c>
      <c r="R12" s="89">
        <v>0</v>
      </c>
      <c r="S12" s="99">
        <v>0</v>
      </c>
      <c r="T12" s="89">
        <v>0</v>
      </c>
      <c r="U12" s="99">
        <v>0</v>
      </c>
      <c r="V12" s="89">
        <v>0</v>
      </c>
      <c r="W12" s="99">
        <v>0</v>
      </c>
      <c r="X12" s="89"/>
      <c r="Y12" s="99">
        <v>0</v>
      </c>
      <c r="Z12" s="89"/>
      <c r="AA12" s="99">
        <v>0</v>
      </c>
      <c r="AB12" s="89"/>
      <c r="AC12" s="99">
        <v>0</v>
      </c>
      <c r="AD12" s="89">
        <v>0</v>
      </c>
    </row>
    <row r="13" spans="1:30" s="57" customFormat="1" ht="15">
      <c r="A13" s="73" t="s">
        <v>185</v>
      </c>
      <c r="B13" s="57" t="s">
        <v>416</v>
      </c>
      <c r="C13" s="92" t="s">
        <v>416</v>
      </c>
      <c r="D13" s="92" t="s">
        <v>416</v>
      </c>
      <c r="E13" s="99">
        <v>0</v>
      </c>
      <c r="F13" s="89">
        <v>0</v>
      </c>
      <c r="G13" s="99">
        <v>0</v>
      </c>
      <c r="H13" s="89">
        <v>0</v>
      </c>
      <c r="I13" s="99">
        <v>0</v>
      </c>
      <c r="J13" s="89">
        <v>0</v>
      </c>
      <c r="K13" s="99">
        <v>0</v>
      </c>
      <c r="L13" s="89"/>
      <c r="M13" s="99">
        <v>0.5448467757</v>
      </c>
      <c r="N13" s="89">
        <v>1.4786365881528931E-08</v>
      </c>
      <c r="O13" s="99">
        <v>11.452471188199999</v>
      </c>
      <c r="P13" s="89">
        <v>1.4776073903798311E-06</v>
      </c>
      <c r="Q13" s="99">
        <v>0</v>
      </c>
      <c r="R13" s="89"/>
      <c r="S13" s="99">
        <v>0</v>
      </c>
      <c r="T13" s="89"/>
      <c r="U13" s="99">
        <v>0</v>
      </c>
      <c r="V13" s="89"/>
      <c r="W13" s="99">
        <v>0</v>
      </c>
      <c r="X13" s="89"/>
      <c r="Y13" s="99">
        <v>0</v>
      </c>
      <c r="Z13" s="89"/>
      <c r="AA13" s="99">
        <v>0</v>
      </c>
      <c r="AB13" s="89"/>
      <c r="AC13" s="99">
        <v>11.997317963899999</v>
      </c>
      <c r="AD13" s="89">
        <v>9.255234767075664E-08</v>
      </c>
    </row>
    <row r="14" spans="1:30" s="57" customFormat="1" ht="15">
      <c r="A14" s="73" t="s">
        <v>562</v>
      </c>
      <c r="B14" s="57" t="s">
        <v>416</v>
      </c>
      <c r="C14" s="92" t="s">
        <v>416</v>
      </c>
      <c r="D14" s="92" t="s">
        <v>416</v>
      </c>
      <c r="E14" s="99">
        <v>0</v>
      </c>
      <c r="F14" s="89">
        <v>0</v>
      </c>
      <c r="G14" s="99">
        <v>0</v>
      </c>
      <c r="H14" s="89">
        <v>0</v>
      </c>
      <c r="I14" s="99">
        <v>0</v>
      </c>
      <c r="J14" s="89">
        <v>0</v>
      </c>
      <c r="K14" s="99">
        <v>0.0634337492</v>
      </c>
      <c r="L14" s="89">
        <v>8.780068850466845E-09</v>
      </c>
      <c r="M14" s="99">
        <v>0.0001012914</v>
      </c>
      <c r="N14" s="89">
        <v>2.748904403679487E-12</v>
      </c>
      <c r="O14" s="99">
        <v>0.0009369455</v>
      </c>
      <c r="P14" s="89">
        <v>1.208854903393754E-10</v>
      </c>
      <c r="Q14" s="99">
        <v>1.8435037712</v>
      </c>
      <c r="R14" s="89">
        <v>4.491429543096476E-07</v>
      </c>
      <c r="S14" s="99">
        <v>1.7827289216</v>
      </c>
      <c r="T14" s="89">
        <v>7.353456018984582E-08</v>
      </c>
      <c r="U14" s="99">
        <v>2.5322854</v>
      </c>
      <c r="V14" s="89">
        <v>4.6022730293318847E-07</v>
      </c>
      <c r="W14" s="99">
        <v>0.0024309938999999997</v>
      </c>
      <c r="X14" s="89">
        <v>4.607830527042659E-10</v>
      </c>
      <c r="Y14" s="99">
        <v>0.7278294696000001</v>
      </c>
      <c r="Z14" s="89">
        <v>2.55821222686371E-08</v>
      </c>
      <c r="AA14" s="99">
        <v>1387.0135188071</v>
      </c>
      <c r="AB14" s="89">
        <v>0.00019226807926649354</v>
      </c>
      <c r="AC14" s="99">
        <v>1393.9667693494998</v>
      </c>
      <c r="AD14" s="89">
        <v>1.0753644895177651E-05</v>
      </c>
    </row>
    <row r="15" spans="1:30" s="57" customFormat="1" ht="15">
      <c r="A15" s="73" t="s">
        <v>186</v>
      </c>
      <c r="B15" s="57" t="s">
        <v>416</v>
      </c>
      <c r="C15" s="92" t="s">
        <v>416</v>
      </c>
      <c r="D15" s="92" t="s">
        <v>416</v>
      </c>
      <c r="E15" s="99">
        <v>0</v>
      </c>
      <c r="F15" s="89">
        <v>0</v>
      </c>
      <c r="G15" s="99">
        <v>0</v>
      </c>
      <c r="H15" s="89">
        <v>0</v>
      </c>
      <c r="I15" s="99">
        <v>0</v>
      </c>
      <c r="J15" s="89">
        <v>0</v>
      </c>
      <c r="K15" s="99">
        <v>43.5002704192</v>
      </c>
      <c r="L15" s="89">
        <v>6.0210120655220904E-06</v>
      </c>
      <c r="M15" s="99">
        <v>270.0880301616</v>
      </c>
      <c r="N15" s="89">
        <v>7.329804657575473E-06</v>
      </c>
      <c r="O15" s="99">
        <v>125.95391730040001</v>
      </c>
      <c r="P15" s="89">
        <v>1.6250679525142063E-05</v>
      </c>
      <c r="Q15" s="99">
        <v>238.85929788279998</v>
      </c>
      <c r="R15" s="89">
        <v>5.819460333708752E-05</v>
      </c>
      <c r="S15" s="99">
        <v>2595.366665598</v>
      </c>
      <c r="T15" s="89">
        <v>0.00010705449604466415</v>
      </c>
      <c r="U15" s="99">
        <v>481.2836565124</v>
      </c>
      <c r="V15" s="89">
        <v>8.747034563423417E-05</v>
      </c>
      <c r="W15" s="99">
        <v>0</v>
      </c>
      <c r="X15" s="89">
        <v>0</v>
      </c>
      <c r="Y15" s="99">
        <v>0</v>
      </c>
      <c r="Z15" s="89">
        <v>0</v>
      </c>
      <c r="AA15" s="99">
        <v>0</v>
      </c>
      <c r="AB15" s="89">
        <v>0</v>
      </c>
      <c r="AC15" s="99">
        <v>3755.0518378744</v>
      </c>
      <c r="AD15" s="89">
        <v>2.8968046380567028E-05</v>
      </c>
    </row>
    <row r="16" spans="1:30" s="57" customFormat="1" ht="15">
      <c r="A16" s="73" t="s">
        <v>187</v>
      </c>
      <c r="B16" s="57" t="s">
        <v>416</v>
      </c>
      <c r="C16" s="92" t="s">
        <v>416</v>
      </c>
      <c r="D16" s="92" t="s">
        <v>416</v>
      </c>
      <c r="E16" s="99">
        <v>0</v>
      </c>
      <c r="F16" s="89">
        <v>0</v>
      </c>
      <c r="G16" s="99">
        <v>0</v>
      </c>
      <c r="H16" s="89">
        <v>0</v>
      </c>
      <c r="I16" s="99">
        <v>0</v>
      </c>
      <c r="J16" s="89">
        <v>0</v>
      </c>
      <c r="K16" s="99">
        <v>0</v>
      </c>
      <c r="L16" s="89">
        <v>0</v>
      </c>
      <c r="M16" s="99">
        <v>16.468990605800002</v>
      </c>
      <c r="N16" s="89">
        <v>4.4694496078087305E-07</v>
      </c>
      <c r="O16" s="99">
        <v>0.92151808</v>
      </c>
      <c r="P16" s="89">
        <v>1.1889503173599721E-07</v>
      </c>
      <c r="Q16" s="99">
        <v>0</v>
      </c>
      <c r="R16" s="89">
        <v>0</v>
      </c>
      <c r="S16" s="99">
        <v>0</v>
      </c>
      <c r="T16" s="89">
        <v>0</v>
      </c>
      <c r="U16" s="99">
        <v>3098.514552</v>
      </c>
      <c r="V16" s="89">
        <v>0.0005631359701265097</v>
      </c>
      <c r="W16" s="99">
        <v>0</v>
      </c>
      <c r="X16" s="89"/>
      <c r="Y16" s="99">
        <v>0</v>
      </c>
      <c r="Z16" s="89"/>
      <c r="AA16" s="99">
        <v>0</v>
      </c>
      <c r="AB16" s="89"/>
      <c r="AC16" s="99">
        <v>3115.9050606858</v>
      </c>
      <c r="AD16" s="89">
        <v>2.4037399804974114E-05</v>
      </c>
    </row>
    <row r="17" spans="1:30" s="57" customFormat="1" ht="15">
      <c r="A17" s="73" t="s">
        <v>188</v>
      </c>
      <c r="B17" s="57" t="s">
        <v>416</v>
      </c>
      <c r="C17" s="92" t="s">
        <v>416</v>
      </c>
      <c r="D17" s="92" t="s">
        <v>416</v>
      </c>
      <c r="E17" s="99">
        <v>0.0034915765</v>
      </c>
      <c r="F17" s="89">
        <v>2.2277256451708993E-08</v>
      </c>
      <c r="G17" s="99">
        <v>0.0016366765</v>
      </c>
      <c r="H17" s="89">
        <v>9.328725643031674E-10</v>
      </c>
      <c r="I17" s="99">
        <v>0.0026186824</v>
      </c>
      <c r="J17" s="89">
        <v>9.868622526659733E-09</v>
      </c>
      <c r="K17" s="99">
        <v>198.0231997576</v>
      </c>
      <c r="L17" s="89">
        <v>2.7409026737165922E-05</v>
      </c>
      <c r="M17" s="99">
        <v>1896.8769360708</v>
      </c>
      <c r="N17" s="89">
        <v>5.147853976549909E-05</v>
      </c>
      <c r="O17" s="99">
        <v>945.871322752</v>
      </c>
      <c r="P17" s="89">
        <v>0.00012203710743989818</v>
      </c>
      <c r="Q17" s="99">
        <v>7.3989416614</v>
      </c>
      <c r="R17" s="89">
        <v>1.8026448160736631E-06</v>
      </c>
      <c r="S17" s="99">
        <v>39.726066799899996</v>
      </c>
      <c r="T17" s="89">
        <v>1.6386332295441022E-06</v>
      </c>
      <c r="U17" s="99">
        <v>22.899904840300003</v>
      </c>
      <c r="V17" s="89">
        <v>4.161916915872886E-06</v>
      </c>
      <c r="W17" s="99">
        <v>70.47903647589999</v>
      </c>
      <c r="X17" s="89">
        <v>1.335895807020351E-05</v>
      </c>
      <c r="Y17" s="99">
        <v>3092.0470422879002</v>
      </c>
      <c r="Z17" s="89">
        <v>0.0001086808501167988</v>
      </c>
      <c r="AA17" s="99">
        <v>47300.3487796318</v>
      </c>
      <c r="AB17" s="89">
        <v>0.006556783394812637</v>
      </c>
      <c r="AC17" s="99">
        <v>53573.67897721299</v>
      </c>
      <c r="AD17" s="89">
        <v>0.0004132898517502235</v>
      </c>
    </row>
    <row r="18" spans="1:30" s="57" customFormat="1" ht="15">
      <c r="A18" s="73" t="s">
        <v>295</v>
      </c>
      <c r="B18" s="57" t="s">
        <v>416</v>
      </c>
      <c r="C18" s="92" t="s">
        <v>416</v>
      </c>
      <c r="D18" s="92" t="s">
        <v>416</v>
      </c>
      <c r="E18" s="99">
        <v>0</v>
      </c>
      <c r="F18" s="89">
        <v>0</v>
      </c>
      <c r="G18" s="99">
        <v>0</v>
      </c>
      <c r="H18" s="89">
        <v>0</v>
      </c>
      <c r="I18" s="99">
        <v>0</v>
      </c>
      <c r="J18" s="89">
        <v>0</v>
      </c>
      <c r="K18" s="99">
        <v>0.005786213199999999</v>
      </c>
      <c r="L18" s="89">
        <v>8.008883428804186E-10</v>
      </c>
      <c r="M18" s="99">
        <v>0.3060167233</v>
      </c>
      <c r="N18" s="89">
        <v>8.304858243433669E-09</v>
      </c>
      <c r="O18" s="99">
        <v>0.9612074901</v>
      </c>
      <c r="P18" s="89">
        <v>1.2401579254996028E-07</v>
      </c>
      <c r="Q18" s="99">
        <v>0.847223439</v>
      </c>
      <c r="R18" s="89">
        <v>2.0641370215648816E-07</v>
      </c>
      <c r="S18" s="99">
        <v>2.8486876638</v>
      </c>
      <c r="T18" s="89">
        <v>1.175035598164676E-07</v>
      </c>
      <c r="U18" s="99">
        <v>2.7449273731</v>
      </c>
      <c r="V18" s="89">
        <v>4.988736742190651E-07</v>
      </c>
      <c r="W18" s="99">
        <v>82.6755035877</v>
      </c>
      <c r="X18" s="89">
        <v>1.567073900391231E-05</v>
      </c>
      <c r="Y18" s="99">
        <v>4127.3198536268</v>
      </c>
      <c r="Z18" s="89">
        <v>0.0001450691481279012</v>
      </c>
      <c r="AA18" s="99">
        <v>1486.5949597693</v>
      </c>
      <c r="AB18" s="89">
        <v>0.00020607207765928405</v>
      </c>
      <c r="AC18" s="99">
        <v>5704.304165886299</v>
      </c>
      <c r="AD18" s="89">
        <v>4.400539720372914E-05</v>
      </c>
    </row>
    <row r="19" spans="1:30" s="57" customFormat="1" ht="15">
      <c r="A19" s="73" t="s">
        <v>296</v>
      </c>
      <c r="B19" s="57" t="s">
        <v>416</v>
      </c>
      <c r="C19" s="92" t="s">
        <v>416</v>
      </c>
      <c r="D19" s="92" t="s">
        <v>416</v>
      </c>
      <c r="E19" s="99">
        <v>0</v>
      </c>
      <c r="F19" s="89">
        <v>0</v>
      </c>
      <c r="G19" s="99">
        <v>0</v>
      </c>
      <c r="H19" s="89">
        <v>0</v>
      </c>
      <c r="I19" s="99">
        <v>0</v>
      </c>
      <c r="J19" s="89">
        <v>0</v>
      </c>
      <c r="K19" s="99">
        <v>0</v>
      </c>
      <c r="L19" s="89">
        <v>0</v>
      </c>
      <c r="M19" s="99">
        <v>6.364060000000001E-05</v>
      </c>
      <c r="N19" s="89">
        <v>1.7271152890848065E-12</v>
      </c>
      <c r="O19" s="99">
        <v>6.364060000000001E-05</v>
      </c>
      <c r="P19" s="89">
        <v>8.210963323365185E-12</v>
      </c>
      <c r="Q19" s="99">
        <v>0.033729518</v>
      </c>
      <c r="R19" s="89">
        <v>8.217707822804824E-09</v>
      </c>
      <c r="S19" s="99">
        <v>2.1272506956000004</v>
      </c>
      <c r="T19" s="89">
        <v>8.774550208906512E-08</v>
      </c>
      <c r="U19" s="99">
        <v>1.1230656682</v>
      </c>
      <c r="V19" s="89">
        <v>2.0411028057601446E-07</v>
      </c>
      <c r="W19" s="99">
        <v>0</v>
      </c>
      <c r="X19" s="89">
        <v>0</v>
      </c>
      <c r="Y19" s="99">
        <v>0</v>
      </c>
      <c r="Z19" s="89">
        <v>0</v>
      </c>
      <c r="AA19" s="99">
        <v>0</v>
      </c>
      <c r="AB19" s="89">
        <v>0</v>
      </c>
      <c r="AC19" s="99">
        <v>3.2841731629999997</v>
      </c>
      <c r="AD19" s="89">
        <v>2.5335490591110094E-08</v>
      </c>
    </row>
    <row r="20" spans="1:30" s="57" customFormat="1" ht="15">
      <c r="A20" s="73" t="s">
        <v>189</v>
      </c>
      <c r="B20" s="57" t="s">
        <v>416</v>
      </c>
      <c r="C20" s="92" t="s">
        <v>416</v>
      </c>
      <c r="D20" s="92" t="s">
        <v>416</v>
      </c>
      <c r="E20" s="99">
        <v>0</v>
      </c>
      <c r="F20" s="89">
        <v>0</v>
      </c>
      <c r="G20" s="99">
        <v>0</v>
      </c>
      <c r="H20" s="89">
        <v>0</v>
      </c>
      <c r="I20" s="99">
        <v>0</v>
      </c>
      <c r="J20" s="89">
        <v>0</v>
      </c>
      <c r="K20" s="99">
        <v>5678.4210256137</v>
      </c>
      <c r="L20" s="89">
        <v>0.0007859684820084202</v>
      </c>
      <c r="M20" s="99">
        <v>18009.3709633945</v>
      </c>
      <c r="N20" s="89">
        <v>0.0004887486908935273</v>
      </c>
      <c r="O20" s="99">
        <v>3331.3211464488</v>
      </c>
      <c r="P20" s="89">
        <v>0.00042980983447424997</v>
      </c>
      <c r="Q20" s="99">
        <v>77.4956325629</v>
      </c>
      <c r="R20" s="89">
        <v>1.8880686819934742E-05</v>
      </c>
      <c r="S20" s="99">
        <v>38.680067492</v>
      </c>
      <c r="T20" s="89">
        <v>1.5954875229067317E-06</v>
      </c>
      <c r="U20" s="99">
        <v>70.78189602169999</v>
      </c>
      <c r="V20" s="89">
        <v>1.2864174434115668E-05</v>
      </c>
      <c r="W20" s="99">
        <v>1814.5262801442</v>
      </c>
      <c r="X20" s="89">
        <v>0.00034393461809055156</v>
      </c>
      <c r="Y20" s="99">
        <v>21.7365769674</v>
      </c>
      <c r="Z20" s="89">
        <v>7.640083191290278E-07</v>
      </c>
      <c r="AA20" s="99">
        <v>10.567743686</v>
      </c>
      <c r="AB20" s="89">
        <v>1.4649026510104364E-06</v>
      </c>
      <c r="AC20" s="99">
        <v>29052.9013323312</v>
      </c>
      <c r="AD20" s="89">
        <v>0.0002241262783102911</v>
      </c>
    </row>
    <row r="21" spans="1:30" s="57" customFormat="1" ht="15">
      <c r="A21" s="73" t="s">
        <v>190</v>
      </c>
      <c r="B21" s="57" t="s">
        <v>416</v>
      </c>
      <c r="C21" s="92" t="s">
        <v>416</v>
      </c>
      <c r="D21" s="92" t="s">
        <v>416</v>
      </c>
      <c r="E21" s="99">
        <v>0</v>
      </c>
      <c r="F21" s="89">
        <v>0</v>
      </c>
      <c r="G21" s="99">
        <v>0</v>
      </c>
      <c r="H21" s="89">
        <v>0</v>
      </c>
      <c r="I21" s="99">
        <v>0</v>
      </c>
      <c r="J21" s="89">
        <v>0</v>
      </c>
      <c r="K21" s="99">
        <v>0</v>
      </c>
      <c r="L21" s="89">
        <v>0</v>
      </c>
      <c r="M21" s="99">
        <v>0</v>
      </c>
      <c r="N21" s="89">
        <v>0</v>
      </c>
      <c r="O21" s="99">
        <v>0</v>
      </c>
      <c r="P21" s="89">
        <v>0</v>
      </c>
      <c r="Q21" s="99">
        <v>0</v>
      </c>
      <c r="R21" s="89">
        <v>0</v>
      </c>
      <c r="S21" s="99">
        <v>0</v>
      </c>
      <c r="T21" s="89">
        <v>0</v>
      </c>
      <c r="U21" s="99">
        <v>0</v>
      </c>
      <c r="V21" s="89"/>
      <c r="W21" s="99">
        <v>853.75899</v>
      </c>
      <c r="X21" s="89">
        <v>0.00016182585801054902</v>
      </c>
      <c r="Y21" s="99">
        <v>1093.22797</v>
      </c>
      <c r="Z21" s="89">
        <v>3.8425335554775025E-05</v>
      </c>
      <c r="AA21" s="99">
        <v>0</v>
      </c>
      <c r="AB21" s="89"/>
      <c r="AC21" s="99">
        <v>1946.98696</v>
      </c>
      <c r="AD21" s="89">
        <v>1.5019874823236916E-05</v>
      </c>
    </row>
    <row r="22" spans="1:30" s="57" customFormat="1" ht="15">
      <c r="A22" s="73" t="s">
        <v>601</v>
      </c>
      <c r="B22" s="57" t="s">
        <v>416</v>
      </c>
      <c r="C22" s="92" t="s">
        <v>416</v>
      </c>
      <c r="D22" s="92" t="s">
        <v>416</v>
      </c>
      <c r="E22" s="99">
        <v>0</v>
      </c>
      <c r="F22" s="89"/>
      <c r="G22" s="99">
        <v>0</v>
      </c>
      <c r="H22" s="89"/>
      <c r="I22" s="99">
        <v>0</v>
      </c>
      <c r="J22" s="89"/>
      <c r="K22" s="99">
        <v>0</v>
      </c>
      <c r="L22" s="89"/>
      <c r="M22" s="99">
        <v>0</v>
      </c>
      <c r="N22" s="89">
        <v>0</v>
      </c>
      <c r="O22" s="99">
        <v>0</v>
      </c>
      <c r="P22" s="89">
        <v>0</v>
      </c>
      <c r="Q22" s="99">
        <v>0</v>
      </c>
      <c r="R22" s="89"/>
      <c r="S22" s="99">
        <v>0</v>
      </c>
      <c r="T22" s="89"/>
      <c r="U22" s="99">
        <v>0</v>
      </c>
      <c r="V22" s="89"/>
      <c r="W22" s="99">
        <v>0</v>
      </c>
      <c r="X22" s="89"/>
      <c r="Y22" s="99">
        <v>0</v>
      </c>
      <c r="Z22" s="89"/>
      <c r="AA22" s="99">
        <v>0</v>
      </c>
      <c r="AB22" s="89"/>
      <c r="AC22" s="99">
        <v>0</v>
      </c>
      <c r="AD22" s="89">
        <v>0</v>
      </c>
    </row>
    <row r="23" spans="1:30" s="57" customFormat="1" ht="15">
      <c r="A23" s="73" t="s">
        <v>184</v>
      </c>
      <c r="B23" s="57" t="s">
        <v>416</v>
      </c>
      <c r="C23" s="92" t="s">
        <v>416</v>
      </c>
      <c r="D23" s="92" t="s">
        <v>416</v>
      </c>
      <c r="E23" s="99">
        <v>277.794068032</v>
      </c>
      <c r="F23" s="89">
        <v>0.0017724055865057972</v>
      </c>
      <c r="G23" s="99">
        <v>28367.23301152</v>
      </c>
      <c r="H23" s="89">
        <v>0.01616875014802383</v>
      </c>
      <c r="I23" s="99">
        <v>7768.241408512</v>
      </c>
      <c r="J23" s="89">
        <v>0.02927496750143219</v>
      </c>
      <c r="K23" s="99">
        <v>3286.400262912</v>
      </c>
      <c r="L23" s="89">
        <v>0.0004548812098049488</v>
      </c>
      <c r="M23" s="99">
        <v>20408.551262943998</v>
      </c>
      <c r="N23" s="89">
        <v>0.0005538590288951019</v>
      </c>
      <c r="O23" s="99">
        <v>11311.792053535999</v>
      </c>
      <c r="P23" s="89">
        <v>0.0014594568510214836</v>
      </c>
      <c r="Q23" s="99">
        <v>2242.72267024</v>
      </c>
      <c r="R23" s="89">
        <v>0.0005464068484943358</v>
      </c>
      <c r="S23" s="99">
        <v>11278.644765856</v>
      </c>
      <c r="T23" s="89">
        <v>0.0004652250672246723</v>
      </c>
      <c r="U23" s="99">
        <v>143166.805149888</v>
      </c>
      <c r="V23" s="89">
        <v>0.026019686644994388</v>
      </c>
      <c r="W23" s="99">
        <v>0.0032864</v>
      </c>
      <c r="X23" s="89">
        <v>6.229211123924661E-10</v>
      </c>
      <c r="Y23" s="99">
        <v>0.0032864</v>
      </c>
      <c r="Z23" s="89">
        <v>1.1551206722895377E-10</v>
      </c>
      <c r="AA23" s="99">
        <v>0.0032864</v>
      </c>
      <c r="AB23" s="89">
        <v>4.5556139657877567E-10</v>
      </c>
      <c r="AC23" s="99">
        <v>228108.19451264</v>
      </c>
      <c r="AD23" s="89">
        <v>0.0017597223803360398</v>
      </c>
    </row>
    <row r="24" spans="1:30" s="57" customFormat="1" ht="15">
      <c r="A24" s="73" t="s">
        <v>858</v>
      </c>
      <c r="B24" s="57" t="s">
        <v>416</v>
      </c>
      <c r="C24" s="92" t="s">
        <v>416</v>
      </c>
      <c r="D24" s="92" t="s">
        <v>416</v>
      </c>
      <c r="E24" s="99">
        <v>0</v>
      </c>
      <c r="F24" s="89"/>
      <c r="G24" s="99">
        <v>0</v>
      </c>
      <c r="H24" s="89"/>
      <c r="I24" s="99">
        <v>0</v>
      </c>
      <c r="J24" s="89"/>
      <c r="K24" s="99">
        <v>0</v>
      </c>
      <c r="L24" s="89"/>
      <c r="M24" s="99">
        <v>0</v>
      </c>
      <c r="N24" s="89"/>
      <c r="O24" s="99">
        <v>0</v>
      </c>
      <c r="P24" s="89"/>
      <c r="Q24" s="99">
        <v>0</v>
      </c>
      <c r="R24" s="89">
        <v>0</v>
      </c>
      <c r="S24" s="99">
        <v>0</v>
      </c>
      <c r="T24" s="89">
        <v>0</v>
      </c>
      <c r="U24" s="99">
        <v>0</v>
      </c>
      <c r="V24" s="89">
        <v>0</v>
      </c>
      <c r="W24" s="99">
        <v>0</v>
      </c>
      <c r="X24" s="89"/>
      <c r="Y24" s="99">
        <v>0</v>
      </c>
      <c r="Z24" s="89"/>
      <c r="AA24" s="99">
        <v>0</v>
      </c>
      <c r="AB24" s="89"/>
      <c r="AC24" s="99">
        <v>0</v>
      </c>
      <c r="AD24" s="89">
        <v>0</v>
      </c>
    </row>
    <row r="25" spans="1:30" s="57" customFormat="1" ht="15">
      <c r="A25" s="70" t="s">
        <v>885</v>
      </c>
      <c r="B25" s="57" t="s">
        <v>416</v>
      </c>
      <c r="C25" s="92" t="s">
        <v>416</v>
      </c>
      <c r="D25" s="92" t="s">
        <v>416</v>
      </c>
      <c r="E25" s="97">
        <v>0</v>
      </c>
      <c r="F25" s="98"/>
      <c r="G25" s="97">
        <v>0</v>
      </c>
      <c r="H25" s="98"/>
      <c r="I25" s="97">
        <v>0</v>
      </c>
      <c r="J25" s="98"/>
      <c r="K25" s="97">
        <v>14.359201792</v>
      </c>
      <c r="L25" s="98">
        <v>1.9875032133763094E-06</v>
      </c>
      <c r="M25" s="97">
        <v>91.000941824</v>
      </c>
      <c r="N25" s="98">
        <v>2.4696360176577123E-06</v>
      </c>
      <c r="O25" s="97">
        <v>0</v>
      </c>
      <c r="P25" s="98"/>
      <c r="Q25" s="97">
        <v>0</v>
      </c>
      <c r="R25" s="98"/>
      <c r="S25" s="97">
        <v>0</v>
      </c>
      <c r="T25" s="98"/>
      <c r="U25" s="97">
        <v>0</v>
      </c>
      <c r="V25" s="98"/>
      <c r="W25" s="97">
        <v>0</v>
      </c>
      <c r="X25" s="98"/>
      <c r="Y25" s="97">
        <v>0</v>
      </c>
      <c r="Z25" s="98"/>
      <c r="AA25" s="97">
        <v>0</v>
      </c>
      <c r="AB25" s="98"/>
      <c r="AC25" s="97">
        <v>105.36014361599999</v>
      </c>
      <c r="AD25" s="98">
        <v>8.127923817582137E-07</v>
      </c>
    </row>
    <row r="26" spans="1:30" s="57" customFormat="1" ht="15">
      <c r="A26" s="73" t="s">
        <v>416</v>
      </c>
      <c r="B26" s="57" t="s">
        <v>184</v>
      </c>
      <c r="C26" s="92" t="s">
        <v>416</v>
      </c>
      <c r="D26" s="92">
        <v>0</v>
      </c>
      <c r="E26" s="99"/>
      <c r="F26" s="89"/>
      <c r="G26" s="99"/>
      <c r="H26" s="89"/>
      <c r="I26" s="99"/>
      <c r="J26" s="89"/>
      <c r="K26" s="99"/>
      <c r="L26" s="89"/>
      <c r="M26" s="99"/>
      <c r="N26" s="89"/>
      <c r="O26" s="99"/>
      <c r="P26" s="89"/>
      <c r="Q26" s="99"/>
      <c r="R26" s="89"/>
      <c r="S26" s="99"/>
      <c r="T26" s="89"/>
      <c r="U26" s="99"/>
      <c r="V26" s="89"/>
      <c r="W26" s="99"/>
      <c r="X26" s="89"/>
      <c r="Y26" s="99"/>
      <c r="Z26" s="89"/>
      <c r="AA26" s="99"/>
      <c r="AB26" s="89"/>
      <c r="AC26" s="99"/>
      <c r="AD26" s="89"/>
    </row>
    <row r="27" spans="1:30" s="57" customFormat="1" ht="15">
      <c r="A27" s="73" t="s">
        <v>184</v>
      </c>
      <c r="B27" s="57" t="s">
        <v>416</v>
      </c>
      <c r="C27" s="92" t="s">
        <v>416</v>
      </c>
      <c r="D27" s="92" t="s">
        <v>416</v>
      </c>
      <c r="E27" s="99">
        <v>0</v>
      </c>
      <c r="F27" s="89"/>
      <c r="G27" s="99">
        <v>0</v>
      </c>
      <c r="H27" s="89"/>
      <c r="I27" s="99">
        <v>0</v>
      </c>
      <c r="J27" s="89"/>
      <c r="K27" s="99">
        <v>14.359201792</v>
      </c>
      <c r="L27" s="89">
        <v>1.9875032133763094E-06</v>
      </c>
      <c r="M27" s="99">
        <v>91.000941824</v>
      </c>
      <c r="N27" s="89">
        <v>2.4696360176577123E-06</v>
      </c>
      <c r="O27" s="99">
        <v>0</v>
      </c>
      <c r="P27" s="89"/>
      <c r="Q27" s="99">
        <v>0</v>
      </c>
      <c r="R27" s="89"/>
      <c r="S27" s="99">
        <v>0</v>
      </c>
      <c r="T27" s="89"/>
      <c r="U27" s="99">
        <v>0</v>
      </c>
      <c r="V27" s="89"/>
      <c r="W27" s="99">
        <v>0</v>
      </c>
      <c r="X27" s="89"/>
      <c r="Y27" s="99">
        <v>0</v>
      </c>
      <c r="Z27" s="89"/>
      <c r="AA27" s="99">
        <v>0</v>
      </c>
      <c r="AB27" s="89"/>
      <c r="AC27" s="99">
        <v>105.36014361599999</v>
      </c>
      <c r="AD27" s="89">
        <v>8.127923817582137E-07</v>
      </c>
    </row>
    <row r="28" spans="1:30" s="57" customFormat="1" ht="15">
      <c r="A28" s="70" t="s">
        <v>949</v>
      </c>
      <c r="B28" s="57" t="s">
        <v>416</v>
      </c>
      <c r="C28" s="92" t="s">
        <v>416</v>
      </c>
      <c r="D28" s="92" t="s">
        <v>416</v>
      </c>
      <c r="E28" s="97">
        <v>0</v>
      </c>
      <c r="F28" s="98"/>
      <c r="G28" s="97">
        <v>0</v>
      </c>
      <c r="H28" s="98"/>
      <c r="I28" s="97">
        <v>0</v>
      </c>
      <c r="J28" s="98"/>
      <c r="K28" s="97">
        <v>0</v>
      </c>
      <c r="L28" s="98"/>
      <c r="M28" s="97">
        <v>0</v>
      </c>
      <c r="N28" s="98"/>
      <c r="O28" s="97">
        <v>0</v>
      </c>
      <c r="P28" s="98"/>
      <c r="Q28" s="97">
        <v>0</v>
      </c>
      <c r="R28" s="98"/>
      <c r="S28" s="97">
        <v>0</v>
      </c>
      <c r="T28" s="98"/>
      <c r="U28" s="97">
        <v>0</v>
      </c>
      <c r="V28" s="98"/>
      <c r="W28" s="97">
        <v>2986.63726816</v>
      </c>
      <c r="X28" s="98">
        <v>0.0005661025466757009</v>
      </c>
      <c r="Y28" s="97">
        <v>18627.246744288</v>
      </c>
      <c r="Z28" s="98">
        <v>0.0006547199909373497</v>
      </c>
      <c r="AA28" s="97">
        <v>14007.128248256</v>
      </c>
      <c r="AB28" s="98">
        <v>0.0019416707968699862</v>
      </c>
      <c r="AC28" s="97">
        <v>35621.012260704</v>
      </c>
      <c r="AD28" s="98">
        <v>0.0002747954435363868</v>
      </c>
    </row>
    <row r="29" spans="1:30" s="57" customFormat="1" ht="15">
      <c r="A29" s="73" t="s">
        <v>416</v>
      </c>
      <c r="B29" s="57" t="s">
        <v>184</v>
      </c>
      <c r="C29" s="92" t="s">
        <v>416</v>
      </c>
      <c r="D29" s="92">
        <v>0</v>
      </c>
      <c r="E29" s="99"/>
      <c r="F29" s="89"/>
      <c r="G29" s="99"/>
      <c r="H29" s="89"/>
      <c r="I29" s="99"/>
      <c r="J29" s="89"/>
      <c r="K29" s="99"/>
      <c r="L29" s="89"/>
      <c r="M29" s="99"/>
      <c r="N29" s="89"/>
      <c r="O29" s="99"/>
      <c r="P29" s="89"/>
      <c r="Q29" s="99"/>
      <c r="R29" s="89"/>
      <c r="S29" s="99"/>
      <c r="T29" s="89"/>
      <c r="U29" s="99"/>
      <c r="V29" s="89"/>
      <c r="W29" s="99"/>
      <c r="X29" s="89"/>
      <c r="Y29" s="99"/>
      <c r="Z29" s="89"/>
      <c r="AA29" s="99"/>
      <c r="AB29" s="89"/>
      <c r="AC29" s="99"/>
      <c r="AD29" s="89"/>
    </row>
    <row r="30" spans="1:30" s="57" customFormat="1" ht="15">
      <c r="A30" s="73" t="s">
        <v>184</v>
      </c>
      <c r="B30" s="57" t="s">
        <v>416</v>
      </c>
      <c r="C30" s="92" t="s">
        <v>416</v>
      </c>
      <c r="D30" s="92" t="s">
        <v>416</v>
      </c>
      <c r="E30" s="99">
        <v>0</v>
      </c>
      <c r="F30" s="89"/>
      <c r="G30" s="99">
        <v>0</v>
      </c>
      <c r="H30" s="89"/>
      <c r="I30" s="99">
        <v>0</v>
      </c>
      <c r="J30" s="89"/>
      <c r="K30" s="99">
        <v>0</v>
      </c>
      <c r="L30" s="89"/>
      <c r="M30" s="99">
        <v>0</v>
      </c>
      <c r="N30" s="89"/>
      <c r="O30" s="99">
        <v>0</v>
      </c>
      <c r="P30" s="89"/>
      <c r="Q30" s="99">
        <v>0</v>
      </c>
      <c r="R30" s="89"/>
      <c r="S30" s="99">
        <v>0</v>
      </c>
      <c r="T30" s="89"/>
      <c r="U30" s="99">
        <v>0</v>
      </c>
      <c r="V30" s="89"/>
      <c r="W30" s="99">
        <v>2986.63726816</v>
      </c>
      <c r="X30" s="89">
        <v>0.0005661025466757009</v>
      </c>
      <c r="Y30" s="99">
        <v>18627.246744288</v>
      </c>
      <c r="Z30" s="89">
        <v>0.0006547199909373497</v>
      </c>
      <c r="AA30" s="99">
        <v>14007.128248256</v>
      </c>
      <c r="AB30" s="89">
        <v>0.0019416707968699862</v>
      </c>
      <c r="AC30" s="99">
        <v>35621.012260704</v>
      </c>
      <c r="AD30" s="89">
        <v>0.0002747954435363868</v>
      </c>
    </row>
    <row r="32" spans="1:30" s="57" customFormat="1" ht="15">
      <c r="A32" s="67" t="s">
        <v>5</v>
      </c>
      <c r="B32" s="95">
        <v>0</v>
      </c>
      <c r="C32" s="95">
        <v>0</v>
      </c>
      <c r="D32" s="95">
        <v>0</v>
      </c>
      <c r="E32" s="95">
        <v>0</v>
      </c>
      <c r="F32" s="96"/>
      <c r="G32" s="95">
        <v>0</v>
      </c>
      <c r="H32" s="96"/>
      <c r="I32" s="95">
        <v>0</v>
      </c>
      <c r="J32" s="96"/>
      <c r="K32" s="95">
        <v>0</v>
      </c>
      <c r="L32" s="96"/>
      <c r="M32" s="95">
        <v>28560.8721052488</v>
      </c>
      <c r="N32" s="96">
        <v>0.0007751014114035846</v>
      </c>
      <c r="O32" s="95">
        <v>15058.1087931002</v>
      </c>
      <c r="P32" s="96">
        <v>0.001942809763254723</v>
      </c>
      <c r="Q32" s="95">
        <v>0</v>
      </c>
      <c r="R32" s="96"/>
      <c r="S32" s="95">
        <v>67414.92982432</v>
      </c>
      <c r="T32" s="96">
        <v>0.002780752112559821</v>
      </c>
      <c r="U32" s="95">
        <v>34552.61541888</v>
      </c>
      <c r="V32" s="96">
        <v>0.0062797254225447265</v>
      </c>
      <c r="W32" s="95">
        <v>0</v>
      </c>
      <c r="X32" s="96"/>
      <c r="Y32" s="95">
        <v>0</v>
      </c>
      <c r="Z32" s="96"/>
      <c r="AA32" s="95">
        <v>0</v>
      </c>
      <c r="AB32" s="96"/>
      <c r="AC32" s="95">
        <v>145586.526141549</v>
      </c>
      <c r="AD32" s="96">
        <v>0.0011231155850144855</v>
      </c>
    </row>
    <row r="33" spans="1:30" s="57" customFormat="1" ht="15">
      <c r="A33" s="70" t="s">
        <v>830</v>
      </c>
      <c r="B33" s="57" t="s">
        <v>416</v>
      </c>
      <c r="C33" s="92" t="s">
        <v>416</v>
      </c>
      <c r="D33" s="92" t="s">
        <v>416</v>
      </c>
      <c r="E33" s="97">
        <v>0</v>
      </c>
      <c r="F33" s="98"/>
      <c r="G33" s="97">
        <v>0</v>
      </c>
      <c r="H33" s="98"/>
      <c r="I33" s="97">
        <v>0</v>
      </c>
      <c r="J33" s="98"/>
      <c r="K33" s="97">
        <v>0</v>
      </c>
      <c r="L33" s="98"/>
      <c r="M33" s="97">
        <v>0</v>
      </c>
      <c r="N33" s="98"/>
      <c r="O33" s="97">
        <v>0</v>
      </c>
      <c r="P33" s="98"/>
      <c r="Q33" s="97">
        <v>0</v>
      </c>
      <c r="R33" s="98"/>
      <c r="S33" s="97">
        <v>1.5708992000000002</v>
      </c>
      <c r="T33" s="98">
        <v>6.479694157365527E-08</v>
      </c>
      <c r="U33" s="97">
        <v>0</v>
      </c>
      <c r="V33" s="98"/>
      <c r="W33" s="97">
        <v>0</v>
      </c>
      <c r="X33" s="98"/>
      <c r="Y33" s="97">
        <v>0</v>
      </c>
      <c r="Z33" s="98"/>
      <c r="AA33" s="97">
        <v>0</v>
      </c>
      <c r="AB33" s="98"/>
      <c r="AC33" s="97">
        <v>1.5708992000000002</v>
      </c>
      <c r="AD33" s="98">
        <v>1.2118575947690482E-08</v>
      </c>
    </row>
    <row r="34" spans="1:30" s="57" customFormat="1" ht="15">
      <c r="A34" s="73" t="s">
        <v>842</v>
      </c>
      <c r="B34" s="57" t="s">
        <v>184</v>
      </c>
      <c r="C34" s="92" t="s">
        <v>416</v>
      </c>
      <c r="D34" s="92">
        <v>0</v>
      </c>
      <c r="E34" s="99">
        <v>0</v>
      </c>
      <c r="F34" s="89"/>
      <c r="G34" s="99">
        <v>0</v>
      </c>
      <c r="H34" s="89"/>
      <c r="I34" s="99">
        <v>0</v>
      </c>
      <c r="J34" s="89"/>
      <c r="K34" s="99">
        <v>0</v>
      </c>
      <c r="L34" s="89"/>
      <c r="M34" s="99">
        <v>0</v>
      </c>
      <c r="N34" s="89"/>
      <c r="O34" s="99">
        <v>0</v>
      </c>
      <c r="P34" s="89"/>
      <c r="Q34" s="99">
        <v>0</v>
      </c>
      <c r="R34" s="89"/>
      <c r="S34" s="99">
        <v>1.5708992000000002</v>
      </c>
      <c r="T34" s="89">
        <v>6.479694157365527E-08</v>
      </c>
      <c r="U34" s="99">
        <v>0</v>
      </c>
      <c r="V34" s="89"/>
      <c r="W34" s="99">
        <v>0</v>
      </c>
      <c r="X34" s="89"/>
      <c r="Y34" s="99">
        <v>0</v>
      </c>
      <c r="Z34" s="89"/>
      <c r="AA34" s="99">
        <v>0</v>
      </c>
      <c r="AB34" s="89"/>
      <c r="AC34" s="99">
        <v>1.5708992000000002</v>
      </c>
      <c r="AD34" s="89">
        <v>1.2118575947690482E-08</v>
      </c>
    </row>
    <row r="35" spans="1:30" s="57" customFormat="1" ht="15">
      <c r="A35" s="70" t="s">
        <v>114</v>
      </c>
      <c r="B35" s="57" t="s">
        <v>416</v>
      </c>
      <c r="C35" s="92" t="s">
        <v>416</v>
      </c>
      <c r="D35" s="92" t="s">
        <v>416</v>
      </c>
      <c r="E35" s="97">
        <v>0</v>
      </c>
      <c r="F35" s="98"/>
      <c r="G35" s="97">
        <v>0</v>
      </c>
      <c r="H35" s="98"/>
      <c r="I35" s="97">
        <v>0</v>
      </c>
      <c r="J35" s="98"/>
      <c r="K35" s="97">
        <v>0</v>
      </c>
      <c r="L35" s="98"/>
      <c r="M35" s="97">
        <v>0</v>
      </c>
      <c r="N35" s="98"/>
      <c r="O35" s="97">
        <v>0</v>
      </c>
      <c r="P35" s="98"/>
      <c r="Q35" s="97">
        <v>0</v>
      </c>
      <c r="R35" s="98"/>
      <c r="S35" s="97">
        <v>8.805908800000001</v>
      </c>
      <c r="T35" s="98">
        <v>3.6322888064144203E-07</v>
      </c>
      <c r="U35" s="97">
        <v>0</v>
      </c>
      <c r="V35" s="98"/>
      <c r="W35" s="97">
        <v>0</v>
      </c>
      <c r="X35" s="98"/>
      <c r="Y35" s="97">
        <v>0</v>
      </c>
      <c r="Z35" s="98"/>
      <c r="AA35" s="97">
        <v>0</v>
      </c>
      <c r="AB35" s="98"/>
      <c r="AC35" s="97">
        <v>8.805908800000001</v>
      </c>
      <c r="AD35" s="98">
        <v>6.793247751430262E-08</v>
      </c>
    </row>
    <row r="36" spans="1:30" s="57" customFormat="1" ht="15">
      <c r="A36" s="73" t="s">
        <v>291</v>
      </c>
      <c r="B36" s="57" t="s">
        <v>184</v>
      </c>
      <c r="C36" s="92" t="s">
        <v>416</v>
      </c>
      <c r="D36" s="92">
        <v>0</v>
      </c>
      <c r="E36" s="99">
        <v>0</v>
      </c>
      <c r="F36" s="89"/>
      <c r="G36" s="99">
        <v>0</v>
      </c>
      <c r="H36" s="89"/>
      <c r="I36" s="99">
        <v>0</v>
      </c>
      <c r="J36" s="89"/>
      <c r="K36" s="99">
        <v>0</v>
      </c>
      <c r="L36" s="89"/>
      <c r="M36" s="99">
        <v>0</v>
      </c>
      <c r="N36" s="89"/>
      <c r="O36" s="99">
        <v>0</v>
      </c>
      <c r="P36" s="89"/>
      <c r="Q36" s="99">
        <v>0</v>
      </c>
      <c r="R36" s="89"/>
      <c r="S36" s="99">
        <v>8.805908800000001</v>
      </c>
      <c r="T36" s="89">
        <v>3.6322888064144203E-07</v>
      </c>
      <c r="U36" s="99">
        <v>0</v>
      </c>
      <c r="V36" s="89"/>
      <c r="W36" s="99">
        <v>0</v>
      </c>
      <c r="X36" s="89"/>
      <c r="Y36" s="99">
        <v>0</v>
      </c>
      <c r="Z36" s="89"/>
      <c r="AA36" s="99">
        <v>0</v>
      </c>
      <c r="AB36" s="89"/>
      <c r="AC36" s="99">
        <v>8.805908800000001</v>
      </c>
      <c r="AD36" s="89">
        <v>6.793247751430262E-08</v>
      </c>
    </row>
    <row r="37" spans="1:30" s="57" customFormat="1" ht="15">
      <c r="A37" s="70" t="s">
        <v>886</v>
      </c>
      <c r="B37" s="57" t="s">
        <v>416</v>
      </c>
      <c r="C37" s="92" t="s">
        <v>416</v>
      </c>
      <c r="D37" s="92" t="s">
        <v>416</v>
      </c>
      <c r="E37" s="97">
        <v>0</v>
      </c>
      <c r="F37" s="98"/>
      <c r="G37" s="97">
        <v>0</v>
      </c>
      <c r="H37" s="98"/>
      <c r="I37" s="97">
        <v>0</v>
      </c>
      <c r="J37" s="98"/>
      <c r="K37" s="97">
        <v>0</v>
      </c>
      <c r="L37" s="98"/>
      <c r="M37" s="97">
        <v>0</v>
      </c>
      <c r="N37" s="98"/>
      <c r="O37" s="97">
        <v>0</v>
      </c>
      <c r="P37" s="98"/>
      <c r="Q37" s="97">
        <v>0</v>
      </c>
      <c r="R37" s="98"/>
      <c r="S37" s="97">
        <v>27.4151488</v>
      </c>
      <c r="T37" s="98">
        <v>1.1308286330699419E-06</v>
      </c>
      <c r="U37" s="97">
        <v>0</v>
      </c>
      <c r="V37" s="98"/>
      <c r="W37" s="97">
        <v>0</v>
      </c>
      <c r="X37" s="98"/>
      <c r="Y37" s="97">
        <v>0</v>
      </c>
      <c r="Z37" s="98"/>
      <c r="AA37" s="97">
        <v>0</v>
      </c>
      <c r="AB37" s="98"/>
      <c r="AC37" s="97">
        <v>27.4151488</v>
      </c>
      <c r="AD37" s="98">
        <v>2.1149196768961088E-07</v>
      </c>
    </row>
    <row r="38" spans="1:30" s="57" customFormat="1" ht="15">
      <c r="A38" s="73" t="s">
        <v>891</v>
      </c>
      <c r="B38" s="57" t="s">
        <v>184</v>
      </c>
      <c r="C38" s="92" t="s">
        <v>416</v>
      </c>
      <c r="D38" s="92">
        <v>0</v>
      </c>
      <c r="E38" s="99">
        <v>0</v>
      </c>
      <c r="F38" s="89"/>
      <c r="G38" s="99">
        <v>0</v>
      </c>
      <c r="H38" s="89"/>
      <c r="I38" s="99">
        <v>0</v>
      </c>
      <c r="J38" s="89"/>
      <c r="K38" s="99">
        <v>0</v>
      </c>
      <c r="L38" s="89"/>
      <c r="M38" s="99">
        <v>0</v>
      </c>
      <c r="N38" s="89"/>
      <c r="O38" s="99">
        <v>0</v>
      </c>
      <c r="P38" s="89"/>
      <c r="Q38" s="99">
        <v>0</v>
      </c>
      <c r="R38" s="89"/>
      <c r="S38" s="99">
        <v>27.4151488</v>
      </c>
      <c r="T38" s="89">
        <v>1.1308286330699419E-06</v>
      </c>
      <c r="U38" s="99">
        <v>0</v>
      </c>
      <c r="V38" s="89"/>
      <c r="W38" s="99">
        <v>0</v>
      </c>
      <c r="X38" s="89"/>
      <c r="Y38" s="99">
        <v>0</v>
      </c>
      <c r="Z38" s="89"/>
      <c r="AA38" s="99">
        <v>0</v>
      </c>
      <c r="AB38" s="89"/>
      <c r="AC38" s="99">
        <v>27.4151488</v>
      </c>
      <c r="AD38" s="89">
        <v>2.1149196768961088E-07</v>
      </c>
    </row>
    <row r="39" spans="1:30" s="57" customFormat="1" ht="15">
      <c r="A39" s="70" t="s">
        <v>292</v>
      </c>
      <c r="B39" s="57" t="s">
        <v>416</v>
      </c>
      <c r="C39" s="92" t="s">
        <v>416</v>
      </c>
      <c r="D39" s="92" t="s">
        <v>416</v>
      </c>
      <c r="E39" s="97">
        <v>0</v>
      </c>
      <c r="F39" s="98"/>
      <c r="G39" s="97">
        <v>0</v>
      </c>
      <c r="H39" s="98"/>
      <c r="I39" s="97">
        <v>0</v>
      </c>
      <c r="J39" s="98"/>
      <c r="K39" s="97">
        <v>0</v>
      </c>
      <c r="L39" s="98"/>
      <c r="M39" s="97">
        <v>27642.547240544798</v>
      </c>
      <c r="N39" s="98">
        <v>0.000750179381847342</v>
      </c>
      <c r="O39" s="97">
        <v>15058.1087931002</v>
      </c>
      <c r="P39" s="98">
        <v>0.001942809763254723</v>
      </c>
      <c r="Q39" s="97">
        <v>0</v>
      </c>
      <c r="R39" s="98"/>
      <c r="S39" s="97">
        <v>0</v>
      </c>
      <c r="T39" s="98"/>
      <c r="U39" s="97">
        <v>0</v>
      </c>
      <c r="V39" s="98"/>
      <c r="W39" s="97">
        <v>0</v>
      </c>
      <c r="X39" s="98"/>
      <c r="Y39" s="97">
        <v>0</v>
      </c>
      <c r="Z39" s="98"/>
      <c r="AA39" s="97">
        <v>0</v>
      </c>
      <c r="AB39" s="98"/>
      <c r="AC39" s="97">
        <v>42700.656033645006</v>
      </c>
      <c r="AD39" s="98">
        <v>0.0003294107878850118</v>
      </c>
    </row>
    <row r="40" spans="1:30" s="57" customFormat="1" ht="15">
      <c r="A40" s="73" t="s">
        <v>912</v>
      </c>
      <c r="B40" s="57" t="s">
        <v>186</v>
      </c>
      <c r="C40" s="92" t="s">
        <v>416</v>
      </c>
      <c r="D40" s="92">
        <v>0</v>
      </c>
      <c r="E40" s="99">
        <v>0</v>
      </c>
      <c r="F40" s="89"/>
      <c r="G40" s="99">
        <v>0</v>
      </c>
      <c r="H40" s="89"/>
      <c r="I40" s="99">
        <v>0</v>
      </c>
      <c r="J40" s="89"/>
      <c r="K40" s="99">
        <v>0</v>
      </c>
      <c r="L40" s="89"/>
      <c r="M40" s="99">
        <v>27642.547240544798</v>
      </c>
      <c r="N40" s="89">
        <v>0.000750179381847342</v>
      </c>
      <c r="O40" s="99">
        <v>15058.1087931002</v>
      </c>
      <c r="P40" s="89">
        <v>0.001942809763254723</v>
      </c>
      <c r="Q40" s="99">
        <v>0</v>
      </c>
      <c r="R40" s="89"/>
      <c r="S40" s="99">
        <v>0</v>
      </c>
      <c r="T40" s="89"/>
      <c r="U40" s="99">
        <v>0</v>
      </c>
      <c r="V40" s="89"/>
      <c r="W40" s="99">
        <v>0</v>
      </c>
      <c r="X40" s="89"/>
      <c r="Y40" s="99">
        <v>0</v>
      </c>
      <c r="Z40" s="89"/>
      <c r="AA40" s="99">
        <v>0</v>
      </c>
      <c r="AB40" s="89"/>
      <c r="AC40" s="99">
        <v>42700.656033645006</v>
      </c>
      <c r="AD40" s="89">
        <v>0.0003294107878850118</v>
      </c>
    </row>
    <row r="41" spans="1:30" s="57" customFormat="1" ht="15">
      <c r="A41" s="70" t="s">
        <v>810</v>
      </c>
      <c r="B41" s="57" t="s">
        <v>416</v>
      </c>
      <c r="C41" s="92" t="s">
        <v>416</v>
      </c>
      <c r="D41" s="92" t="s">
        <v>416</v>
      </c>
      <c r="E41" s="97">
        <v>0</v>
      </c>
      <c r="F41" s="98"/>
      <c r="G41" s="97">
        <v>0</v>
      </c>
      <c r="H41" s="98"/>
      <c r="I41" s="97">
        <v>0</v>
      </c>
      <c r="J41" s="98"/>
      <c r="K41" s="97">
        <v>0</v>
      </c>
      <c r="L41" s="98"/>
      <c r="M41" s="97">
        <v>0</v>
      </c>
      <c r="N41" s="98"/>
      <c r="O41" s="97">
        <v>0</v>
      </c>
      <c r="P41" s="98"/>
      <c r="Q41" s="97">
        <v>0</v>
      </c>
      <c r="R41" s="98"/>
      <c r="S41" s="97">
        <v>14.8841056</v>
      </c>
      <c r="T41" s="98">
        <v>6.139442434876248E-07</v>
      </c>
      <c r="U41" s="97">
        <v>0</v>
      </c>
      <c r="V41" s="98"/>
      <c r="W41" s="97">
        <v>0</v>
      </c>
      <c r="X41" s="98"/>
      <c r="Y41" s="97">
        <v>0</v>
      </c>
      <c r="Z41" s="98"/>
      <c r="AA41" s="97">
        <v>0</v>
      </c>
      <c r="AB41" s="98"/>
      <c r="AC41" s="97">
        <v>14.8841056</v>
      </c>
      <c r="AD41" s="98">
        <v>1.1482223947089999E-07</v>
      </c>
    </row>
    <row r="42" spans="1:30" s="57" customFormat="1" ht="15">
      <c r="A42" s="73" t="s">
        <v>820</v>
      </c>
      <c r="B42" s="57" t="s">
        <v>184</v>
      </c>
      <c r="C42" s="92" t="s">
        <v>416</v>
      </c>
      <c r="D42" s="92">
        <v>0</v>
      </c>
      <c r="E42" s="99">
        <v>0</v>
      </c>
      <c r="F42" s="89"/>
      <c r="G42" s="99">
        <v>0</v>
      </c>
      <c r="H42" s="89"/>
      <c r="I42" s="99">
        <v>0</v>
      </c>
      <c r="J42" s="89"/>
      <c r="K42" s="99">
        <v>0</v>
      </c>
      <c r="L42" s="89"/>
      <c r="M42" s="99">
        <v>0</v>
      </c>
      <c r="N42" s="89"/>
      <c r="O42" s="99">
        <v>0</v>
      </c>
      <c r="P42" s="89"/>
      <c r="Q42" s="99">
        <v>0</v>
      </c>
      <c r="R42" s="89"/>
      <c r="S42" s="99">
        <v>14.8841056</v>
      </c>
      <c r="T42" s="89">
        <v>6.139442434876248E-07</v>
      </c>
      <c r="U42" s="99">
        <v>0</v>
      </c>
      <c r="V42" s="89"/>
      <c r="W42" s="99">
        <v>0</v>
      </c>
      <c r="X42" s="89"/>
      <c r="Y42" s="99">
        <v>0</v>
      </c>
      <c r="Z42" s="89"/>
      <c r="AA42" s="99">
        <v>0</v>
      </c>
      <c r="AB42" s="89"/>
      <c r="AC42" s="99">
        <v>14.8841056</v>
      </c>
      <c r="AD42" s="89">
        <v>1.1482223947089999E-07</v>
      </c>
    </row>
    <row r="43" spans="1:30" s="57" customFormat="1" ht="15">
      <c r="A43" s="70" t="s">
        <v>605</v>
      </c>
      <c r="B43" s="57" t="s">
        <v>416</v>
      </c>
      <c r="C43" s="92" t="s">
        <v>416</v>
      </c>
      <c r="D43" s="92" t="s">
        <v>416</v>
      </c>
      <c r="E43" s="97">
        <v>0</v>
      </c>
      <c r="F43" s="98"/>
      <c r="G43" s="97">
        <v>0</v>
      </c>
      <c r="H43" s="98"/>
      <c r="I43" s="97">
        <v>0</v>
      </c>
      <c r="J43" s="98"/>
      <c r="K43" s="97">
        <v>0</v>
      </c>
      <c r="L43" s="98"/>
      <c r="M43" s="97">
        <v>0</v>
      </c>
      <c r="N43" s="98"/>
      <c r="O43" s="97">
        <v>0</v>
      </c>
      <c r="P43" s="98"/>
      <c r="Q43" s="97">
        <v>0</v>
      </c>
      <c r="R43" s="98"/>
      <c r="S43" s="97">
        <v>1.30897312</v>
      </c>
      <c r="T43" s="98">
        <v>5.399293269620689E-08</v>
      </c>
      <c r="U43" s="97">
        <v>1.30897312</v>
      </c>
      <c r="V43" s="98">
        <v>2.378978169797294E-07</v>
      </c>
      <c r="W43" s="97">
        <v>0</v>
      </c>
      <c r="X43" s="98"/>
      <c r="Y43" s="97">
        <v>0</v>
      </c>
      <c r="Z43" s="98"/>
      <c r="AA43" s="97">
        <v>0</v>
      </c>
      <c r="AB43" s="98"/>
      <c r="AC43" s="97">
        <v>2.61794624</v>
      </c>
      <c r="AD43" s="98">
        <v>2.0195936401527697E-08</v>
      </c>
    </row>
    <row r="44" spans="1:30" s="57" customFormat="1" ht="15">
      <c r="A44" s="73" t="s">
        <v>615</v>
      </c>
      <c r="B44" s="57" t="s">
        <v>184</v>
      </c>
      <c r="C44" s="92" t="s">
        <v>416</v>
      </c>
      <c r="D44" s="92">
        <v>0</v>
      </c>
      <c r="E44" s="99">
        <v>0</v>
      </c>
      <c r="F44" s="89"/>
      <c r="G44" s="99">
        <v>0</v>
      </c>
      <c r="H44" s="89"/>
      <c r="I44" s="99">
        <v>0</v>
      </c>
      <c r="J44" s="89"/>
      <c r="K44" s="99">
        <v>0</v>
      </c>
      <c r="L44" s="89"/>
      <c r="M44" s="99">
        <v>0</v>
      </c>
      <c r="N44" s="89"/>
      <c r="O44" s="99">
        <v>0</v>
      </c>
      <c r="P44" s="89"/>
      <c r="Q44" s="99">
        <v>0</v>
      </c>
      <c r="R44" s="89"/>
      <c r="S44" s="99">
        <v>1.30897312</v>
      </c>
      <c r="T44" s="89">
        <v>5.399293269620689E-08</v>
      </c>
      <c r="U44" s="99">
        <v>1.30897312</v>
      </c>
      <c r="V44" s="89">
        <v>2.378978169797294E-07</v>
      </c>
      <c r="W44" s="99">
        <v>0</v>
      </c>
      <c r="X44" s="89"/>
      <c r="Y44" s="99">
        <v>0</v>
      </c>
      <c r="Z44" s="89"/>
      <c r="AA44" s="99">
        <v>0</v>
      </c>
      <c r="AB44" s="89"/>
      <c r="AC44" s="99">
        <v>2.61794624</v>
      </c>
      <c r="AD44" s="89">
        <v>2.0195936401527697E-08</v>
      </c>
    </row>
    <row r="45" spans="1:30" s="57" customFormat="1" ht="15">
      <c r="A45" s="70" t="s">
        <v>105</v>
      </c>
      <c r="B45" s="57" t="s">
        <v>416</v>
      </c>
      <c r="C45" s="92" t="s">
        <v>416</v>
      </c>
      <c r="D45" s="92" t="s">
        <v>416</v>
      </c>
      <c r="E45" s="97">
        <v>0</v>
      </c>
      <c r="F45" s="98"/>
      <c r="G45" s="97">
        <v>0</v>
      </c>
      <c r="H45" s="98"/>
      <c r="I45" s="97">
        <v>0</v>
      </c>
      <c r="J45" s="98"/>
      <c r="K45" s="97">
        <v>0</v>
      </c>
      <c r="L45" s="98"/>
      <c r="M45" s="97">
        <v>918.324864704</v>
      </c>
      <c r="N45" s="98">
        <v>2.492202955624263E-05</v>
      </c>
      <c r="O45" s="97">
        <v>0</v>
      </c>
      <c r="P45" s="98"/>
      <c r="Q45" s="97">
        <v>0</v>
      </c>
      <c r="R45" s="98"/>
      <c r="S45" s="97">
        <v>0</v>
      </c>
      <c r="T45" s="98"/>
      <c r="U45" s="97">
        <v>0</v>
      </c>
      <c r="V45" s="98"/>
      <c r="W45" s="97">
        <v>0</v>
      </c>
      <c r="X45" s="98"/>
      <c r="Y45" s="97">
        <v>0</v>
      </c>
      <c r="Z45" s="98"/>
      <c r="AA45" s="97">
        <v>0</v>
      </c>
      <c r="AB45" s="98"/>
      <c r="AC45" s="97">
        <v>918.324864704</v>
      </c>
      <c r="AD45" s="98">
        <v>7.08434355149459E-06</v>
      </c>
    </row>
    <row r="46" spans="1:30" s="57" customFormat="1" ht="15">
      <c r="A46" s="73" t="s">
        <v>991</v>
      </c>
      <c r="B46" s="57" t="s">
        <v>184</v>
      </c>
      <c r="C46" s="92" t="s">
        <v>416</v>
      </c>
      <c r="D46" s="92">
        <v>0</v>
      </c>
      <c r="E46" s="99">
        <v>0</v>
      </c>
      <c r="F46" s="89"/>
      <c r="G46" s="99">
        <v>0</v>
      </c>
      <c r="H46" s="89"/>
      <c r="I46" s="99">
        <v>0</v>
      </c>
      <c r="J46" s="89"/>
      <c r="K46" s="99">
        <v>0</v>
      </c>
      <c r="L46" s="89"/>
      <c r="M46" s="99">
        <v>918.324864704</v>
      </c>
      <c r="N46" s="89">
        <v>2.492202955624263E-05</v>
      </c>
      <c r="O46" s="99">
        <v>0</v>
      </c>
      <c r="P46" s="89"/>
      <c r="Q46" s="99">
        <v>0</v>
      </c>
      <c r="R46" s="89"/>
      <c r="S46" s="99">
        <v>0</v>
      </c>
      <c r="T46" s="89"/>
      <c r="U46" s="99">
        <v>0</v>
      </c>
      <c r="V46" s="89"/>
      <c r="W46" s="99">
        <v>0</v>
      </c>
      <c r="X46" s="89"/>
      <c r="Y46" s="99">
        <v>0</v>
      </c>
      <c r="Z46" s="89"/>
      <c r="AA46" s="99">
        <v>0</v>
      </c>
      <c r="AB46" s="89"/>
      <c r="AC46" s="99">
        <v>918.324864704</v>
      </c>
      <c r="AD46" s="89">
        <v>7.08434355149459E-06</v>
      </c>
    </row>
    <row r="47" spans="1:30" s="57" customFormat="1" ht="15">
      <c r="A47" s="70" t="s">
        <v>293</v>
      </c>
      <c r="B47" s="57" t="s">
        <v>416</v>
      </c>
      <c r="C47" s="92" t="s">
        <v>416</v>
      </c>
      <c r="D47" s="92" t="s">
        <v>416</v>
      </c>
      <c r="E47" s="97">
        <v>0</v>
      </c>
      <c r="F47" s="98"/>
      <c r="G47" s="97">
        <v>0</v>
      </c>
      <c r="H47" s="98"/>
      <c r="I47" s="97">
        <v>0</v>
      </c>
      <c r="J47" s="98"/>
      <c r="K47" s="97">
        <v>0</v>
      </c>
      <c r="L47" s="98"/>
      <c r="M47" s="97">
        <v>0</v>
      </c>
      <c r="N47" s="98"/>
      <c r="O47" s="97">
        <v>0</v>
      </c>
      <c r="P47" s="98"/>
      <c r="Q47" s="97">
        <v>0</v>
      </c>
      <c r="R47" s="98"/>
      <c r="S47" s="97">
        <v>67360.9447888</v>
      </c>
      <c r="T47" s="98">
        <v>0.002778525320928352</v>
      </c>
      <c r="U47" s="97">
        <v>29559.83996576</v>
      </c>
      <c r="V47" s="98">
        <v>0.005372319179575255</v>
      </c>
      <c r="W47" s="97">
        <v>0</v>
      </c>
      <c r="X47" s="98"/>
      <c r="Y47" s="97">
        <v>0</v>
      </c>
      <c r="Z47" s="98"/>
      <c r="AA47" s="97">
        <v>0</v>
      </c>
      <c r="AB47" s="98"/>
      <c r="AC47" s="97">
        <v>96920.78475456</v>
      </c>
      <c r="AD47" s="98">
        <v>0.0007476876243605556</v>
      </c>
    </row>
    <row r="48" spans="1:30" s="57" customFormat="1" ht="15">
      <c r="A48" s="73" t="s">
        <v>294</v>
      </c>
      <c r="B48" s="57" t="s">
        <v>184</v>
      </c>
      <c r="C48" s="92" t="s">
        <v>416</v>
      </c>
      <c r="D48" s="92">
        <v>0</v>
      </c>
      <c r="E48" s="99">
        <v>0</v>
      </c>
      <c r="F48" s="89"/>
      <c r="G48" s="99">
        <v>0</v>
      </c>
      <c r="H48" s="89"/>
      <c r="I48" s="99">
        <v>0</v>
      </c>
      <c r="J48" s="89"/>
      <c r="K48" s="99">
        <v>0</v>
      </c>
      <c r="L48" s="89"/>
      <c r="M48" s="99">
        <v>0</v>
      </c>
      <c r="N48" s="89"/>
      <c r="O48" s="99">
        <v>0</v>
      </c>
      <c r="P48" s="89"/>
      <c r="Q48" s="99">
        <v>0</v>
      </c>
      <c r="R48" s="89"/>
      <c r="S48" s="99">
        <v>67360.9447888</v>
      </c>
      <c r="T48" s="89">
        <v>0.002778525320928352</v>
      </c>
      <c r="U48" s="99">
        <v>29559.83996576</v>
      </c>
      <c r="V48" s="89">
        <v>0.005372319179575255</v>
      </c>
      <c r="W48" s="99">
        <v>0</v>
      </c>
      <c r="X48" s="89"/>
      <c r="Y48" s="99">
        <v>0</v>
      </c>
      <c r="Z48" s="89"/>
      <c r="AA48" s="99">
        <v>0</v>
      </c>
      <c r="AB48" s="89"/>
      <c r="AC48" s="99">
        <v>96920.78475456</v>
      </c>
      <c r="AD48" s="89">
        <v>0.0007476876243605556</v>
      </c>
    </row>
    <row r="49" spans="1:30" s="57" customFormat="1" ht="15">
      <c r="A49" s="70" t="s">
        <v>848</v>
      </c>
      <c r="B49" s="57" t="s">
        <v>416</v>
      </c>
      <c r="C49" s="92" t="s">
        <v>416</v>
      </c>
      <c r="D49" s="92" t="s">
        <v>416</v>
      </c>
      <c r="E49" s="97">
        <v>0</v>
      </c>
      <c r="F49" s="98"/>
      <c r="G49" s="97">
        <v>0</v>
      </c>
      <c r="H49" s="98"/>
      <c r="I49" s="97">
        <v>0</v>
      </c>
      <c r="J49" s="98"/>
      <c r="K49" s="97">
        <v>0</v>
      </c>
      <c r="L49" s="98"/>
      <c r="M49" s="97">
        <v>0</v>
      </c>
      <c r="N49" s="98"/>
      <c r="O49" s="97">
        <v>0</v>
      </c>
      <c r="P49" s="98"/>
      <c r="Q49" s="97">
        <v>0</v>
      </c>
      <c r="R49" s="98"/>
      <c r="S49" s="97">
        <v>0</v>
      </c>
      <c r="T49" s="98"/>
      <c r="U49" s="97">
        <v>4991.46648</v>
      </c>
      <c r="V49" s="98">
        <v>0.0009071683451524918</v>
      </c>
      <c r="W49" s="97">
        <v>0</v>
      </c>
      <c r="X49" s="98"/>
      <c r="Y49" s="97">
        <v>0</v>
      </c>
      <c r="Z49" s="98"/>
      <c r="AA49" s="97">
        <v>0</v>
      </c>
      <c r="AB49" s="98"/>
      <c r="AC49" s="97">
        <v>4991.46648</v>
      </c>
      <c r="AD49" s="98">
        <v>3.8506268020399576E-05</v>
      </c>
    </row>
    <row r="50" spans="1:30" s="57" customFormat="1" ht="15">
      <c r="A50" s="73" t="s">
        <v>855</v>
      </c>
      <c r="B50" s="57" t="s">
        <v>184</v>
      </c>
      <c r="C50" s="92" t="s">
        <v>416</v>
      </c>
      <c r="D50" s="92">
        <v>0</v>
      </c>
      <c r="E50" s="99">
        <v>0</v>
      </c>
      <c r="F50" s="89"/>
      <c r="G50" s="99">
        <v>0</v>
      </c>
      <c r="H50" s="89"/>
      <c r="I50" s="99">
        <v>0</v>
      </c>
      <c r="J50" s="89"/>
      <c r="K50" s="99">
        <v>0</v>
      </c>
      <c r="L50" s="89"/>
      <c r="M50" s="99">
        <v>0</v>
      </c>
      <c r="N50" s="89"/>
      <c r="O50" s="99">
        <v>0</v>
      </c>
      <c r="P50" s="89"/>
      <c r="Q50" s="99">
        <v>0</v>
      </c>
      <c r="R50" s="89"/>
      <c r="S50" s="99">
        <v>0</v>
      </c>
      <c r="T50" s="89"/>
      <c r="U50" s="99">
        <v>4991.46648</v>
      </c>
      <c r="V50" s="89">
        <v>0.0009071683451524918</v>
      </c>
      <c r="W50" s="99">
        <v>0</v>
      </c>
      <c r="X50" s="89"/>
      <c r="Y50" s="99">
        <v>0</v>
      </c>
      <c r="Z50" s="89"/>
      <c r="AA50" s="99">
        <v>0</v>
      </c>
      <c r="AB50" s="89"/>
      <c r="AC50" s="99">
        <v>4991.46648</v>
      </c>
      <c r="AD50" s="89">
        <v>3.8506268020399576E-05</v>
      </c>
    </row>
    <row r="51" spans="1:30" s="57" customFormat="1" ht="15">
      <c r="A51" s="67" t="s">
        <v>3</v>
      </c>
      <c r="B51" s="95">
        <v>0</v>
      </c>
      <c r="C51" s="95">
        <v>0</v>
      </c>
      <c r="D51" s="95">
        <v>0</v>
      </c>
      <c r="E51" s="95">
        <v>0</v>
      </c>
      <c r="F51" s="96"/>
      <c r="G51" s="95">
        <v>0</v>
      </c>
      <c r="H51" s="96"/>
      <c r="I51" s="95">
        <v>0</v>
      </c>
      <c r="J51" s="96"/>
      <c r="K51" s="95">
        <v>122731.0845116048</v>
      </c>
      <c r="L51" s="96">
        <v>0.01698760337666365</v>
      </c>
      <c r="M51" s="95">
        <v>348591.79740806564</v>
      </c>
      <c r="N51" s="96">
        <v>0.009460285147421983</v>
      </c>
      <c r="O51" s="95">
        <v>95737.2284870232</v>
      </c>
      <c r="P51" s="96">
        <v>0.012352097117053892</v>
      </c>
      <c r="Q51" s="95">
        <v>104865.463294546</v>
      </c>
      <c r="R51" s="96">
        <v>0.025548949085416606</v>
      </c>
      <c r="S51" s="95">
        <v>410381.0677154428</v>
      </c>
      <c r="T51" s="96">
        <v>0.016927526646962333</v>
      </c>
      <c r="U51" s="95">
        <v>148141.5157873827</v>
      </c>
      <c r="V51" s="96">
        <v>0.02692380971878663</v>
      </c>
      <c r="W51" s="95">
        <v>0</v>
      </c>
      <c r="X51" s="96"/>
      <c r="Y51" s="95">
        <v>13039.8518284164</v>
      </c>
      <c r="Z51" s="96">
        <v>0.0004583313781218449</v>
      </c>
      <c r="AA51" s="95">
        <v>0</v>
      </c>
      <c r="AB51" s="96"/>
      <c r="AC51" s="95">
        <v>1243488.0090324816</v>
      </c>
      <c r="AD51" s="96">
        <v>0.009592788561801137</v>
      </c>
    </row>
    <row r="52" spans="1:30" s="57" customFormat="1" ht="15">
      <c r="A52" s="70" t="s">
        <v>97</v>
      </c>
      <c r="B52" s="57" t="s">
        <v>416</v>
      </c>
      <c r="C52" s="92" t="s">
        <v>416</v>
      </c>
      <c r="D52" s="92" t="s">
        <v>416</v>
      </c>
      <c r="E52" s="97">
        <v>0</v>
      </c>
      <c r="F52" s="98"/>
      <c r="G52" s="97">
        <v>0</v>
      </c>
      <c r="H52" s="98"/>
      <c r="I52" s="97">
        <v>0</v>
      </c>
      <c r="J52" s="98"/>
      <c r="K52" s="97">
        <v>0</v>
      </c>
      <c r="L52" s="98"/>
      <c r="M52" s="97">
        <v>0</v>
      </c>
      <c r="N52" s="98"/>
      <c r="O52" s="97">
        <v>0</v>
      </c>
      <c r="P52" s="98"/>
      <c r="Q52" s="97">
        <v>1834.3652367646998</v>
      </c>
      <c r="R52" s="98">
        <v>0.0004469164829465544</v>
      </c>
      <c r="S52" s="97">
        <v>19931.610333801702</v>
      </c>
      <c r="T52" s="98">
        <v>0.0008221452975902034</v>
      </c>
      <c r="U52" s="97">
        <v>3696.1090591527</v>
      </c>
      <c r="V52" s="98">
        <v>0.0006717450977843065</v>
      </c>
      <c r="W52" s="97">
        <v>0</v>
      </c>
      <c r="X52" s="98"/>
      <c r="Y52" s="97">
        <v>1712.9319305571</v>
      </c>
      <c r="Z52" s="98">
        <v>6.020700715711213E-05</v>
      </c>
      <c r="AA52" s="97">
        <v>0</v>
      </c>
      <c r="AB52" s="98"/>
      <c r="AC52" s="97">
        <v>27175.016560276203</v>
      </c>
      <c r="AD52" s="98">
        <v>0.0002096394867763977</v>
      </c>
    </row>
    <row r="53" spans="1:30" s="57" customFormat="1" ht="15">
      <c r="A53" s="73" t="s">
        <v>299</v>
      </c>
      <c r="B53" s="57" t="s">
        <v>186</v>
      </c>
      <c r="C53" s="92">
        <v>6</v>
      </c>
      <c r="D53" s="92">
        <v>4.594520547945206</v>
      </c>
      <c r="E53" s="99">
        <v>0</v>
      </c>
      <c r="F53" s="89"/>
      <c r="G53" s="99">
        <v>0</v>
      </c>
      <c r="H53" s="89"/>
      <c r="I53" s="99">
        <v>0</v>
      </c>
      <c r="J53" s="89"/>
      <c r="K53" s="99">
        <v>0</v>
      </c>
      <c r="L53" s="89"/>
      <c r="M53" s="99">
        <v>0</v>
      </c>
      <c r="N53" s="89"/>
      <c r="O53" s="99">
        <v>0</v>
      </c>
      <c r="P53" s="89"/>
      <c r="Q53" s="99">
        <v>1834.3652367646998</v>
      </c>
      <c r="R53" s="89">
        <v>0.0004469164829465544</v>
      </c>
      <c r="S53" s="99">
        <v>19931.610333801702</v>
      </c>
      <c r="T53" s="89">
        <v>0.0008221452975902034</v>
      </c>
      <c r="U53" s="99">
        <v>3696.1090591527</v>
      </c>
      <c r="V53" s="89">
        <v>0.0006717450977843065</v>
      </c>
      <c r="W53" s="99">
        <v>0</v>
      </c>
      <c r="X53" s="89"/>
      <c r="Y53" s="99">
        <v>0</v>
      </c>
      <c r="Z53" s="89"/>
      <c r="AA53" s="99">
        <v>0</v>
      </c>
      <c r="AB53" s="89"/>
      <c r="AC53" s="99">
        <v>25462.084629719102</v>
      </c>
      <c r="AD53" s="89">
        <v>0.00019642521071483988</v>
      </c>
    </row>
    <row r="54" spans="1:30" s="57" customFormat="1" ht="15">
      <c r="A54" s="73" t="s">
        <v>956</v>
      </c>
      <c r="B54" s="57" t="s">
        <v>184</v>
      </c>
      <c r="C54" s="92">
        <v>3.625</v>
      </c>
      <c r="D54" s="92">
        <v>26.350684931506848</v>
      </c>
      <c r="E54" s="99">
        <v>0</v>
      </c>
      <c r="F54" s="89"/>
      <c r="G54" s="99">
        <v>0</v>
      </c>
      <c r="H54" s="89"/>
      <c r="I54" s="99">
        <v>0</v>
      </c>
      <c r="J54" s="89"/>
      <c r="K54" s="99">
        <v>0</v>
      </c>
      <c r="L54" s="89"/>
      <c r="M54" s="99">
        <v>0</v>
      </c>
      <c r="N54" s="89"/>
      <c r="O54" s="99">
        <v>0</v>
      </c>
      <c r="P54" s="89"/>
      <c r="Q54" s="99">
        <v>0</v>
      </c>
      <c r="R54" s="89"/>
      <c r="S54" s="99">
        <v>0</v>
      </c>
      <c r="T54" s="89"/>
      <c r="U54" s="99">
        <v>0</v>
      </c>
      <c r="V54" s="89"/>
      <c r="W54" s="99">
        <v>0</v>
      </c>
      <c r="X54" s="89"/>
      <c r="Y54" s="99">
        <v>339.0729505571</v>
      </c>
      <c r="Z54" s="89">
        <v>1.1917909402468189E-05</v>
      </c>
      <c r="AA54" s="99">
        <v>0</v>
      </c>
      <c r="AB54" s="89"/>
      <c r="AC54" s="99">
        <v>339.0729505571</v>
      </c>
      <c r="AD54" s="89">
        <v>2.615751095381369E-06</v>
      </c>
    </row>
    <row r="55" spans="1:30" s="57" customFormat="1" ht="15">
      <c r="A55" s="73" t="s">
        <v>970</v>
      </c>
      <c r="B55" s="57" t="s">
        <v>184</v>
      </c>
      <c r="C55" s="92">
        <v>2.25</v>
      </c>
      <c r="D55" s="92">
        <v>6.336986301369863</v>
      </c>
      <c r="E55" s="99">
        <v>0</v>
      </c>
      <c r="F55" s="89"/>
      <c r="G55" s="99">
        <v>0</v>
      </c>
      <c r="H55" s="89"/>
      <c r="I55" s="99">
        <v>0</v>
      </c>
      <c r="J55" s="89"/>
      <c r="K55" s="99">
        <v>0</v>
      </c>
      <c r="L55" s="89"/>
      <c r="M55" s="99">
        <v>0</v>
      </c>
      <c r="N55" s="89"/>
      <c r="O55" s="99">
        <v>0</v>
      </c>
      <c r="P55" s="89"/>
      <c r="Q55" s="99">
        <v>0</v>
      </c>
      <c r="R55" s="89"/>
      <c r="S55" s="99">
        <v>0</v>
      </c>
      <c r="T55" s="89"/>
      <c r="U55" s="99">
        <v>0</v>
      </c>
      <c r="V55" s="89"/>
      <c r="W55" s="99">
        <v>0</v>
      </c>
      <c r="X55" s="89"/>
      <c r="Y55" s="99">
        <v>668.2072800000001</v>
      </c>
      <c r="Z55" s="89">
        <v>2.3486491069327026E-05</v>
      </c>
      <c r="AA55" s="99">
        <v>0</v>
      </c>
      <c r="AB55" s="89"/>
      <c r="AC55" s="99">
        <v>668.2072800000001</v>
      </c>
      <c r="AD55" s="89">
        <v>5.154831494904116E-06</v>
      </c>
    </row>
    <row r="56" spans="1:30" s="57" customFormat="1" ht="15">
      <c r="A56" s="73" t="s">
        <v>971</v>
      </c>
      <c r="B56" s="57" t="s">
        <v>184</v>
      </c>
      <c r="C56" s="92">
        <v>3.125</v>
      </c>
      <c r="D56" s="92">
        <v>8.745205479452055</v>
      </c>
      <c r="E56" s="99">
        <v>0</v>
      </c>
      <c r="F56" s="89"/>
      <c r="G56" s="99">
        <v>0</v>
      </c>
      <c r="H56" s="89"/>
      <c r="I56" s="99">
        <v>0</v>
      </c>
      <c r="J56" s="89"/>
      <c r="K56" s="99">
        <v>0</v>
      </c>
      <c r="L56" s="89"/>
      <c r="M56" s="99">
        <v>0</v>
      </c>
      <c r="N56" s="89"/>
      <c r="O56" s="99">
        <v>0</v>
      </c>
      <c r="P56" s="89"/>
      <c r="Q56" s="99">
        <v>0</v>
      </c>
      <c r="R56" s="89"/>
      <c r="S56" s="99">
        <v>0</v>
      </c>
      <c r="T56" s="89"/>
      <c r="U56" s="99">
        <v>0</v>
      </c>
      <c r="V56" s="89"/>
      <c r="W56" s="99">
        <v>0</v>
      </c>
      <c r="X56" s="89"/>
      <c r="Y56" s="99">
        <v>705.6517000000001</v>
      </c>
      <c r="Z56" s="89">
        <v>2.480260668531692E-05</v>
      </c>
      <c r="AA56" s="99">
        <v>0</v>
      </c>
      <c r="AB56" s="89"/>
      <c r="AC56" s="99">
        <v>705.6517000000001</v>
      </c>
      <c r="AD56" s="89">
        <v>5.443693471272314E-06</v>
      </c>
    </row>
    <row r="57" spans="1:30" s="57" customFormat="1" ht="15">
      <c r="A57" s="70" t="s">
        <v>76</v>
      </c>
      <c r="B57" s="57" t="s">
        <v>416</v>
      </c>
      <c r="C57" s="92" t="s">
        <v>416</v>
      </c>
      <c r="D57" s="92" t="s">
        <v>416</v>
      </c>
      <c r="E57" s="97">
        <v>0</v>
      </c>
      <c r="F57" s="98"/>
      <c r="G57" s="97">
        <v>0</v>
      </c>
      <c r="H57" s="98"/>
      <c r="I57" s="97">
        <v>0</v>
      </c>
      <c r="J57" s="98"/>
      <c r="K57" s="97">
        <v>0</v>
      </c>
      <c r="L57" s="98"/>
      <c r="M57" s="97">
        <v>204.8804977256</v>
      </c>
      <c r="N57" s="98">
        <v>5.560165052768023E-06</v>
      </c>
      <c r="O57" s="97">
        <v>0</v>
      </c>
      <c r="P57" s="98"/>
      <c r="Q57" s="97">
        <v>0</v>
      </c>
      <c r="R57" s="98"/>
      <c r="S57" s="97">
        <v>204.8804977256</v>
      </c>
      <c r="T57" s="98">
        <v>8.45097485612515E-06</v>
      </c>
      <c r="U57" s="97">
        <v>0</v>
      </c>
      <c r="V57" s="98"/>
      <c r="W57" s="97">
        <v>0</v>
      </c>
      <c r="X57" s="98"/>
      <c r="Y57" s="97">
        <v>2961.7504655187995</v>
      </c>
      <c r="Z57" s="98">
        <v>0.00010410111942806498</v>
      </c>
      <c r="AA57" s="97">
        <v>0</v>
      </c>
      <c r="AB57" s="98"/>
      <c r="AC57" s="97">
        <v>3371.5114609699995</v>
      </c>
      <c r="AD57" s="98">
        <v>2.6009254889348626E-05</v>
      </c>
    </row>
    <row r="58" spans="1:30" s="57" customFormat="1" ht="15">
      <c r="A58" s="73" t="s">
        <v>300</v>
      </c>
      <c r="B58" s="57" t="s">
        <v>184</v>
      </c>
      <c r="C58" s="92">
        <v>10.375</v>
      </c>
      <c r="D58" s="92">
        <v>16.59178082191781</v>
      </c>
      <c r="E58" s="99">
        <v>0</v>
      </c>
      <c r="F58" s="89"/>
      <c r="G58" s="99">
        <v>0</v>
      </c>
      <c r="H58" s="89"/>
      <c r="I58" s="99">
        <v>0</v>
      </c>
      <c r="J58" s="89"/>
      <c r="K58" s="99">
        <v>0</v>
      </c>
      <c r="L58" s="89"/>
      <c r="M58" s="99">
        <v>204.8804977256</v>
      </c>
      <c r="N58" s="89">
        <v>5.560165052768023E-06</v>
      </c>
      <c r="O58" s="99">
        <v>0</v>
      </c>
      <c r="P58" s="89"/>
      <c r="Q58" s="99">
        <v>0</v>
      </c>
      <c r="R58" s="89"/>
      <c r="S58" s="99">
        <v>204.8804977256</v>
      </c>
      <c r="T58" s="89">
        <v>8.45097485612515E-06</v>
      </c>
      <c r="U58" s="99">
        <v>0</v>
      </c>
      <c r="V58" s="89"/>
      <c r="W58" s="99">
        <v>0</v>
      </c>
      <c r="X58" s="89"/>
      <c r="Y58" s="99">
        <v>0</v>
      </c>
      <c r="Z58" s="89"/>
      <c r="AA58" s="99">
        <v>0</v>
      </c>
      <c r="AB58" s="89"/>
      <c r="AC58" s="99">
        <v>409.7609954512</v>
      </c>
      <c r="AD58" s="89">
        <v>3.1610683510289022E-06</v>
      </c>
    </row>
    <row r="59" spans="1:30" s="57" customFormat="1" ht="15">
      <c r="A59" s="73" t="s">
        <v>754</v>
      </c>
      <c r="B59" s="57" t="s">
        <v>184</v>
      </c>
      <c r="C59" s="92">
        <v>11.75</v>
      </c>
      <c r="D59" s="92">
        <v>3.6575342465753424</v>
      </c>
      <c r="E59" s="99">
        <v>0</v>
      </c>
      <c r="F59" s="89"/>
      <c r="G59" s="99">
        <v>0</v>
      </c>
      <c r="H59" s="89"/>
      <c r="I59" s="99">
        <v>0</v>
      </c>
      <c r="J59" s="89"/>
      <c r="K59" s="99">
        <v>0</v>
      </c>
      <c r="L59" s="89"/>
      <c r="M59" s="99">
        <v>0</v>
      </c>
      <c r="N59" s="89"/>
      <c r="O59" s="99">
        <v>0</v>
      </c>
      <c r="P59" s="89"/>
      <c r="Q59" s="99">
        <v>0</v>
      </c>
      <c r="R59" s="89"/>
      <c r="S59" s="99">
        <v>0</v>
      </c>
      <c r="T59" s="89"/>
      <c r="U59" s="99">
        <v>0</v>
      </c>
      <c r="V59" s="89"/>
      <c r="W59" s="99">
        <v>0</v>
      </c>
      <c r="X59" s="89"/>
      <c r="Y59" s="99">
        <v>444.32356207609996</v>
      </c>
      <c r="Z59" s="89">
        <v>1.5617311700931924E-05</v>
      </c>
      <c r="AA59" s="99">
        <v>0</v>
      </c>
      <c r="AB59" s="89"/>
      <c r="AC59" s="99">
        <v>444.32356207609996</v>
      </c>
      <c r="AD59" s="89">
        <v>3.427698500557887E-06</v>
      </c>
    </row>
    <row r="60" spans="1:30" s="57" customFormat="1" ht="15">
      <c r="A60" s="73" t="s">
        <v>755</v>
      </c>
      <c r="B60" s="57" t="s">
        <v>184</v>
      </c>
      <c r="C60" s="92">
        <v>7.375</v>
      </c>
      <c r="D60" s="92">
        <v>0.5780821917808219</v>
      </c>
      <c r="E60" s="99">
        <v>0</v>
      </c>
      <c r="F60" s="89"/>
      <c r="G60" s="99">
        <v>0</v>
      </c>
      <c r="H60" s="89"/>
      <c r="I60" s="99">
        <v>0</v>
      </c>
      <c r="J60" s="89"/>
      <c r="K60" s="99">
        <v>0</v>
      </c>
      <c r="L60" s="89"/>
      <c r="M60" s="99">
        <v>0</v>
      </c>
      <c r="N60" s="89"/>
      <c r="O60" s="99">
        <v>0</v>
      </c>
      <c r="P60" s="89"/>
      <c r="Q60" s="99">
        <v>0</v>
      </c>
      <c r="R60" s="89"/>
      <c r="S60" s="99">
        <v>0</v>
      </c>
      <c r="T60" s="89"/>
      <c r="U60" s="99">
        <v>0</v>
      </c>
      <c r="V60" s="89"/>
      <c r="W60" s="99">
        <v>0</v>
      </c>
      <c r="X60" s="89"/>
      <c r="Y60" s="99">
        <v>351.3401234428</v>
      </c>
      <c r="Z60" s="89">
        <v>1.234908226611296E-05</v>
      </c>
      <c r="AA60" s="99">
        <v>0</v>
      </c>
      <c r="AB60" s="89"/>
      <c r="AC60" s="99">
        <v>351.3401234428</v>
      </c>
      <c r="AD60" s="89">
        <v>2.7103852172135052E-06</v>
      </c>
    </row>
    <row r="61" spans="1:30" s="57" customFormat="1" ht="15">
      <c r="A61" s="73" t="s">
        <v>756</v>
      </c>
      <c r="B61" s="57" t="s">
        <v>184</v>
      </c>
      <c r="C61" s="92">
        <v>7.375</v>
      </c>
      <c r="D61" s="92">
        <v>2.7150684931506848</v>
      </c>
      <c r="E61" s="99">
        <v>0</v>
      </c>
      <c r="F61" s="89"/>
      <c r="G61" s="99">
        <v>0</v>
      </c>
      <c r="H61" s="89"/>
      <c r="I61" s="99">
        <v>0</v>
      </c>
      <c r="J61" s="89"/>
      <c r="K61" s="99">
        <v>0</v>
      </c>
      <c r="L61" s="89"/>
      <c r="M61" s="99">
        <v>0</v>
      </c>
      <c r="N61" s="89"/>
      <c r="O61" s="99">
        <v>0</v>
      </c>
      <c r="P61" s="89"/>
      <c r="Q61" s="99">
        <v>0</v>
      </c>
      <c r="R61" s="89"/>
      <c r="S61" s="99">
        <v>0</v>
      </c>
      <c r="T61" s="89"/>
      <c r="U61" s="99">
        <v>0</v>
      </c>
      <c r="V61" s="89"/>
      <c r="W61" s="99">
        <v>0</v>
      </c>
      <c r="X61" s="89"/>
      <c r="Y61" s="99">
        <v>383.31748</v>
      </c>
      <c r="Z61" s="89">
        <v>1.3473038741417095E-05</v>
      </c>
      <c r="AA61" s="99">
        <v>0</v>
      </c>
      <c r="AB61" s="89"/>
      <c r="AC61" s="99">
        <v>383.31748</v>
      </c>
      <c r="AD61" s="89">
        <v>2.957071970917884E-06</v>
      </c>
    </row>
    <row r="62" spans="1:30" s="57" customFormat="1" ht="15">
      <c r="A62" s="73" t="s">
        <v>757</v>
      </c>
      <c r="B62" s="57" t="s">
        <v>184</v>
      </c>
      <c r="C62" s="92">
        <v>4.375</v>
      </c>
      <c r="D62" s="92">
        <v>5.035616438356165</v>
      </c>
      <c r="E62" s="99">
        <v>0</v>
      </c>
      <c r="F62" s="89"/>
      <c r="G62" s="99">
        <v>0</v>
      </c>
      <c r="H62" s="89"/>
      <c r="I62" s="99">
        <v>0</v>
      </c>
      <c r="J62" s="89"/>
      <c r="K62" s="99">
        <v>0</v>
      </c>
      <c r="L62" s="89"/>
      <c r="M62" s="99">
        <v>0</v>
      </c>
      <c r="N62" s="89"/>
      <c r="O62" s="99">
        <v>0</v>
      </c>
      <c r="P62" s="89"/>
      <c r="Q62" s="99">
        <v>0</v>
      </c>
      <c r="R62" s="89"/>
      <c r="S62" s="99">
        <v>0</v>
      </c>
      <c r="T62" s="89"/>
      <c r="U62" s="99">
        <v>0</v>
      </c>
      <c r="V62" s="89"/>
      <c r="W62" s="99">
        <v>0</v>
      </c>
      <c r="X62" s="89"/>
      <c r="Y62" s="99">
        <v>721.9536131141999</v>
      </c>
      <c r="Z62" s="89">
        <v>2.5375594661098328E-05</v>
      </c>
      <c r="AA62" s="99">
        <v>0</v>
      </c>
      <c r="AB62" s="89"/>
      <c r="AC62" s="99">
        <v>721.9536131141999</v>
      </c>
      <c r="AD62" s="89">
        <v>5.569453273153353E-06</v>
      </c>
    </row>
    <row r="63" spans="1:30" s="57" customFormat="1" ht="15">
      <c r="A63" s="73" t="s">
        <v>870</v>
      </c>
      <c r="B63" s="57" t="s">
        <v>184</v>
      </c>
      <c r="C63" s="92">
        <v>5.625</v>
      </c>
      <c r="D63" s="92">
        <v>27.676712328767124</v>
      </c>
      <c r="E63" s="99">
        <v>0</v>
      </c>
      <c r="F63" s="89"/>
      <c r="G63" s="99">
        <v>0</v>
      </c>
      <c r="H63" s="89"/>
      <c r="I63" s="99">
        <v>0</v>
      </c>
      <c r="J63" s="89"/>
      <c r="K63" s="99">
        <v>0</v>
      </c>
      <c r="L63" s="89"/>
      <c r="M63" s="99">
        <v>0</v>
      </c>
      <c r="N63" s="89"/>
      <c r="O63" s="99">
        <v>0</v>
      </c>
      <c r="P63" s="89"/>
      <c r="Q63" s="99">
        <v>0</v>
      </c>
      <c r="R63" s="89"/>
      <c r="S63" s="99">
        <v>0</v>
      </c>
      <c r="T63" s="89"/>
      <c r="U63" s="99">
        <v>0</v>
      </c>
      <c r="V63" s="89"/>
      <c r="W63" s="99">
        <v>0</v>
      </c>
      <c r="X63" s="89"/>
      <c r="Y63" s="99">
        <v>372.994076</v>
      </c>
      <c r="Z63" s="89">
        <v>1.3110186460234144E-05</v>
      </c>
      <c r="AA63" s="99">
        <v>0</v>
      </c>
      <c r="AB63" s="89"/>
      <c r="AC63" s="99">
        <v>372.994076</v>
      </c>
      <c r="AD63" s="89">
        <v>2.8774328983327737E-06</v>
      </c>
    </row>
    <row r="64" spans="1:30" s="57" customFormat="1" ht="15">
      <c r="A64" s="73" t="s">
        <v>972</v>
      </c>
      <c r="B64" s="57" t="s">
        <v>184</v>
      </c>
      <c r="C64" s="92">
        <v>5</v>
      </c>
      <c r="D64" s="92">
        <v>28.97808219178082</v>
      </c>
      <c r="E64" s="99">
        <v>0</v>
      </c>
      <c r="F64" s="89"/>
      <c r="G64" s="99">
        <v>0</v>
      </c>
      <c r="H64" s="89"/>
      <c r="I64" s="99">
        <v>0</v>
      </c>
      <c r="J64" s="89"/>
      <c r="K64" s="99">
        <v>0</v>
      </c>
      <c r="L64" s="89"/>
      <c r="M64" s="99">
        <v>0</v>
      </c>
      <c r="N64" s="89"/>
      <c r="O64" s="99">
        <v>0</v>
      </c>
      <c r="P64" s="89"/>
      <c r="Q64" s="99">
        <v>0</v>
      </c>
      <c r="R64" s="89"/>
      <c r="S64" s="99">
        <v>0</v>
      </c>
      <c r="T64" s="89"/>
      <c r="U64" s="99">
        <v>0</v>
      </c>
      <c r="V64" s="89"/>
      <c r="W64" s="99">
        <v>0</v>
      </c>
      <c r="X64" s="89"/>
      <c r="Y64" s="99">
        <v>687.8216108857</v>
      </c>
      <c r="Z64" s="89">
        <v>2.4175905598270525E-05</v>
      </c>
      <c r="AA64" s="99">
        <v>0</v>
      </c>
      <c r="AB64" s="89"/>
      <c r="AC64" s="99">
        <v>687.8216108857</v>
      </c>
      <c r="AD64" s="89">
        <v>5.306144678144318E-06</v>
      </c>
    </row>
    <row r="65" spans="1:30" s="57" customFormat="1" ht="15">
      <c r="A65" s="70" t="s">
        <v>77</v>
      </c>
      <c r="B65" s="57" t="s">
        <v>416</v>
      </c>
      <c r="C65" s="92" t="s">
        <v>416</v>
      </c>
      <c r="D65" s="92" t="s">
        <v>416</v>
      </c>
      <c r="E65" s="97">
        <v>0</v>
      </c>
      <c r="F65" s="98"/>
      <c r="G65" s="97">
        <v>0</v>
      </c>
      <c r="H65" s="98"/>
      <c r="I65" s="97">
        <v>0</v>
      </c>
      <c r="J65" s="98"/>
      <c r="K65" s="97">
        <v>122731.0845116048</v>
      </c>
      <c r="L65" s="98">
        <v>0.01698760337666365</v>
      </c>
      <c r="M65" s="97">
        <v>348386.91691034</v>
      </c>
      <c r="N65" s="98">
        <v>0.009454724982369215</v>
      </c>
      <c r="O65" s="97">
        <v>95737.2284870232</v>
      </c>
      <c r="P65" s="98">
        <v>0.012352097117053892</v>
      </c>
      <c r="Q65" s="97">
        <v>85241.5058607256</v>
      </c>
      <c r="R65" s="98">
        <v>0.020767856497070254</v>
      </c>
      <c r="S65" s="97">
        <v>95651.97105660349</v>
      </c>
      <c r="T65" s="98">
        <v>0.0039454824217618175</v>
      </c>
      <c r="U65" s="97">
        <v>0</v>
      </c>
      <c r="V65" s="98"/>
      <c r="W65" s="97">
        <v>0</v>
      </c>
      <c r="X65" s="98"/>
      <c r="Y65" s="97">
        <v>8365.169432340499</v>
      </c>
      <c r="Z65" s="98">
        <v>0.0002940232515366678</v>
      </c>
      <c r="AA65" s="97">
        <v>0</v>
      </c>
      <c r="AB65" s="98"/>
      <c r="AC65" s="97">
        <v>756113.8762586376</v>
      </c>
      <c r="AD65" s="98">
        <v>0.005832979884732861</v>
      </c>
    </row>
    <row r="66" spans="1:30" s="57" customFormat="1" ht="15">
      <c r="A66" s="73" t="s">
        <v>303</v>
      </c>
      <c r="B66" s="57" t="s">
        <v>189</v>
      </c>
      <c r="C66" s="92">
        <v>6.5</v>
      </c>
      <c r="D66" s="92">
        <v>5.945205479452055</v>
      </c>
      <c r="E66" s="99">
        <v>0</v>
      </c>
      <c r="F66" s="89"/>
      <c r="G66" s="99">
        <v>0</v>
      </c>
      <c r="H66" s="89"/>
      <c r="I66" s="99">
        <v>0</v>
      </c>
      <c r="J66" s="89"/>
      <c r="K66" s="99">
        <v>0</v>
      </c>
      <c r="L66" s="89"/>
      <c r="M66" s="99">
        <v>0</v>
      </c>
      <c r="N66" s="89"/>
      <c r="O66" s="99">
        <v>0</v>
      </c>
      <c r="P66" s="89"/>
      <c r="Q66" s="99">
        <v>50466.967168618</v>
      </c>
      <c r="R66" s="89">
        <v>0.012295544540387041</v>
      </c>
      <c r="S66" s="99">
        <v>0</v>
      </c>
      <c r="T66" s="89"/>
      <c r="U66" s="99">
        <v>0</v>
      </c>
      <c r="V66" s="89"/>
      <c r="W66" s="99">
        <v>0</v>
      </c>
      <c r="X66" s="89"/>
      <c r="Y66" s="99">
        <v>188.73211357</v>
      </c>
      <c r="Z66" s="89">
        <v>6.633652808836531E-06</v>
      </c>
      <c r="AA66" s="99">
        <v>0</v>
      </c>
      <c r="AB66" s="89"/>
      <c r="AC66" s="99">
        <v>50655.699282188</v>
      </c>
      <c r="AD66" s="89">
        <v>0.0003907793313120062</v>
      </c>
    </row>
    <row r="67" spans="1:30" s="57" customFormat="1" ht="15">
      <c r="A67" s="73" t="s">
        <v>304</v>
      </c>
      <c r="B67" s="57" t="s">
        <v>189</v>
      </c>
      <c r="C67" s="92">
        <v>7.75</v>
      </c>
      <c r="D67" s="92">
        <v>26.389041095890413</v>
      </c>
      <c r="E67" s="99">
        <v>0</v>
      </c>
      <c r="F67" s="89"/>
      <c r="G67" s="99">
        <v>0</v>
      </c>
      <c r="H67" s="89"/>
      <c r="I67" s="99">
        <v>0</v>
      </c>
      <c r="J67" s="89"/>
      <c r="K67" s="99">
        <v>0</v>
      </c>
      <c r="L67" s="89"/>
      <c r="M67" s="99">
        <v>0</v>
      </c>
      <c r="N67" s="89"/>
      <c r="O67" s="99">
        <v>0</v>
      </c>
      <c r="P67" s="89"/>
      <c r="Q67" s="99">
        <v>89.64625760759999</v>
      </c>
      <c r="R67" s="89">
        <v>2.184101037041653E-05</v>
      </c>
      <c r="S67" s="99">
        <v>0</v>
      </c>
      <c r="T67" s="89"/>
      <c r="U67" s="99">
        <v>0</v>
      </c>
      <c r="V67" s="89"/>
      <c r="W67" s="99">
        <v>0</v>
      </c>
      <c r="X67" s="89"/>
      <c r="Y67" s="99">
        <v>209.698848205</v>
      </c>
      <c r="Z67" s="89">
        <v>7.37060231611798E-06</v>
      </c>
      <c r="AA67" s="99">
        <v>0</v>
      </c>
      <c r="AB67" s="89"/>
      <c r="AC67" s="99">
        <v>299.3451058126</v>
      </c>
      <c r="AD67" s="89">
        <v>2.309273821871853E-06</v>
      </c>
    </row>
    <row r="68" spans="1:30" s="57" customFormat="1" ht="15">
      <c r="A68" s="73" t="s">
        <v>742</v>
      </c>
      <c r="B68" s="57" t="s">
        <v>184</v>
      </c>
      <c r="C68" s="92">
        <v>4.75</v>
      </c>
      <c r="D68" s="92">
        <v>27.706849315068492</v>
      </c>
      <c r="E68" s="99">
        <v>0</v>
      </c>
      <c r="F68" s="89"/>
      <c r="G68" s="99">
        <v>0</v>
      </c>
      <c r="H68" s="89"/>
      <c r="I68" s="99">
        <v>0</v>
      </c>
      <c r="J68" s="89"/>
      <c r="K68" s="99">
        <v>0</v>
      </c>
      <c r="L68" s="89"/>
      <c r="M68" s="99">
        <v>0</v>
      </c>
      <c r="N68" s="89"/>
      <c r="O68" s="99">
        <v>0</v>
      </c>
      <c r="P68" s="89"/>
      <c r="Q68" s="99">
        <v>0</v>
      </c>
      <c r="R68" s="89"/>
      <c r="S68" s="99">
        <v>0</v>
      </c>
      <c r="T68" s="89"/>
      <c r="U68" s="99">
        <v>0</v>
      </c>
      <c r="V68" s="89"/>
      <c r="W68" s="99">
        <v>0</v>
      </c>
      <c r="X68" s="89"/>
      <c r="Y68" s="99">
        <v>361.0995900761</v>
      </c>
      <c r="Z68" s="89">
        <v>1.2692112988442707E-05</v>
      </c>
      <c r="AA68" s="99">
        <v>0</v>
      </c>
      <c r="AB68" s="89"/>
      <c r="AC68" s="99">
        <v>361.0995900761</v>
      </c>
      <c r="AD68" s="89">
        <v>2.7856738401910947E-06</v>
      </c>
    </row>
    <row r="69" spans="1:30" s="57" customFormat="1" ht="15">
      <c r="A69" s="73" t="s">
        <v>758</v>
      </c>
      <c r="B69" s="57" t="s">
        <v>184</v>
      </c>
      <c r="C69" s="92">
        <v>6.75</v>
      </c>
      <c r="D69" s="92">
        <v>18.254794520547946</v>
      </c>
      <c r="E69" s="99">
        <v>0</v>
      </c>
      <c r="F69" s="89"/>
      <c r="G69" s="99">
        <v>0</v>
      </c>
      <c r="H69" s="89"/>
      <c r="I69" s="99">
        <v>0</v>
      </c>
      <c r="J69" s="89"/>
      <c r="K69" s="99">
        <v>0</v>
      </c>
      <c r="L69" s="89"/>
      <c r="M69" s="99">
        <v>0</v>
      </c>
      <c r="N69" s="89"/>
      <c r="O69" s="99">
        <v>0</v>
      </c>
      <c r="P69" s="89"/>
      <c r="Q69" s="99">
        <v>0</v>
      </c>
      <c r="R69" s="89"/>
      <c r="S69" s="99">
        <v>0</v>
      </c>
      <c r="T69" s="89"/>
      <c r="U69" s="99">
        <v>0</v>
      </c>
      <c r="V69" s="89"/>
      <c r="W69" s="99">
        <v>0</v>
      </c>
      <c r="X69" s="89"/>
      <c r="Y69" s="99">
        <v>449.76438</v>
      </c>
      <c r="Z69" s="89">
        <v>1.5808548350702503E-05</v>
      </c>
      <c r="AA69" s="99">
        <v>0</v>
      </c>
      <c r="AB69" s="89"/>
      <c r="AC69" s="99">
        <v>449.76438</v>
      </c>
      <c r="AD69" s="89">
        <v>3.4696712542701164E-06</v>
      </c>
    </row>
    <row r="70" spans="1:30" s="57" customFormat="1" ht="15">
      <c r="A70" s="73" t="s">
        <v>760</v>
      </c>
      <c r="B70" s="57" t="s">
        <v>184</v>
      </c>
      <c r="C70" s="92">
        <v>6.05</v>
      </c>
      <c r="D70" s="92">
        <v>23.54794520547945</v>
      </c>
      <c r="E70" s="99">
        <v>0</v>
      </c>
      <c r="F70" s="89"/>
      <c r="G70" s="99">
        <v>0</v>
      </c>
      <c r="H70" s="89"/>
      <c r="I70" s="99">
        <v>0</v>
      </c>
      <c r="J70" s="89"/>
      <c r="K70" s="99">
        <v>0</v>
      </c>
      <c r="L70" s="89"/>
      <c r="M70" s="99">
        <v>0</v>
      </c>
      <c r="N70" s="89"/>
      <c r="O70" s="99">
        <v>0</v>
      </c>
      <c r="P70" s="89"/>
      <c r="Q70" s="99">
        <v>0</v>
      </c>
      <c r="R70" s="89"/>
      <c r="S70" s="99">
        <v>0</v>
      </c>
      <c r="T70" s="89"/>
      <c r="U70" s="99">
        <v>0</v>
      </c>
      <c r="V70" s="89"/>
      <c r="W70" s="99">
        <v>0</v>
      </c>
      <c r="X70" s="89"/>
      <c r="Y70" s="99">
        <v>424.901851038</v>
      </c>
      <c r="Z70" s="89">
        <v>1.4934667472860382E-05</v>
      </c>
      <c r="AA70" s="99">
        <v>0</v>
      </c>
      <c r="AB70" s="89"/>
      <c r="AC70" s="99">
        <v>424.901851038</v>
      </c>
      <c r="AD70" s="89">
        <v>3.2778712676906775E-06</v>
      </c>
    </row>
    <row r="71" spans="1:30" s="57" customFormat="1" ht="15">
      <c r="A71" s="73" t="s">
        <v>761</v>
      </c>
      <c r="B71" s="57" t="s">
        <v>184</v>
      </c>
      <c r="C71" s="92">
        <v>5.75</v>
      </c>
      <c r="D71" s="92">
        <v>94.34520547945205</v>
      </c>
      <c r="E71" s="99">
        <v>0</v>
      </c>
      <c r="F71" s="89"/>
      <c r="G71" s="99">
        <v>0</v>
      </c>
      <c r="H71" s="89"/>
      <c r="I71" s="99">
        <v>0</v>
      </c>
      <c r="J71" s="89"/>
      <c r="K71" s="99">
        <v>0</v>
      </c>
      <c r="L71" s="89"/>
      <c r="M71" s="99">
        <v>0</v>
      </c>
      <c r="N71" s="89"/>
      <c r="O71" s="99">
        <v>0</v>
      </c>
      <c r="P71" s="89"/>
      <c r="Q71" s="99">
        <v>0</v>
      </c>
      <c r="R71" s="89"/>
      <c r="S71" s="99">
        <v>0</v>
      </c>
      <c r="T71" s="89"/>
      <c r="U71" s="99">
        <v>0</v>
      </c>
      <c r="V71" s="89"/>
      <c r="W71" s="99">
        <v>0</v>
      </c>
      <c r="X71" s="89"/>
      <c r="Y71" s="99">
        <v>367.1785174428</v>
      </c>
      <c r="Z71" s="89">
        <v>1.2905778235114499E-05</v>
      </c>
      <c r="AA71" s="99">
        <v>0</v>
      </c>
      <c r="AB71" s="89"/>
      <c r="AC71" s="99">
        <v>367.1785174428</v>
      </c>
      <c r="AD71" s="89">
        <v>2.832569238045933E-06</v>
      </c>
    </row>
    <row r="72" spans="1:30" s="57" customFormat="1" ht="15">
      <c r="A72" s="73" t="s">
        <v>762</v>
      </c>
      <c r="B72" s="57" t="s">
        <v>189</v>
      </c>
      <c r="C72" s="92">
        <v>7.5</v>
      </c>
      <c r="D72" s="92">
        <v>10.931506849315069</v>
      </c>
      <c r="E72" s="99">
        <v>0</v>
      </c>
      <c r="F72" s="89"/>
      <c r="G72" s="99">
        <v>0</v>
      </c>
      <c r="H72" s="89"/>
      <c r="I72" s="99">
        <v>0</v>
      </c>
      <c r="J72" s="89"/>
      <c r="K72" s="99">
        <v>0</v>
      </c>
      <c r="L72" s="89"/>
      <c r="M72" s="99">
        <v>0</v>
      </c>
      <c r="N72" s="89"/>
      <c r="O72" s="99">
        <v>0</v>
      </c>
      <c r="P72" s="89"/>
      <c r="Q72" s="99">
        <v>0</v>
      </c>
      <c r="R72" s="89"/>
      <c r="S72" s="99">
        <v>0</v>
      </c>
      <c r="T72" s="89"/>
      <c r="U72" s="99">
        <v>0</v>
      </c>
      <c r="V72" s="89"/>
      <c r="W72" s="99">
        <v>0</v>
      </c>
      <c r="X72" s="89"/>
      <c r="Y72" s="99">
        <v>201.74687995</v>
      </c>
      <c r="Z72" s="89">
        <v>7.091102470793593E-06</v>
      </c>
      <c r="AA72" s="99">
        <v>0</v>
      </c>
      <c r="AB72" s="89"/>
      <c r="AC72" s="99">
        <v>201.74687995</v>
      </c>
      <c r="AD72" s="89">
        <v>1.5563601323902063E-06</v>
      </c>
    </row>
    <row r="73" spans="1:30" s="57" customFormat="1" ht="15">
      <c r="A73" s="73" t="s">
        <v>301</v>
      </c>
      <c r="B73" s="57" t="s">
        <v>189</v>
      </c>
      <c r="C73" s="92">
        <v>7.75</v>
      </c>
      <c r="D73" s="92">
        <v>1.4575342465753425</v>
      </c>
      <c r="E73" s="99">
        <v>0</v>
      </c>
      <c r="F73" s="89"/>
      <c r="G73" s="99">
        <v>0</v>
      </c>
      <c r="H73" s="89"/>
      <c r="I73" s="99">
        <v>0</v>
      </c>
      <c r="J73" s="89"/>
      <c r="K73" s="99">
        <v>0</v>
      </c>
      <c r="L73" s="89"/>
      <c r="M73" s="99">
        <v>0</v>
      </c>
      <c r="N73" s="89"/>
      <c r="O73" s="99">
        <v>0</v>
      </c>
      <c r="P73" s="89"/>
      <c r="Q73" s="99">
        <v>0</v>
      </c>
      <c r="R73" s="89"/>
      <c r="S73" s="99">
        <v>0</v>
      </c>
      <c r="T73" s="89"/>
      <c r="U73" s="99">
        <v>0</v>
      </c>
      <c r="V73" s="89"/>
      <c r="W73" s="99">
        <v>0</v>
      </c>
      <c r="X73" s="89"/>
      <c r="Y73" s="99">
        <v>374.4714132068</v>
      </c>
      <c r="Z73" s="89">
        <v>1.3162112663603094E-05</v>
      </c>
      <c r="AA73" s="99">
        <v>0</v>
      </c>
      <c r="AB73" s="89"/>
      <c r="AC73" s="99">
        <v>374.4714132068</v>
      </c>
      <c r="AD73" s="89">
        <v>2.8888296977842947E-06</v>
      </c>
    </row>
    <row r="74" spans="1:30" s="57" customFormat="1" ht="15">
      <c r="A74" s="73" t="s">
        <v>302</v>
      </c>
      <c r="B74" s="57" t="s">
        <v>189</v>
      </c>
      <c r="C74" s="92">
        <v>8.5</v>
      </c>
      <c r="D74" s="92">
        <v>12.926027397260274</v>
      </c>
      <c r="E74" s="99">
        <v>0</v>
      </c>
      <c r="F74" s="89"/>
      <c r="G74" s="99">
        <v>0</v>
      </c>
      <c r="H74" s="89"/>
      <c r="I74" s="99">
        <v>0</v>
      </c>
      <c r="J74" s="89"/>
      <c r="K74" s="99">
        <v>0</v>
      </c>
      <c r="L74" s="89"/>
      <c r="M74" s="99">
        <v>0</v>
      </c>
      <c r="N74" s="89"/>
      <c r="O74" s="99">
        <v>0</v>
      </c>
      <c r="P74" s="89"/>
      <c r="Q74" s="99">
        <v>0</v>
      </c>
      <c r="R74" s="89"/>
      <c r="S74" s="99">
        <v>11514.204318770999</v>
      </c>
      <c r="T74" s="89">
        <v>0.0004749415013455564</v>
      </c>
      <c r="U74" s="99">
        <v>0</v>
      </c>
      <c r="V74" s="89"/>
      <c r="W74" s="99">
        <v>0</v>
      </c>
      <c r="X74" s="89"/>
      <c r="Y74" s="99">
        <v>217.65981699</v>
      </c>
      <c r="Z74" s="89">
        <v>7.650418516671937E-06</v>
      </c>
      <c r="AA74" s="99">
        <v>0</v>
      </c>
      <c r="AB74" s="89"/>
      <c r="AC74" s="99">
        <v>11731.864135760998</v>
      </c>
      <c r="AD74" s="89">
        <v>9.050452539361268E-05</v>
      </c>
    </row>
    <row r="75" spans="1:30" s="57" customFormat="1" ht="15">
      <c r="A75" s="73" t="s">
        <v>763</v>
      </c>
      <c r="B75" s="57" t="s">
        <v>189</v>
      </c>
      <c r="C75" s="92">
        <v>8</v>
      </c>
      <c r="D75" s="92">
        <v>3.9506849315068493</v>
      </c>
      <c r="E75" s="99">
        <v>0</v>
      </c>
      <c r="F75" s="89"/>
      <c r="G75" s="99">
        <v>0</v>
      </c>
      <c r="H75" s="89"/>
      <c r="I75" s="99">
        <v>0</v>
      </c>
      <c r="J75" s="89"/>
      <c r="K75" s="99">
        <v>0</v>
      </c>
      <c r="L75" s="89"/>
      <c r="M75" s="99">
        <v>0</v>
      </c>
      <c r="N75" s="89"/>
      <c r="O75" s="99">
        <v>0</v>
      </c>
      <c r="P75" s="89"/>
      <c r="Q75" s="99">
        <v>0</v>
      </c>
      <c r="R75" s="89"/>
      <c r="S75" s="99">
        <v>0</v>
      </c>
      <c r="T75" s="89"/>
      <c r="U75" s="99">
        <v>0</v>
      </c>
      <c r="V75" s="89"/>
      <c r="W75" s="99">
        <v>0</v>
      </c>
      <c r="X75" s="89"/>
      <c r="Y75" s="99">
        <v>198.07466370999998</v>
      </c>
      <c r="Z75" s="89">
        <v>6.96202953712936E-06</v>
      </c>
      <c r="AA75" s="99">
        <v>0</v>
      </c>
      <c r="AB75" s="89"/>
      <c r="AC75" s="99">
        <v>198.07466370999998</v>
      </c>
      <c r="AD75" s="89">
        <v>1.528031114588948E-06</v>
      </c>
    </row>
    <row r="76" spans="1:30" s="57" customFormat="1" ht="15">
      <c r="A76" s="73" t="s">
        <v>764</v>
      </c>
      <c r="B76" s="57" t="s">
        <v>189</v>
      </c>
      <c r="C76" s="92">
        <v>6.5</v>
      </c>
      <c r="D76" s="92">
        <v>4.947945205479452</v>
      </c>
      <c r="E76" s="99">
        <v>0</v>
      </c>
      <c r="F76" s="89"/>
      <c r="G76" s="99">
        <v>0</v>
      </c>
      <c r="H76" s="89"/>
      <c r="I76" s="99">
        <v>0</v>
      </c>
      <c r="J76" s="89"/>
      <c r="K76" s="99">
        <v>0</v>
      </c>
      <c r="L76" s="89"/>
      <c r="M76" s="99">
        <v>0</v>
      </c>
      <c r="N76" s="89"/>
      <c r="O76" s="99">
        <v>0</v>
      </c>
      <c r="P76" s="89"/>
      <c r="Q76" s="99">
        <v>0</v>
      </c>
      <c r="R76" s="89"/>
      <c r="S76" s="99">
        <v>0</v>
      </c>
      <c r="T76" s="89"/>
      <c r="U76" s="99">
        <v>0</v>
      </c>
      <c r="V76" s="89"/>
      <c r="W76" s="99">
        <v>0</v>
      </c>
      <c r="X76" s="89"/>
      <c r="Y76" s="99">
        <v>188.76811569</v>
      </c>
      <c r="Z76" s="89">
        <v>6.634918229754809E-06</v>
      </c>
      <c r="AA76" s="99">
        <v>0</v>
      </c>
      <c r="AB76" s="89"/>
      <c r="AC76" s="99">
        <v>188.76811569</v>
      </c>
      <c r="AD76" s="89">
        <v>1.4562364959455633E-06</v>
      </c>
    </row>
    <row r="77" spans="1:30" s="57" customFormat="1" ht="15">
      <c r="A77" s="73" t="s">
        <v>973</v>
      </c>
      <c r="B77" s="57" t="s">
        <v>184</v>
      </c>
      <c r="C77" s="92">
        <v>3.6</v>
      </c>
      <c r="D77" s="92">
        <v>8.591780821917808</v>
      </c>
      <c r="E77" s="99">
        <v>0</v>
      </c>
      <c r="F77" s="89"/>
      <c r="G77" s="99">
        <v>0</v>
      </c>
      <c r="H77" s="89"/>
      <c r="I77" s="99">
        <v>0</v>
      </c>
      <c r="J77" s="89"/>
      <c r="K77" s="99">
        <v>0</v>
      </c>
      <c r="L77" s="89"/>
      <c r="M77" s="99">
        <v>0</v>
      </c>
      <c r="N77" s="89"/>
      <c r="O77" s="99">
        <v>0</v>
      </c>
      <c r="P77" s="89"/>
      <c r="Q77" s="99">
        <v>0</v>
      </c>
      <c r="R77" s="89"/>
      <c r="S77" s="99">
        <v>0</v>
      </c>
      <c r="T77" s="89"/>
      <c r="U77" s="99">
        <v>0</v>
      </c>
      <c r="V77" s="89"/>
      <c r="W77" s="99">
        <v>0</v>
      </c>
      <c r="X77" s="89"/>
      <c r="Y77" s="99">
        <v>699.740288</v>
      </c>
      <c r="Z77" s="89">
        <v>2.4594829354388834E-05</v>
      </c>
      <c r="AA77" s="99">
        <v>0</v>
      </c>
      <c r="AB77" s="89"/>
      <c r="AC77" s="99">
        <v>699.740288</v>
      </c>
      <c r="AD77" s="89">
        <v>5.398090357285057E-06</v>
      </c>
    </row>
    <row r="78" spans="1:30" s="57" customFormat="1" ht="15">
      <c r="A78" s="73" t="s">
        <v>974</v>
      </c>
      <c r="B78" s="57" t="s">
        <v>184</v>
      </c>
      <c r="C78" s="92">
        <v>5.125</v>
      </c>
      <c r="D78" s="92">
        <v>3.5452054794520547</v>
      </c>
      <c r="E78" s="99">
        <v>0</v>
      </c>
      <c r="F78" s="89"/>
      <c r="G78" s="99">
        <v>0</v>
      </c>
      <c r="H78" s="89"/>
      <c r="I78" s="99">
        <v>0</v>
      </c>
      <c r="J78" s="89"/>
      <c r="K78" s="99">
        <v>0</v>
      </c>
      <c r="L78" s="89"/>
      <c r="M78" s="99">
        <v>0</v>
      </c>
      <c r="N78" s="89"/>
      <c r="O78" s="99">
        <v>0</v>
      </c>
      <c r="P78" s="89"/>
      <c r="Q78" s="99">
        <v>0</v>
      </c>
      <c r="R78" s="89"/>
      <c r="S78" s="99">
        <v>0</v>
      </c>
      <c r="T78" s="89"/>
      <c r="U78" s="99">
        <v>0</v>
      </c>
      <c r="V78" s="89"/>
      <c r="W78" s="99">
        <v>0</v>
      </c>
      <c r="X78" s="89"/>
      <c r="Y78" s="99">
        <v>747.323252</v>
      </c>
      <c r="Z78" s="89">
        <v>2.626729969778005E-05</v>
      </c>
      <c r="AA78" s="99">
        <v>0</v>
      </c>
      <c r="AB78" s="89"/>
      <c r="AC78" s="99">
        <v>747.323252</v>
      </c>
      <c r="AD78" s="89">
        <v>5.765165318587617E-06</v>
      </c>
    </row>
    <row r="79" spans="1:30" s="57" customFormat="1" ht="15">
      <c r="A79" s="73" t="s">
        <v>975</v>
      </c>
      <c r="B79" s="57" t="s">
        <v>184</v>
      </c>
      <c r="C79" s="92">
        <v>4</v>
      </c>
      <c r="D79" s="92">
        <v>7.260273972602739</v>
      </c>
      <c r="E79" s="99">
        <v>0</v>
      </c>
      <c r="F79" s="89"/>
      <c r="G79" s="99">
        <v>0</v>
      </c>
      <c r="H79" s="89"/>
      <c r="I79" s="99">
        <v>0</v>
      </c>
      <c r="J79" s="89"/>
      <c r="K79" s="99">
        <v>0</v>
      </c>
      <c r="L79" s="89"/>
      <c r="M79" s="99">
        <v>0</v>
      </c>
      <c r="N79" s="89"/>
      <c r="O79" s="99">
        <v>0</v>
      </c>
      <c r="P79" s="89"/>
      <c r="Q79" s="99">
        <v>0</v>
      </c>
      <c r="R79" s="89"/>
      <c r="S79" s="99">
        <v>0</v>
      </c>
      <c r="T79" s="89"/>
      <c r="U79" s="99">
        <v>0</v>
      </c>
      <c r="V79" s="89"/>
      <c r="W79" s="99">
        <v>0</v>
      </c>
      <c r="X79" s="89"/>
      <c r="Y79" s="99">
        <v>716.0043161523</v>
      </c>
      <c r="Z79" s="89">
        <v>2.516648573016235E-05</v>
      </c>
      <c r="AA79" s="99">
        <v>0</v>
      </c>
      <c r="AB79" s="89"/>
      <c r="AC79" s="99">
        <v>716.0043161523</v>
      </c>
      <c r="AD79" s="89">
        <v>5.523557898664558E-06</v>
      </c>
    </row>
    <row r="80" spans="1:30" s="57" customFormat="1" ht="15">
      <c r="A80" s="73" t="s">
        <v>976</v>
      </c>
      <c r="B80" s="57" t="s">
        <v>184</v>
      </c>
      <c r="C80" s="92">
        <v>3.5</v>
      </c>
      <c r="D80" s="92">
        <v>4.564383561643836</v>
      </c>
      <c r="E80" s="99">
        <v>0</v>
      </c>
      <c r="F80" s="89"/>
      <c r="G80" s="99">
        <v>0</v>
      </c>
      <c r="H80" s="89"/>
      <c r="I80" s="99">
        <v>0</v>
      </c>
      <c r="J80" s="89"/>
      <c r="K80" s="99">
        <v>0</v>
      </c>
      <c r="L80" s="89"/>
      <c r="M80" s="99">
        <v>0</v>
      </c>
      <c r="N80" s="89"/>
      <c r="O80" s="99">
        <v>0</v>
      </c>
      <c r="P80" s="89"/>
      <c r="Q80" s="99">
        <v>0</v>
      </c>
      <c r="R80" s="89"/>
      <c r="S80" s="99">
        <v>0</v>
      </c>
      <c r="T80" s="89"/>
      <c r="U80" s="99">
        <v>0</v>
      </c>
      <c r="V80" s="89"/>
      <c r="W80" s="99">
        <v>0</v>
      </c>
      <c r="X80" s="89"/>
      <c r="Y80" s="99">
        <v>707.3592588857</v>
      </c>
      <c r="Z80" s="89">
        <v>2.4862624837946656E-05</v>
      </c>
      <c r="AA80" s="99">
        <v>0</v>
      </c>
      <c r="AB80" s="89"/>
      <c r="AC80" s="99">
        <v>707.3592588857</v>
      </c>
      <c r="AD80" s="89">
        <v>5.45686629741005E-06</v>
      </c>
    </row>
    <row r="81" spans="1:30" s="57" customFormat="1" ht="15">
      <c r="A81" s="73" t="s">
        <v>977</v>
      </c>
      <c r="B81" s="57" t="s">
        <v>184</v>
      </c>
      <c r="C81" s="92">
        <v>5.55</v>
      </c>
      <c r="D81" s="92">
        <v>28.58082191780822</v>
      </c>
      <c r="E81" s="99">
        <v>0</v>
      </c>
      <c r="F81" s="89"/>
      <c r="G81" s="99">
        <v>0</v>
      </c>
      <c r="H81" s="89"/>
      <c r="I81" s="99">
        <v>0</v>
      </c>
      <c r="J81" s="89"/>
      <c r="K81" s="99">
        <v>0</v>
      </c>
      <c r="L81" s="89"/>
      <c r="M81" s="99">
        <v>0</v>
      </c>
      <c r="N81" s="89"/>
      <c r="O81" s="99">
        <v>0</v>
      </c>
      <c r="P81" s="89"/>
      <c r="Q81" s="99">
        <v>0</v>
      </c>
      <c r="R81" s="89"/>
      <c r="S81" s="99">
        <v>0</v>
      </c>
      <c r="T81" s="89"/>
      <c r="U81" s="99">
        <v>0</v>
      </c>
      <c r="V81" s="89"/>
      <c r="W81" s="99">
        <v>0</v>
      </c>
      <c r="X81" s="89"/>
      <c r="Y81" s="99">
        <v>803.9109520000001</v>
      </c>
      <c r="Z81" s="89">
        <v>2.8256273105378602E-05</v>
      </c>
      <c r="AA81" s="99">
        <v>0</v>
      </c>
      <c r="AB81" s="89"/>
      <c r="AC81" s="99">
        <v>803.9109520000001</v>
      </c>
      <c r="AD81" s="89">
        <v>6.201706593899951E-06</v>
      </c>
    </row>
    <row r="82" spans="1:30" s="57" customFormat="1" ht="15">
      <c r="A82" s="73" t="s">
        <v>978</v>
      </c>
      <c r="B82" s="57" t="s">
        <v>184</v>
      </c>
      <c r="C82" s="92">
        <v>4.6000000000000005</v>
      </c>
      <c r="D82" s="92">
        <v>29.586301369863012</v>
      </c>
      <c r="E82" s="99">
        <v>0</v>
      </c>
      <c r="F82" s="89"/>
      <c r="G82" s="99">
        <v>0</v>
      </c>
      <c r="H82" s="89"/>
      <c r="I82" s="99">
        <v>0</v>
      </c>
      <c r="J82" s="89"/>
      <c r="K82" s="99">
        <v>0</v>
      </c>
      <c r="L82" s="89"/>
      <c r="M82" s="99">
        <v>0</v>
      </c>
      <c r="N82" s="89"/>
      <c r="O82" s="99">
        <v>0</v>
      </c>
      <c r="P82" s="89"/>
      <c r="Q82" s="99">
        <v>0</v>
      </c>
      <c r="R82" s="89"/>
      <c r="S82" s="99">
        <v>0</v>
      </c>
      <c r="T82" s="89"/>
      <c r="U82" s="99">
        <v>0</v>
      </c>
      <c r="V82" s="89"/>
      <c r="W82" s="99">
        <v>0</v>
      </c>
      <c r="X82" s="89"/>
      <c r="Y82" s="99">
        <v>709.4205619238</v>
      </c>
      <c r="Z82" s="89">
        <v>2.4935076570881252E-05</v>
      </c>
      <c r="AA82" s="99">
        <v>0</v>
      </c>
      <c r="AB82" s="89"/>
      <c r="AC82" s="99">
        <v>709.4205619238</v>
      </c>
      <c r="AD82" s="89">
        <v>5.4727680544536716E-06</v>
      </c>
    </row>
    <row r="83" spans="1:30" s="57" customFormat="1" ht="15">
      <c r="A83" s="73" t="s">
        <v>1049</v>
      </c>
      <c r="B83" s="57" t="s">
        <v>184</v>
      </c>
      <c r="C83" s="92">
        <v>4.125</v>
      </c>
      <c r="D83" s="92">
        <v>9.567123287671233</v>
      </c>
      <c r="E83" s="99">
        <v>0</v>
      </c>
      <c r="F83" s="89"/>
      <c r="G83" s="99">
        <v>0</v>
      </c>
      <c r="H83" s="89"/>
      <c r="I83" s="99">
        <v>0</v>
      </c>
      <c r="J83" s="89"/>
      <c r="K83" s="99">
        <v>0</v>
      </c>
      <c r="L83" s="89"/>
      <c r="M83" s="99">
        <v>0</v>
      </c>
      <c r="N83" s="89"/>
      <c r="O83" s="99">
        <v>0</v>
      </c>
      <c r="P83" s="89"/>
      <c r="Q83" s="99">
        <v>0</v>
      </c>
      <c r="R83" s="89"/>
      <c r="S83" s="99">
        <v>0</v>
      </c>
      <c r="T83" s="89"/>
      <c r="U83" s="99">
        <v>0</v>
      </c>
      <c r="V83" s="89"/>
      <c r="W83" s="99">
        <v>0</v>
      </c>
      <c r="X83" s="89"/>
      <c r="Y83" s="99">
        <v>453.8749475</v>
      </c>
      <c r="Z83" s="89">
        <v>1.595302867854122E-05</v>
      </c>
      <c r="AA83" s="99">
        <v>0</v>
      </c>
      <c r="AB83" s="89"/>
      <c r="AC83" s="99">
        <v>453.8749475</v>
      </c>
      <c r="AD83" s="89">
        <v>3.5013818977263345E-06</v>
      </c>
    </row>
    <row r="84" spans="1:30" s="57" customFormat="1" ht="15">
      <c r="A84" s="73" t="s">
        <v>1086</v>
      </c>
      <c r="B84" s="57" t="s">
        <v>189</v>
      </c>
      <c r="C84" s="92">
        <v>10</v>
      </c>
      <c r="D84" s="92">
        <v>7.8712328767123285</v>
      </c>
      <c r="E84" s="99">
        <v>0</v>
      </c>
      <c r="F84" s="89"/>
      <c r="G84" s="99">
        <v>0</v>
      </c>
      <c r="H84" s="89"/>
      <c r="I84" s="99">
        <v>0</v>
      </c>
      <c r="J84" s="89"/>
      <c r="K84" s="99">
        <v>0</v>
      </c>
      <c r="L84" s="89"/>
      <c r="M84" s="99">
        <v>0</v>
      </c>
      <c r="N84" s="89"/>
      <c r="O84" s="99">
        <v>0</v>
      </c>
      <c r="P84" s="89"/>
      <c r="Q84" s="99">
        <v>34684.8924345</v>
      </c>
      <c r="R84" s="89">
        <v>0.008450470946312797</v>
      </c>
      <c r="S84" s="99">
        <v>19134.4989930325</v>
      </c>
      <c r="T84" s="89">
        <v>0.0007892657996723738</v>
      </c>
      <c r="U84" s="99">
        <v>0</v>
      </c>
      <c r="V84" s="89"/>
      <c r="W84" s="99">
        <v>0</v>
      </c>
      <c r="X84" s="89"/>
      <c r="Y84" s="99">
        <v>0</v>
      </c>
      <c r="Z84" s="89"/>
      <c r="AA84" s="99">
        <v>0</v>
      </c>
      <c r="AB84" s="89"/>
      <c r="AC84" s="99">
        <v>53819.3914275325</v>
      </c>
      <c r="AD84" s="89">
        <v>0.0004151853807507412</v>
      </c>
    </row>
    <row r="85" spans="1:30" s="57" customFormat="1" ht="15">
      <c r="A85" s="73" t="s">
        <v>1048</v>
      </c>
      <c r="B85" s="57" t="s">
        <v>189</v>
      </c>
      <c r="C85" s="92">
        <v>8.5</v>
      </c>
      <c r="D85" s="92">
        <v>22.4</v>
      </c>
      <c r="E85" s="99">
        <v>0</v>
      </c>
      <c r="F85" s="89"/>
      <c r="G85" s="99">
        <v>0</v>
      </c>
      <c r="H85" s="89"/>
      <c r="I85" s="99">
        <v>0</v>
      </c>
      <c r="J85" s="89"/>
      <c r="K85" s="99">
        <v>82439.8339443448</v>
      </c>
      <c r="L85" s="89">
        <v>0.011410762049871096</v>
      </c>
      <c r="M85" s="99">
        <v>66348.16293952</v>
      </c>
      <c r="N85" s="89">
        <v>0.0018005946929402759</v>
      </c>
      <c r="O85" s="99">
        <v>15154.7273525032</v>
      </c>
      <c r="P85" s="89">
        <v>0.0019552755704220722</v>
      </c>
      <c r="Q85" s="99">
        <v>0</v>
      </c>
      <c r="R85" s="89"/>
      <c r="S85" s="99">
        <v>65003.2677448</v>
      </c>
      <c r="T85" s="89">
        <v>0.002681275120743887</v>
      </c>
      <c r="U85" s="99">
        <v>0</v>
      </c>
      <c r="V85" s="89"/>
      <c r="W85" s="99">
        <v>0</v>
      </c>
      <c r="X85" s="89"/>
      <c r="Y85" s="99">
        <v>0</v>
      </c>
      <c r="Z85" s="89"/>
      <c r="AA85" s="99">
        <v>0</v>
      </c>
      <c r="AB85" s="89"/>
      <c r="AC85" s="99">
        <v>228945.99198116802</v>
      </c>
      <c r="AD85" s="89">
        <v>0.001766185501745192</v>
      </c>
    </row>
    <row r="86" spans="1:30" s="57" customFormat="1" ht="15">
      <c r="A86" s="73" t="s">
        <v>1085</v>
      </c>
      <c r="B86" s="57" t="s">
        <v>189</v>
      </c>
      <c r="C86" s="92">
        <v>7.75</v>
      </c>
      <c r="D86" s="92">
        <v>14.92054794520548</v>
      </c>
      <c r="E86" s="99">
        <v>0</v>
      </c>
      <c r="F86" s="89"/>
      <c r="G86" s="99">
        <v>0</v>
      </c>
      <c r="H86" s="89"/>
      <c r="I86" s="99">
        <v>0</v>
      </c>
      <c r="J86" s="89"/>
      <c r="K86" s="99">
        <v>40291.250567259995</v>
      </c>
      <c r="L86" s="89">
        <v>0.005576841326792554</v>
      </c>
      <c r="M86" s="99">
        <v>282038.75397082</v>
      </c>
      <c r="N86" s="89">
        <v>0.0076541302894289395</v>
      </c>
      <c r="O86" s="99">
        <v>80582.50113451999</v>
      </c>
      <c r="P86" s="89">
        <v>0.01039682154663182</v>
      </c>
      <c r="Q86" s="99">
        <v>0</v>
      </c>
      <c r="R86" s="89"/>
      <c r="S86" s="99">
        <v>0</v>
      </c>
      <c r="T86" s="89"/>
      <c r="U86" s="99">
        <v>0</v>
      </c>
      <c r="V86" s="89"/>
      <c r="W86" s="99">
        <v>0</v>
      </c>
      <c r="X86" s="89"/>
      <c r="Y86" s="99">
        <v>0</v>
      </c>
      <c r="Z86" s="89"/>
      <c r="AA86" s="99">
        <v>0</v>
      </c>
      <c r="AB86" s="89"/>
      <c r="AC86" s="99">
        <v>402912.5056726</v>
      </c>
      <c r="AD86" s="89">
        <v>0.0031082362256392233</v>
      </c>
    </row>
    <row r="87" spans="1:30" s="57" customFormat="1" ht="15">
      <c r="A87" s="73" t="s">
        <v>759</v>
      </c>
      <c r="B87" s="57" t="s">
        <v>184</v>
      </c>
      <c r="C87" s="92">
        <v>5.625</v>
      </c>
      <c r="D87" s="92">
        <v>0.5452054794520548</v>
      </c>
      <c r="E87" s="99">
        <v>0</v>
      </c>
      <c r="F87" s="89"/>
      <c r="G87" s="99">
        <v>0</v>
      </c>
      <c r="H87" s="89"/>
      <c r="I87" s="99">
        <v>0</v>
      </c>
      <c r="J87" s="89"/>
      <c r="K87" s="99">
        <v>0</v>
      </c>
      <c r="L87" s="89"/>
      <c r="M87" s="99">
        <v>0</v>
      </c>
      <c r="N87" s="89"/>
      <c r="O87" s="99">
        <v>0</v>
      </c>
      <c r="P87" s="89"/>
      <c r="Q87" s="99">
        <v>0</v>
      </c>
      <c r="R87" s="89"/>
      <c r="S87" s="99">
        <v>0</v>
      </c>
      <c r="T87" s="89"/>
      <c r="U87" s="99">
        <v>0</v>
      </c>
      <c r="V87" s="89"/>
      <c r="W87" s="99">
        <v>0</v>
      </c>
      <c r="X87" s="89"/>
      <c r="Y87" s="99">
        <v>345.43966600000005</v>
      </c>
      <c r="Z87" s="89">
        <v>1.2141689971561386E-05</v>
      </c>
      <c r="AA87" s="99">
        <v>0</v>
      </c>
      <c r="AB87" s="89"/>
      <c r="AC87" s="99">
        <v>345.43966600000005</v>
      </c>
      <c r="AD87" s="89">
        <v>2.6648666112795994E-06</v>
      </c>
    </row>
    <row r="88" spans="1:30" s="57" customFormat="1" ht="15">
      <c r="A88" s="70" t="s">
        <v>1060</v>
      </c>
      <c r="B88" s="57" t="s">
        <v>416</v>
      </c>
      <c r="C88" s="92" t="s">
        <v>416</v>
      </c>
      <c r="D88" s="92" t="s">
        <v>416</v>
      </c>
      <c r="E88" s="97">
        <v>0</v>
      </c>
      <c r="F88" s="98"/>
      <c r="G88" s="97">
        <v>0</v>
      </c>
      <c r="H88" s="98"/>
      <c r="I88" s="97">
        <v>0</v>
      </c>
      <c r="J88" s="98"/>
      <c r="K88" s="97">
        <v>0</v>
      </c>
      <c r="L88" s="98"/>
      <c r="M88" s="97">
        <v>0</v>
      </c>
      <c r="N88" s="98"/>
      <c r="O88" s="97">
        <v>0</v>
      </c>
      <c r="P88" s="98"/>
      <c r="Q88" s="97">
        <v>17789.592197055703</v>
      </c>
      <c r="R88" s="98">
        <v>0.004334176105399796</v>
      </c>
      <c r="S88" s="97">
        <v>294592.605827312</v>
      </c>
      <c r="T88" s="98">
        <v>0.012151447952754187</v>
      </c>
      <c r="U88" s="97">
        <v>144445.40672823</v>
      </c>
      <c r="V88" s="98">
        <v>0.026252064621002325</v>
      </c>
      <c r="W88" s="97">
        <v>0</v>
      </c>
      <c r="X88" s="98"/>
      <c r="Y88" s="97">
        <v>0</v>
      </c>
      <c r="Z88" s="98"/>
      <c r="AA88" s="97">
        <v>0</v>
      </c>
      <c r="AB88" s="98"/>
      <c r="AC88" s="97">
        <v>456827.6047525977</v>
      </c>
      <c r="AD88" s="98">
        <v>0.003524159935402529</v>
      </c>
    </row>
    <row r="89" spans="1:30" s="57" customFormat="1" ht="15">
      <c r="A89" s="73" t="s">
        <v>1127</v>
      </c>
      <c r="B89" s="57" t="s">
        <v>184</v>
      </c>
      <c r="C89" s="92">
        <v>3</v>
      </c>
      <c r="D89" s="92">
        <v>28.397260273972602</v>
      </c>
      <c r="E89" s="99">
        <v>0</v>
      </c>
      <c r="F89" s="89"/>
      <c r="G89" s="99">
        <v>0</v>
      </c>
      <c r="H89" s="89"/>
      <c r="I89" s="99">
        <v>0</v>
      </c>
      <c r="J89" s="89"/>
      <c r="K89" s="99">
        <v>0</v>
      </c>
      <c r="L89" s="89"/>
      <c r="M89" s="99">
        <v>0</v>
      </c>
      <c r="N89" s="89"/>
      <c r="O89" s="99">
        <v>0</v>
      </c>
      <c r="P89" s="89"/>
      <c r="Q89" s="99">
        <v>17789.592197055703</v>
      </c>
      <c r="R89" s="89">
        <v>0.004334176105399796</v>
      </c>
      <c r="S89" s="99">
        <v>294592.605827312</v>
      </c>
      <c r="T89" s="89">
        <v>0.012151447952754187</v>
      </c>
      <c r="U89" s="99">
        <v>144445.40672823</v>
      </c>
      <c r="V89" s="89">
        <v>0.026252064621002325</v>
      </c>
      <c r="W89" s="99">
        <v>0</v>
      </c>
      <c r="X89" s="89"/>
      <c r="Y89" s="99">
        <v>0</v>
      </c>
      <c r="Z89" s="89"/>
      <c r="AA89" s="99">
        <v>0</v>
      </c>
      <c r="AB89" s="89"/>
      <c r="AC89" s="99">
        <v>456827.6047525977</v>
      </c>
      <c r="AD89" s="89">
        <v>0.003524159935402529</v>
      </c>
    </row>
    <row r="90" spans="1:30" s="57" customFormat="1" ht="15">
      <c r="A90" s="67" t="s">
        <v>27</v>
      </c>
      <c r="B90" s="95">
        <v>0</v>
      </c>
      <c r="C90" s="95">
        <v>0</v>
      </c>
      <c r="D90" s="95">
        <v>0</v>
      </c>
      <c r="E90" s="95">
        <v>0</v>
      </c>
      <c r="F90" s="96"/>
      <c r="G90" s="95">
        <v>0</v>
      </c>
      <c r="H90" s="96"/>
      <c r="I90" s="95">
        <v>0</v>
      </c>
      <c r="J90" s="96"/>
      <c r="K90" s="95">
        <v>9638.391730294401</v>
      </c>
      <c r="L90" s="96">
        <v>0.0013340807388341333</v>
      </c>
      <c r="M90" s="95">
        <v>56378.4131659851</v>
      </c>
      <c r="N90" s="96">
        <v>0.0015300298764202886</v>
      </c>
      <c r="O90" s="95">
        <v>5854.087284906401</v>
      </c>
      <c r="P90" s="96">
        <v>0.0007552992270365919</v>
      </c>
      <c r="Q90" s="95">
        <v>0</v>
      </c>
      <c r="R90" s="96"/>
      <c r="S90" s="95">
        <v>32108.1131106947</v>
      </c>
      <c r="T90" s="96">
        <v>0.0013244054929011351</v>
      </c>
      <c r="U90" s="95">
        <v>5854.087284906401</v>
      </c>
      <c r="V90" s="96">
        <v>0.001063944373042606</v>
      </c>
      <c r="W90" s="95">
        <v>0</v>
      </c>
      <c r="X90" s="96"/>
      <c r="Y90" s="95">
        <v>69924.678466415</v>
      </c>
      <c r="Z90" s="96">
        <v>0.002457748344685828</v>
      </c>
      <c r="AA90" s="95">
        <v>4413.1830266915995</v>
      </c>
      <c r="AB90" s="96">
        <v>0.0006117562752547996</v>
      </c>
      <c r="AC90" s="95">
        <v>184170.9540698936</v>
      </c>
      <c r="AD90" s="96">
        <v>0.0014207720611574704</v>
      </c>
    </row>
    <row r="91" spans="1:30" s="57" customFormat="1" ht="15">
      <c r="A91" s="70" t="s">
        <v>305</v>
      </c>
      <c r="B91" s="57" t="s">
        <v>416</v>
      </c>
      <c r="C91" s="92" t="s">
        <v>416</v>
      </c>
      <c r="D91" s="92" t="s">
        <v>416</v>
      </c>
      <c r="E91" s="97">
        <v>0</v>
      </c>
      <c r="F91" s="98"/>
      <c r="G91" s="97">
        <v>0</v>
      </c>
      <c r="H91" s="98"/>
      <c r="I91" s="97">
        <v>0</v>
      </c>
      <c r="J91" s="98"/>
      <c r="K91" s="97">
        <v>9638.391730294401</v>
      </c>
      <c r="L91" s="98">
        <v>0.0013340807388341333</v>
      </c>
      <c r="M91" s="97">
        <v>56378.4131659851</v>
      </c>
      <c r="N91" s="98">
        <v>0.0015300298764202886</v>
      </c>
      <c r="O91" s="97">
        <v>5854.087284906401</v>
      </c>
      <c r="P91" s="98">
        <v>0.0007552992270365919</v>
      </c>
      <c r="Q91" s="97">
        <v>0</v>
      </c>
      <c r="R91" s="98"/>
      <c r="S91" s="97">
        <v>32108.1131106947</v>
      </c>
      <c r="T91" s="98">
        <v>0.0013244054929011351</v>
      </c>
      <c r="U91" s="97">
        <v>5854.087284906401</v>
      </c>
      <c r="V91" s="98">
        <v>0.001063944373042606</v>
      </c>
      <c r="W91" s="97">
        <v>0</v>
      </c>
      <c r="X91" s="98"/>
      <c r="Y91" s="97">
        <v>69924.678466415</v>
      </c>
      <c r="Z91" s="98">
        <v>0.002457748344685828</v>
      </c>
      <c r="AA91" s="97">
        <v>4413.1830266915995</v>
      </c>
      <c r="AB91" s="98">
        <v>0.0006117562752547996</v>
      </c>
      <c r="AC91" s="97">
        <v>184170.9540698936</v>
      </c>
      <c r="AD91" s="98">
        <v>0.0014207720611574704</v>
      </c>
    </row>
    <row r="92" spans="1:30" s="57" customFormat="1" ht="15">
      <c r="A92" s="73" t="s">
        <v>306</v>
      </c>
      <c r="B92" s="57" t="s">
        <v>187</v>
      </c>
      <c r="C92" s="92">
        <v>8.375</v>
      </c>
      <c r="D92" s="92">
        <v>4.594520547945206</v>
      </c>
      <c r="E92" s="99">
        <v>0</v>
      </c>
      <c r="F92" s="89"/>
      <c r="G92" s="99">
        <v>0</v>
      </c>
      <c r="H92" s="89"/>
      <c r="I92" s="99">
        <v>0</v>
      </c>
      <c r="J92" s="89"/>
      <c r="K92" s="99">
        <v>9638.391730294401</v>
      </c>
      <c r="L92" s="89">
        <v>0.0013340807388341333</v>
      </c>
      <c r="M92" s="99">
        <v>56378.4131659851</v>
      </c>
      <c r="N92" s="89">
        <v>0.0015300298764202886</v>
      </c>
      <c r="O92" s="99">
        <v>5854.087284906401</v>
      </c>
      <c r="P92" s="89">
        <v>0.0007552992270365919</v>
      </c>
      <c r="Q92" s="99">
        <v>0</v>
      </c>
      <c r="R92" s="89"/>
      <c r="S92" s="99">
        <v>32108.1131106947</v>
      </c>
      <c r="T92" s="89">
        <v>0.0013244054929011351</v>
      </c>
      <c r="U92" s="99">
        <v>5854.087284906401</v>
      </c>
      <c r="V92" s="89">
        <v>0.001063944373042606</v>
      </c>
      <c r="W92" s="99">
        <v>0</v>
      </c>
      <c r="X92" s="89"/>
      <c r="Y92" s="99">
        <v>69924.678466415</v>
      </c>
      <c r="Z92" s="89">
        <v>0.002457748344685828</v>
      </c>
      <c r="AA92" s="99">
        <v>4413.1830266915995</v>
      </c>
      <c r="AB92" s="89">
        <v>0.0006117562752547996</v>
      </c>
      <c r="AC92" s="99">
        <v>184170.9540698936</v>
      </c>
      <c r="AD92" s="89">
        <v>0.0014207720611574704</v>
      </c>
    </row>
    <row r="93" spans="1:30" s="57" customFormat="1" ht="15">
      <c r="A93" s="67" t="s">
        <v>7</v>
      </c>
      <c r="B93" s="95">
        <v>0</v>
      </c>
      <c r="C93" s="95">
        <v>0</v>
      </c>
      <c r="D93" s="95">
        <v>0</v>
      </c>
      <c r="E93" s="95">
        <v>0</v>
      </c>
      <c r="F93" s="96"/>
      <c r="G93" s="95">
        <v>0</v>
      </c>
      <c r="H93" s="96"/>
      <c r="I93" s="95">
        <v>0</v>
      </c>
      <c r="J93" s="96"/>
      <c r="K93" s="95">
        <v>3465.1205329878</v>
      </c>
      <c r="L93" s="96">
        <v>0.0004796184560820387</v>
      </c>
      <c r="M93" s="95">
        <v>196150.97325338726</v>
      </c>
      <c r="N93" s="96">
        <v>0.005323258185416072</v>
      </c>
      <c r="O93" s="95">
        <v>4719.611900663801</v>
      </c>
      <c r="P93" s="96">
        <v>0.0006089282661833533</v>
      </c>
      <c r="Q93" s="95">
        <v>86350.74808659409</v>
      </c>
      <c r="R93" s="96">
        <v>0.021038107276132822</v>
      </c>
      <c r="S93" s="95">
        <v>118771.2055443152</v>
      </c>
      <c r="T93" s="96">
        <v>0.004899111837530754</v>
      </c>
      <c r="U93" s="95">
        <v>10284.2042424328</v>
      </c>
      <c r="V93" s="96">
        <v>0.0018690908936681867</v>
      </c>
      <c r="W93" s="95">
        <v>86251.39105481941</v>
      </c>
      <c r="X93" s="96">
        <v>0.016348531055643167</v>
      </c>
      <c r="Y93" s="95">
        <v>290163.4093479143</v>
      </c>
      <c r="Z93" s="96">
        <v>0.010198811845173655</v>
      </c>
      <c r="AA93" s="95">
        <v>21266.8923221129</v>
      </c>
      <c r="AB93" s="96">
        <v>0.0029480206813389098</v>
      </c>
      <c r="AC93" s="95">
        <v>817423.5562852275</v>
      </c>
      <c r="AD93" s="96">
        <v>0.0063059484964240724</v>
      </c>
    </row>
    <row r="94" spans="1:30" s="57" customFormat="1" ht="15">
      <c r="A94" s="70" t="s">
        <v>98</v>
      </c>
      <c r="B94" s="57" t="s">
        <v>416</v>
      </c>
      <c r="C94" s="92" t="s">
        <v>416</v>
      </c>
      <c r="D94" s="92" t="s">
        <v>416</v>
      </c>
      <c r="E94" s="97">
        <v>0</v>
      </c>
      <c r="F94" s="98"/>
      <c r="G94" s="97">
        <v>0</v>
      </c>
      <c r="H94" s="98"/>
      <c r="I94" s="97">
        <v>0</v>
      </c>
      <c r="J94" s="98"/>
      <c r="K94" s="97">
        <v>0</v>
      </c>
      <c r="L94" s="98"/>
      <c r="M94" s="97">
        <v>0</v>
      </c>
      <c r="N94" s="98"/>
      <c r="O94" s="97">
        <v>0</v>
      </c>
      <c r="P94" s="98"/>
      <c r="Q94" s="97">
        <v>34842.1581151737</v>
      </c>
      <c r="R94" s="98">
        <v>0.008488786448311105</v>
      </c>
      <c r="S94" s="97">
        <v>24438.492918220098</v>
      </c>
      <c r="T94" s="98">
        <v>0.0010080466001702055</v>
      </c>
      <c r="U94" s="97">
        <v>0</v>
      </c>
      <c r="V94" s="98"/>
      <c r="W94" s="97">
        <v>3259.9262207616</v>
      </c>
      <c r="X94" s="98">
        <v>0.0006179031364880063</v>
      </c>
      <c r="Y94" s="97">
        <v>14669.6679934272</v>
      </c>
      <c r="Z94" s="98">
        <v>0.0005156169898622182</v>
      </c>
      <c r="AA94" s="97">
        <v>0</v>
      </c>
      <c r="AB94" s="98"/>
      <c r="AC94" s="97">
        <v>77210.24524758258</v>
      </c>
      <c r="AD94" s="98">
        <v>0.0005956322474240472</v>
      </c>
    </row>
    <row r="95" spans="1:30" s="57" customFormat="1" ht="15">
      <c r="A95" s="73" t="s">
        <v>493</v>
      </c>
      <c r="B95" s="57" t="s">
        <v>184</v>
      </c>
      <c r="C95" s="92">
        <v>5.25</v>
      </c>
      <c r="D95" s="92">
        <v>0.5917808219178082</v>
      </c>
      <c r="E95" s="99">
        <v>0</v>
      </c>
      <c r="F95" s="89"/>
      <c r="G95" s="99">
        <v>0</v>
      </c>
      <c r="H95" s="89"/>
      <c r="I95" s="99">
        <v>0</v>
      </c>
      <c r="J95" s="89"/>
      <c r="K95" s="99">
        <v>0</v>
      </c>
      <c r="L95" s="89"/>
      <c r="M95" s="99">
        <v>0</v>
      </c>
      <c r="N95" s="89"/>
      <c r="O95" s="99">
        <v>0</v>
      </c>
      <c r="P95" s="89"/>
      <c r="Q95" s="99">
        <v>34842.1581151737</v>
      </c>
      <c r="R95" s="89">
        <v>0.008488786448311105</v>
      </c>
      <c r="S95" s="99">
        <v>21178.566697458496</v>
      </c>
      <c r="T95" s="89">
        <v>0.0008735801437221302</v>
      </c>
      <c r="U95" s="99">
        <v>0</v>
      </c>
      <c r="V95" s="89"/>
      <c r="W95" s="99">
        <v>0</v>
      </c>
      <c r="X95" s="89"/>
      <c r="Y95" s="99">
        <v>0</v>
      </c>
      <c r="Z95" s="89"/>
      <c r="AA95" s="99">
        <v>0</v>
      </c>
      <c r="AB95" s="89"/>
      <c r="AC95" s="99">
        <v>56020.724812632194</v>
      </c>
      <c r="AD95" s="89">
        <v>0.0004321673906807973</v>
      </c>
    </row>
    <row r="96" spans="1:30" s="57" customFormat="1" ht="15">
      <c r="A96" s="73" t="s">
        <v>494</v>
      </c>
      <c r="B96" s="57" t="s">
        <v>184</v>
      </c>
      <c r="C96" s="92">
        <v>4.75</v>
      </c>
      <c r="D96" s="92">
        <v>6.243835616438356</v>
      </c>
      <c r="E96" s="99">
        <v>0</v>
      </c>
      <c r="F96" s="89"/>
      <c r="G96" s="99">
        <v>0</v>
      </c>
      <c r="H96" s="89"/>
      <c r="I96" s="99">
        <v>0</v>
      </c>
      <c r="J96" s="89"/>
      <c r="K96" s="99">
        <v>0</v>
      </c>
      <c r="L96" s="89"/>
      <c r="M96" s="99">
        <v>0</v>
      </c>
      <c r="N96" s="89"/>
      <c r="O96" s="99">
        <v>0</v>
      </c>
      <c r="P96" s="89"/>
      <c r="Q96" s="99">
        <v>0</v>
      </c>
      <c r="R96" s="89"/>
      <c r="S96" s="99">
        <v>3259.9262207616</v>
      </c>
      <c r="T96" s="89">
        <v>0.00013446645644807522</v>
      </c>
      <c r="U96" s="99">
        <v>0</v>
      </c>
      <c r="V96" s="89"/>
      <c r="W96" s="99">
        <v>3259.9262207616</v>
      </c>
      <c r="X96" s="89">
        <v>0.0006179031364880063</v>
      </c>
      <c r="Y96" s="99">
        <v>14669.6679934272</v>
      </c>
      <c r="Z96" s="89">
        <v>0.0005156169898622182</v>
      </c>
      <c r="AA96" s="99">
        <v>0</v>
      </c>
      <c r="AB96" s="89"/>
      <c r="AC96" s="99">
        <v>21189.5204349504</v>
      </c>
      <c r="AD96" s="89">
        <v>0.0001634648567432499</v>
      </c>
    </row>
    <row r="97" spans="1:30" s="57" customFormat="1" ht="15">
      <c r="A97" s="70" t="s">
        <v>745</v>
      </c>
      <c r="B97" s="57" t="s">
        <v>416</v>
      </c>
      <c r="C97" s="92" t="s">
        <v>416</v>
      </c>
      <c r="D97" s="92" t="s">
        <v>416</v>
      </c>
      <c r="E97" s="97">
        <v>0</v>
      </c>
      <c r="F97" s="98"/>
      <c r="G97" s="97">
        <v>0</v>
      </c>
      <c r="H97" s="98"/>
      <c r="I97" s="97">
        <v>0</v>
      </c>
      <c r="J97" s="98"/>
      <c r="K97" s="97">
        <v>0</v>
      </c>
      <c r="L97" s="98"/>
      <c r="M97" s="97">
        <v>0</v>
      </c>
      <c r="N97" s="98"/>
      <c r="O97" s="97">
        <v>0</v>
      </c>
      <c r="P97" s="98"/>
      <c r="Q97" s="97">
        <v>0</v>
      </c>
      <c r="R97" s="98"/>
      <c r="S97" s="97">
        <v>0</v>
      </c>
      <c r="T97" s="98"/>
      <c r="U97" s="97">
        <v>0</v>
      </c>
      <c r="V97" s="98"/>
      <c r="W97" s="97">
        <v>18822.1325351904</v>
      </c>
      <c r="X97" s="98">
        <v>0.0035676435419970893</v>
      </c>
      <c r="Y97" s="97">
        <v>119703.17175190401</v>
      </c>
      <c r="Z97" s="98">
        <v>0.004207388273772193</v>
      </c>
      <c r="AA97" s="97">
        <v>20555.446079999998</v>
      </c>
      <c r="AB97" s="98">
        <v>0.0028493998671812676</v>
      </c>
      <c r="AC97" s="97">
        <v>159080.75036709438</v>
      </c>
      <c r="AD97" s="98">
        <v>0.00122721569604162</v>
      </c>
    </row>
    <row r="98" spans="1:30" s="57" customFormat="1" ht="15">
      <c r="A98" s="73" t="s">
        <v>765</v>
      </c>
      <c r="B98" s="57" t="s">
        <v>184</v>
      </c>
      <c r="C98" s="92">
        <v>5.375</v>
      </c>
      <c r="D98" s="92">
        <v>6.6438356164383565</v>
      </c>
      <c r="E98" s="99">
        <v>0</v>
      </c>
      <c r="F98" s="89"/>
      <c r="G98" s="99">
        <v>0</v>
      </c>
      <c r="H98" s="89"/>
      <c r="I98" s="99">
        <v>0</v>
      </c>
      <c r="J98" s="89"/>
      <c r="K98" s="99">
        <v>0</v>
      </c>
      <c r="L98" s="89"/>
      <c r="M98" s="99">
        <v>0</v>
      </c>
      <c r="N98" s="89"/>
      <c r="O98" s="99">
        <v>0</v>
      </c>
      <c r="P98" s="89"/>
      <c r="Q98" s="99">
        <v>0</v>
      </c>
      <c r="R98" s="89"/>
      <c r="S98" s="99">
        <v>0</v>
      </c>
      <c r="T98" s="89"/>
      <c r="U98" s="99">
        <v>0</v>
      </c>
      <c r="V98" s="89"/>
      <c r="W98" s="99">
        <v>3405.5479751904</v>
      </c>
      <c r="X98" s="89">
        <v>0.0006455050307362204</v>
      </c>
      <c r="Y98" s="99">
        <v>34055.479751904</v>
      </c>
      <c r="Z98" s="89">
        <v>0.0011969994117016216</v>
      </c>
      <c r="AA98" s="99">
        <v>0</v>
      </c>
      <c r="AB98" s="89"/>
      <c r="AC98" s="99">
        <v>37461.027727094406</v>
      </c>
      <c r="AD98" s="89">
        <v>0.0002889900953475134</v>
      </c>
    </row>
    <row r="99" spans="1:30" s="57" customFormat="1" ht="15">
      <c r="A99" s="73" t="s">
        <v>1087</v>
      </c>
      <c r="B99" s="57" t="s">
        <v>184</v>
      </c>
      <c r="C99" s="92">
        <v>6.25</v>
      </c>
      <c r="D99" s="92">
        <v>9.871232876712329</v>
      </c>
      <c r="E99" s="99">
        <v>0</v>
      </c>
      <c r="F99" s="89"/>
      <c r="G99" s="99">
        <v>0</v>
      </c>
      <c r="H99" s="89"/>
      <c r="I99" s="99">
        <v>0</v>
      </c>
      <c r="J99" s="89"/>
      <c r="K99" s="99">
        <v>0</v>
      </c>
      <c r="L99" s="89"/>
      <c r="M99" s="99">
        <v>0</v>
      </c>
      <c r="N99" s="89"/>
      <c r="O99" s="99">
        <v>0</v>
      </c>
      <c r="P99" s="89"/>
      <c r="Q99" s="99">
        <v>0</v>
      </c>
      <c r="R99" s="89"/>
      <c r="S99" s="99">
        <v>0</v>
      </c>
      <c r="T99" s="89"/>
      <c r="U99" s="99">
        <v>0</v>
      </c>
      <c r="V99" s="89"/>
      <c r="W99" s="99">
        <v>15416.584560000001</v>
      </c>
      <c r="X99" s="89">
        <v>0.0029221385112608686</v>
      </c>
      <c r="Y99" s="99">
        <v>85647.692</v>
      </c>
      <c r="Z99" s="89">
        <v>0.0030103888620705713</v>
      </c>
      <c r="AA99" s="99">
        <v>20555.446079999998</v>
      </c>
      <c r="AB99" s="89">
        <v>0.0028493998671812676</v>
      </c>
      <c r="AC99" s="99">
        <v>121619.72264</v>
      </c>
      <c r="AD99" s="89">
        <v>0.0009382256006941066</v>
      </c>
    </row>
    <row r="100" spans="1:30" s="57" customFormat="1" ht="15">
      <c r="A100" s="70" t="s">
        <v>78</v>
      </c>
      <c r="B100" s="57" t="s">
        <v>416</v>
      </c>
      <c r="C100" s="92" t="s">
        <v>416</v>
      </c>
      <c r="D100" s="92" t="s">
        <v>416</v>
      </c>
      <c r="E100" s="97">
        <v>0</v>
      </c>
      <c r="F100" s="98"/>
      <c r="G100" s="97">
        <v>0</v>
      </c>
      <c r="H100" s="98"/>
      <c r="I100" s="97">
        <v>0</v>
      </c>
      <c r="J100" s="98"/>
      <c r="K100" s="97">
        <v>0</v>
      </c>
      <c r="L100" s="98"/>
      <c r="M100" s="97">
        <v>160996.95637878327</v>
      </c>
      <c r="N100" s="98">
        <v>0.004369228210574952</v>
      </c>
      <c r="O100" s="97">
        <v>0</v>
      </c>
      <c r="P100" s="98"/>
      <c r="Q100" s="97">
        <v>36769.4031933121</v>
      </c>
      <c r="R100" s="98">
        <v>0.008958331757410395</v>
      </c>
      <c r="S100" s="97">
        <v>37395.3479557045</v>
      </c>
      <c r="T100" s="98">
        <v>0.0015424950096176084</v>
      </c>
      <c r="U100" s="97">
        <v>8182.9300514571</v>
      </c>
      <c r="V100" s="98">
        <v>0.001487197228113797</v>
      </c>
      <c r="W100" s="97">
        <v>15312.5859153779</v>
      </c>
      <c r="X100" s="98">
        <v>0.002902426074736006</v>
      </c>
      <c r="Y100" s="97">
        <v>39215.1590515776</v>
      </c>
      <c r="Z100" s="98">
        <v>0.001378354457388007</v>
      </c>
      <c r="AA100" s="97">
        <v>0</v>
      </c>
      <c r="AB100" s="98"/>
      <c r="AC100" s="97">
        <v>297872.3825462124</v>
      </c>
      <c r="AD100" s="98">
        <v>0.002297912616293769</v>
      </c>
    </row>
    <row r="101" spans="1:30" s="57" customFormat="1" ht="15">
      <c r="A101" s="73" t="s">
        <v>495</v>
      </c>
      <c r="B101" s="57" t="s">
        <v>184</v>
      </c>
      <c r="C101" s="92">
        <v>6.5</v>
      </c>
      <c r="D101" s="92">
        <v>4.695890410958904</v>
      </c>
      <c r="E101" s="99">
        <v>0</v>
      </c>
      <c r="F101" s="89"/>
      <c r="G101" s="99">
        <v>0</v>
      </c>
      <c r="H101" s="89"/>
      <c r="I101" s="99">
        <v>0</v>
      </c>
      <c r="J101" s="89"/>
      <c r="K101" s="99">
        <v>0</v>
      </c>
      <c r="L101" s="89"/>
      <c r="M101" s="99">
        <v>782.4903793003</v>
      </c>
      <c r="N101" s="89">
        <v>2.1235674988157208E-05</v>
      </c>
      <c r="O101" s="99">
        <v>0</v>
      </c>
      <c r="P101" s="89"/>
      <c r="Q101" s="99">
        <v>12549.3740076473</v>
      </c>
      <c r="R101" s="89">
        <v>0.003057472951553792</v>
      </c>
      <c r="S101" s="99">
        <v>14564.6558335813</v>
      </c>
      <c r="T101" s="89">
        <v>0.0006007674795995598</v>
      </c>
      <c r="U101" s="99">
        <v>8182.9300514571</v>
      </c>
      <c r="V101" s="89">
        <v>0.001487197228113797</v>
      </c>
      <c r="W101" s="99">
        <v>0</v>
      </c>
      <c r="X101" s="89"/>
      <c r="Y101" s="99">
        <v>0</v>
      </c>
      <c r="Z101" s="89"/>
      <c r="AA101" s="99">
        <v>0</v>
      </c>
      <c r="AB101" s="89"/>
      <c r="AC101" s="99">
        <v>36079.450271985996</v>
      </c>
      <c r="AD101" s="89">
        <v>0.00027833202682386263</v>
      </c>
    </row>
    <row r="102" spans="1:30" s="57" customFormat="1" ht="15">
      <c r="A102" s="73" t="s">
        <v>496</v>
      </c>
      <c r="B102" s="57" t="s">
        <v>184</v>
      </c>
      <c r="C102" s="92">
        <v>6.75</v>
      </c>
      <c r="D102" s="92">
        <v>6.254794520547946</v>
      </c>
      <c r="E102" s="99">
        <v>0</v>
      </c>
      <c r="F102" s="89"/>
      <c r="G102" s="99">
        <v>0</v>
      </c>
      <c r="H102" s="89"/>
      <c r="I102" s="99">
        <v>0</v>
      </c>
      <c r="J102" s="89"/>
      <c r="K102" s="99">
        <v>0</v>
      </c>
      <c r="L102" s="89"/>
      <c r="M102" s="99">
        <v>160214.46599948299</v>
      </c>
      <c r="N102" s="89">
        <v>0.004347992535586795</v>
      </c>
      <c r="O102" s="99">
        <v>0</v>
      </c>
      <c r="P102" s="89"/>
      <c r="Q102" s="99">
        <v>24220.0291856648</v>
      </c>
      <c r="R102" s="89">
        <v>0.005900858805856603</v>
      </c>
      <c r="S102" s="99">
        <v>22830.6921221232</v>
      </c>
      <c r="T102" s="89">
        <v>0.0009417275300180486</v>
      </c>
      <c r="U102" s="99">
        <v>0</v>
      </c>
      <c r="V102" s="89"/>
      <c r="W102" s="99">
        <v>15312.5859153779</v>
      </c>
      <c r="X102" s="89">
        <v>0.002902426074736006</v>
      </c>
      <c r="Y102" s="99">
        <v>39215.1590515776</v>
      </c>
      <c r="Z102" s="89">
        <v>0.001378354457388007</v>
      </c>
      <c r="AA102" s="99">
        <v>0</v>
      </c>
      <c r="AB102" s="89"/>
      <c r="AC102" s="99">
        <v>261792.93227422648</v>
      </c>
      <c r="AD102" s="89">
        <v>0.0020195805894699065</v>
      </c>
    </row>
    <row r="103" spans="1:30" s="57" customFormat="1" ht="15">
      <c r="A103" s="70" t="s">
        <v>80</v>
      </c>
      <c r="B103" s="57" t="s">
        <v>416</v>
      </c>
      <c r="C103" s="92" t="s">
        <v>416</v>
      </c>
      <c r="D103" s="92" t="s">
        <v>416</v>
      </c>
      <c r="E103" s="97">
        <v>0</v>
      </c>
      <c r="F103" s="98"/>
      <c r="G103" s="97">
        <v>0</v>
      </c>
      <c r="H103" s="98"/>
      <c r="I103" s="97">
        <v>0</v>
      </c>
      <c r="J103" s="98"/>
      <c r="K103" s="97">
        <v>0</v>
      </c>
      <c r="L103" s="98"/>
      <c r="M103" s="97">
        <v>0</v>
      </c>
      <c r="N103" s="98"/>
      <c r="O103" s="97">
        <v>0</v>
      </c>
      <c r="P103" s="98"/>
      <c r="Q103" s="97">
        <v>5492.3562044673</v>
      </c>
      <c r="R103" s="98">
        <v>0.0013381329240187052</v>
      </c>
      <c r="S103" s="97">
        <v>16477.882657600097</v>
      </c>
      <c r="T103" s="98">
        <v>0.0006796848580876869</v>
      </c>
      <c r="U103" s="97">
        <v>0</v>
      </c>
      <c r="V103" s="98"/>
      <c r="W103" s="97">
        <v>0</v>
      </c>
      <c r="X103" s="98"/>
      <c r="Y103" s="97">
        <v>0</v>
      </c>
      <c r="Z103" s="98"/>
      <c r="AA103" s="97">
        <v>0</v>
      </c>
      <c r="AB103" s="98"/>
      <c r="AC103" s="97">
        <v>21970.238862067403</v>
      </c>
      <c r="AD103" s="98">
        <v>0.00016948764646316245</v>
      </c>
    </row>
    <row r="104" spans="1:30" s="57" customFormat="1" ht="15">
      <c r="A104" s="73" t="s">
        <v>497</v>
      </c>
      <c r="B104" s="57" t="s">
        <v>187</v>
      </c>
      <c r="C104" s="92">
        <v>7</v>
      </c>
      <c r="D104" s="92">
        <v>1.2438356164383562</v>
      </c>
      <c r="E104" s="99">
        <v>0</v>
      </c>
      <c r="F104" s="89"/>
      <c r="G104" s="99">
        <v>0</v>
      </c>
      <c r="H104" s="89"/>
      <c r="I104" s="99">
        <v>0</v>
      </c>
      <c r="J104" s="89"/>
      <c r="K104" s="99">
        <v>0</v>
      </c>
      <c r="L104" s="89"/>
      <c r="M104" s="99">
        <v>0</v>
      </c>
      <c r="N104" s="89"/>
      <c r="O104" s="99">
        <v>0</v>
      </c>
      <c r="P104" s="89"/>
      <c r="Q104" s="99">
        <v>5492.3562044673</v>
      </c>
      <c r="R104" s="89">
        <v>0.0013381329240187052</v>
      </c>
      <c r="S104" s="99">
        <v>16477.882657600097</v>
      </c>
      <c r="T104" s="89">
        <v>0.0006796848580876869</v>
      </c>
      <c r="U104" s="99">
        <v>0</v>
      </c>
      <c r="V104" s="89"/>
      <c r="W104" s="99">
        <v>0</v>
      </c>
      <c r="X104" s="89"/>
      <c r="Y104" s="99">
        <v>0</v>
      </c>
      <c r="Z104" s="89"/>
      <c r="AA104" s="99">
        <v>0</v>
      </c>
      <c r="AB104" s="89"/>
      <c r="AC104" s="99">
        <v>21970.238862067403</v>
      </c>
      <c r="AD104" s="89">
        <v>0.00016948764646316245</v>
      </c>
    </row>
    <row r="105" spans="1:30" s="57" customFormat="1" ht="15">
      <c r="A105" s="70" t="s">
        <v>99</v>
      </c>
      <c r="B105" s="57" t="s">
        <v>416</v>
      </c>
      <c r="C105" s="92" t="s">
        <v>416</v>
      </c>
      <c r="D105" s="92" t="s">
        <v>416</v>
      </c>
      <c r="E105" s="97">
        <v>0</v>
      </c>
      <c r="F105" s="98"/>
      <c r="G105" s="97">
        <v>0</v>
      </c>
      <c r="H105" s="98"/>
      <c r="I105" s="97">
        <v>0</v>
      </c>
      <c r="J105" s="98"/>
      <c r="K105" s="97">
        <v>0</v>
      </c>
      <c r="L105" s="98"/>
      <c r="M105" s="97">
        <v>0</v>
      </c>
      <c r="N105" s="98"/>
      <c r="O105" s="97">
        <v>0</v>
      </c>
      <c r="P105" s="98"/>
      <c r="Q105" s="97">
        <v>8073.7365391862</v>
      </c>
      <c r="R105" s="98">
        <v>0.00196704880032189</v>
      </c>
      <c r="S105" s="97">
        <v>19735.0203579587</v>
      </c>
      <c r="T105" s="98">
        <v>0.0008140362927739394</v>
      </c>
      <c r="U105" s="97">
        <v>0</v>
      </c>
      <c r="V105" s="98"/>
      <c r="W105" s="97">
        <v>4361.4631445049</v>
      </c>
      <c r="X105" s="98">
        <v>0.000826694094946974</v>
      </c>
      <c r="Y105" s="97">
        <v>670.9943299237999</v>
      </c>
      <c r="Z105" s="98">
        <v>2.358445172480671E-05</v>
      </c>
      <c r="AA105" s="97">
        <v>0</v>
      </c>
      <c r="AB105" s="98"/>
      <c r="AC105" s="97">
        <v>32841.2143715736</v>
      </c>
      <c r="AD105" s="98">
        <v>0.00025335091556243636</v>
      </c>
    </row>
    <row r="106" spans="1:30" s="57" customFormat="1" ht="15">
      <c r="A106" s="73" t="s">
        <v>498</v>
      </c>
      <c r="B106" s="57" t="s">
        <v>184</v>
      </c>
      <c r="C106" s="92">
        <v>5.875</v>
      </c>
      <c r="D106" s="92">
        <v>6.027397260273973</v>
      </c>
      <c r="E106" s="99">
        <v>0</v>
      </c>
      <c r="F106" s="89"/>
      <c r="G106" s="99">
        <v>0</v>
      </c>
      <c r="H106" s="89"/>
      <c r="I106" s="99">
        <v>0</v>
      </c>
      <c r="J106" s="89"/>
      <c r="K106" s="99">
        <v>0</v>
      </c>
      <c r="L106" s="89"/>
      <c r="M106" s="99">
        <v>0</v>
      </c>
      <c r="N106" s="89"/>
      <c r="O106" s="99">
        <v>0</v>
      </c>
      <c r="P106" s="89"/>
      <c r="Q106" s="99">
        <v>8073.7365391862</v>
      </c>
      <c r="R106" s="89">
        <v>0.00196704880032189</v>
      </c>
      <c r="S106" s="99">
        <v>19735.0203579587</v>
      </c>
      <c r="T106" s="89">
        <v>0.0008140362927739394</v>
      </c>
      <c r="U106" s="99">
        <v>0</v>
      </c>
      <c r="V106" s="89"/>
      <c r="W106" s="99">
        <v>0</v>
      </c>
      <c r="X106" s="89"/>
      <c r="Y106" s="99">
        <v>0</v>
      </c>
      <c r="Z106" s="89"/>
      <c r="AA106" s="99">
        <v>0</v>
      </c>
      <c r="AB106" s="89"/>
      <c r="AC106" s="99">
        <v>27808.7568971449</v>
      </c>
      <c r="AD106" s="89">
        <v>0.00021452842580154858</v>
      </c>
    </row>
    <row r="107" spans="1:30" s="57" customFormat="1" ht="15">
      <c r="A107" s="73" t="s">
        <v>1050</v>
      </c>
      <c r="B107" s="57" t="s">
        <v>184</v>
      </c>
      <c r="C107" s="92">
        <v>2.95</v>
      </c>
      <c r="D107" s="92">
        <v>1.5835616438356164</v>
      </c>
      <c r="E107" s="99">
        <v>0</v>
      </c>
      <c r="F107" s="89"/>
      <c r="G107" s="99">
        <v>0</v>
      </c>
      <c r="H107" s="89"/>
      <c r="I107" s="99">
        <v>0</v>
      </c>
      <c r="J107" s="89"/>
      <c r="K107" s="99">
        <v>0</v>
      </c>
      <c r="L107" s="89"/>
      <c r="M107" s="99">
        <v>0</v>
      </c>
      <c r="N107" s="89"/>
      <c r="O107" s="99">
        <v>0</v>
      </c>
      <c r="P107" s="89"/>
      <c r="Q107" s="99">
        <v>0</v>
      </c>
      <c r="R107" s="89"/>
      <c r="S107" s="99">
        <v>0</v>
      </c>
      <c r="T107" s="89"/>
      <c r="U107" s="99">
        <v>0</v>
      </c>
      <c r="V107" s="89"/>
      <c r="W107" s="99">
        <v>4361.4631445049</v>
      </c>
      <c r="X107" s="89">
        <v>0.000826694094946974</v>
      </c>
      <c r="Y107" s="99">
        <v>670.9943299237999</v>
      </c>
      <c r="Z107" s="89">
        <v>2.358445172480671E-05</v>
      </c>
      <c r="AA107" s="99">
        <v>0</v>
      </c>
      <c r="AB107" s="89"/>
      <c r="AC107" s="99">
        <v>5032.4574744287</v>
      </c>
      <c r="AD107" s="89">
        <v>3.88224897608878E-05</v>
      </c>
    </row>
    <row r="108" spans="1:30" s="57" customFormat="1" ht="15">
      <c r="A108" s="70" t="s">
        <v>82</v>
      </c>
      <c r="B108" s="57" t="s">
        <v>416</v>
      </c>
      <c r="C108" s="92" t="s">
        <v>416</v>
      </c>
      <c r="D108" s="92" t="s">
        <v>416</v>
      </c>
      <c r="E108" s="97">
        <v>0</v>
      </c>
      <c r="F108" s="98"/>
      <c r="G108" s="97">
        <v>0</v>
      </c>
      <c r="H108" s="98"/>
      <c r="I108" s="97">
        <v>0</v>
      </c>
      <c r="J108" s="98"/>
      <c r="K108" s="97">
        <v>1050.6370954878</v>
      </c>
      <c r="L108" s="98">
        <v>0.0001454220529540668</v>
      </c>
      <c r="M108" s="97">
        <v>11560.9137644763</v>
      </c>
      <c r="N108" s="98">
        <v>0.00031374674214916266</v>
      </c>
      <c r="O108" s="97">
        <v>2101.2741909757</v>
      </c>
      <c r="P108" s="98">
        <v>0.0002711081497414437</v>
      </c>
      <c r="Q108" s="97">
        <v>1050.6370954878</v>
      </c>
      <c r="R108" s="98">
        <v>0.00025597248909750304</v>
      </c>
      <c r="S108" s="97">
        <v>11560.9137644763</v>
      </c>
      <c r="T108" s="98">
        <v>0.0004768681871725682</v>
      </c>
      <c r="U108" s="97">
        <v>2101.2741909757</v>
      </c>
      <c r="V108" s="98">
        <v>0.0003818936655543897</v>
      </c>
      <c r="W108" s="97">
        <v>0</v>
      </c>
      <c r="X108" s="98"/>
      <c r="Y108" s="97">
        <v>0</v>
      </c>
      <c r="Z108" s="98"/>
      <c r="AA108" s="97">
        <v>0</v>
      </c>
      <c r="AB108" s="98"/>
      <c r="AC108" s="97">
        <v>29425.650101879597</v>
      </c>
      <c r="AD108" s="98">
        <v>0.00022700181881166794</v>
      </c>
    </row>
    <row r="109" spans="1:30" s="57" customFormat="1" ht="15">
      <c r="A109" s="73" t="s">
        <v>499</v>
      </c>
      <c r="B109" s="57" t="s">
        <v>189</v>
      </c>
      <c r="C109" s="92">
        <v>8.120000000000001</v>
      </c>
      <c r="D109" s="92">
        <v>1.6821917808219178</v>
      </c>
      <c r="E109" s="99">
        <v>0</v>
      </c>
      <c r="F109" s="89"/>
      <c r="G109" s="99">
        <v>0</v>
      </c>
      <c r="H109" s="89"/>
      <c r="I109" s="99">
        <v>0</v>
      </c>
      <c r="J109" s="89"/>
      <c r="K109" s="99">
        <v>1050.6370954878</v>
      </c>
      <c r="L109" s="89">
        <v>0.0001454220529540668</v>
      </c>
      <c r="M109" s="99">
        <v>11560.9137644763</v>
      </c>
      <c r="N109" s="89">
        <v>0.00031374674214916266</v>
      </c>
      <c r="O109" s="99">
        <v>2101.2741909757</v>
      </c>
      <c r="P109" s="89">
        <v>0.0002711081497414437</v>
      </c>
      <c r="Q109" s="99">
        <v>1050.6370954878</v>
      </c>
      <c r="R109" s="89">
        <v>0.00025597248909750304</v>
      </c>
      <c r="S109" s="99">
        <v>11560.9137644763</v>
      </c>
      <c r="T109" s="89">
        <v>0.0004768681871725682</v>
      </c>
      <c r="U109" s="99">
        <v>2101.2741909757</v>
      </c>
      <c r="V109" s="89">
        <v>0.0003818936655543897</v>
      </c>
      <c r="W109" s="99">
        <v>0</v>
      </c>
      <c r="X109" s="89"/>
      <c r="Y109" s="99">
        <v>0</v>
      </c>
      <c r="Z109" s="89"/>
      <c r="AA109" s="99">
        <v>0</v>
      </c>
      <c r="AB109" s="89"/>
      <c r="AC109" s="99">
        <v>29425.650101879597</v>
      </c>
      <c r="AD109" s="89">
        <v>0.00022700181881166794</v>
      </c>
    </row>
    <row r="110" spans="1:30" s="57" customFormat="1" ht="15">
      <c r="A110" s="70" t="s">
        <v>83</v>
      </c>
      <c r="B110" s="57" t="s">
        <v>416</v>
      </c>
      <c r="C110" s="92" t="s">
        <v>416</v>
      </c>
      <c r="D110" s="92" t="s">
        <v>416</v>
      </c>
      <c r="E110" s="97">
        <v>0</v>
      </c>
      <c r="F110" s="98"/>
      <c r="G110" s="97">
        <v>0</v>
      </c>
      <c r="H110" s="98"/>
      <c r="I110" s="97">
        <v>0</v>
      </c>
      <c r="J110" s="98"/>
      <c r="K110" s="97">
        <v>2414.4834375</v>
      </c>
      <c r="L110" s="98">
        <v>0.00033419640312797185</v>
      </c>
      <c r="M110" s="97">
        <v>12072.4171875</v>
      </c>
      <c r="N110" s="98">
        <v>0.00032762821690464025</v>
      </c>
      <c r="O110" s="97">
        <v>0</v>
      </c>
      <c r="P110" s="98"/>
      <c r="Q110" s="97">
        <v>0</v>
      </c>
      <c r="R110" s="98"/>
      <c r="S110" s="97">
        <v>8316.5540625</v>
      </c>
      <c r="T110" s="98">
        <v>0.0003430438233605045</v>
      </c>
      <c r="U110" s="97">
        <v>0</v>
      </c>
      <c r="V110" s="98"/>
      <c r="W110" s="97">
        <v>0</v>
      </c>
      <c r="X110" s="98"/>
      <c r="Y110" s="97">
        <v>0</v>
      </c>
      <c r="Z110" s="98"/>
      <c r="AA110" s="97">
        <v>0</v>
      </c>
      <c r="AB110" s="98"/>
      <c r="AC110" s="97">
        <v>22803.4546875</v>
      </c>
      <c r="AD110" s="98">
        <v>0.00017591542315394094</v>
      </c>
    </row>
    <row r="111" spans="1:30" s="57" customFormat="1" ht="15">
      <c r="A111" s="73" t="s">
        <v>500</v>
      </c>
      <c r="B111" s="57" t="s">
        <v>190</v>
      </c>
      <c r="C111" s="92">
        <v>6.875</v>
      </c>
      <c r="D111" s="92">
        <v>6.191780821917808</v>
      </c>
      <c r="E111" s="99">
        <v>0</v>
      </c>
      <c r="F111" s="89"/>
      <c r="G111" s="99">
        <v>0</v>
      </c>
      <c r="H111" s="89"/>
      <c r="I111" s="99">
        <v>0</v>
      </c>
      <c r="J111" s="89"/>
      <c r="K111" s="99">
        <v>2414.4834375</v>
      </c>
      <c r="L111" s="89">
        <v>0.00033419640312797185</v>
      </c>
      <c r="M111" s="99">
        <v>12072.4171875</v>
      </c>
      <c r="N111" s="89">
        <v>0.00032762821690464025</v>
      </c>
      <c r="O111" s="99">
        <v>0</v>
      </c>
      <c r="P111" s="89"/>
      <c r="Q111" s="99">
        <v>0</v>
      </c>
      <c r="R111" s="89"/>
      <c r="S111" s="99">
        <v>8316.5540625</v>
      </c>
      <c r="T111" s="89">
        <v>0.0003430438233605045</v>
      </c>
      <c r="U111" s="99">
        <v>0</v>
      </c>
      <c r="V111" s="89"/>
      <c r="W111" s="99">
        <v>0</v>
      </c>
      <c r="X111" s="89"/>
      <c r="Y111" s="99">
        <v>0</v>
      </c>
      <c r="Z111" s="89"/>
      <c r="AA111" s="99">
        <v>0</v>
      </c>
      <c r="AB111" s="89"/>
      <c r="AC111" s="99">
        <v>22803.4546875</v>
      </c>
      <c r="AD111" s="89">
        <v>0.00017591542315394094</v>
      </c>
    </row>
    <row r="112" spans="1:30" s="57" customFormat="1" ht="15">
      <c r="A112" s="70" t="s">
        <v>109</v>
      </c>
      <c r="B112" s="57" t="s">
        <v>416</v>
      </c>
      <c r="C112" s="92" t="s">
        <v>416</v>
      </c>
      <c r="D112" s="92" t="s">
        <v>416</v>
      </c>
      <c r="E112" s="97">
        <v>0</v>
      </c>
      <c r="F112" s="98"/>
      <c r="G112" s="97">
        <v>0</v>
      </c>
      <c r="H112" s="98"/>
      <c r="I112" s="97">
        <v>0</v>
      </c>
      <c r="J112" s="98"/>
      <c r="K112" s="97">
        <v>0</v>
      </c>
      <c r="L112" s="98"/>
      <c r="M112" s="97">
        <v>11520.685922627701</v>
      </c>
      <c r="N112" s="98">
        <v>0.0003126550157873182</v>
      </c>
      <c r="O112" s="97">
        <v>2618.3377096881</v>
      </c>
      <c r="P112" s="98">
        <v>0.0003378201164419095</v>
      </c>
      <c r="Q112" s="97">
        <v>0</v>
      </c>
      <c r="R112" s="98"/>
      <c r="S112" s="97">
        <v>0</v>
      </c>
      <c r="T112" s="98"/>
      <c r="U112" s="97">
        <v>0</v>
      </c>
      <c r="V112" s="98"/>
      <c r="W112" s="97">
        <v>0</v>
      </c>
      <c r="X112" s="98"/>
      <c r="Y112" s="97">
        <v>36468.2076205362</v>
      </c>
      <c r="Z112" s="98">
        <v>0.0012818032042304108</v>
      </c>
      <c r="AA112" s="97">
        <v>0</v>
      </c>
      <c r="AB112" s="98"/>
      <c r="AC112" s="97">
        <v>50607.231252852</v>
      </c>
      <c r="AD112" s="98">
        <v>0.0003904054285851201</v>
      </c>
    </row>
    <row r="113" spans="1:30" s="57" customFormat="1" ht="15">
      <c r="A113" s="73" t="s">
        <v>501</v>
      </c>
      <c r="B113" s="57" t="s">
        <v>185</v>
      </c>
      <c r="C113" s="92">
        <v>10.71</v>
      </c>
      <c r="D113" s="92">
        <v>0.6876712328767123</v>
      </c>
      <c r="E113" s="99">
        <v>0</v>
      </c>
      <c r="F113" s="89"/>
      <c r="G113" s="99">
        <v>0</v>
      </c>
      <c r="H113" s="89"/>
      <c r="I113" s="99">
        <v>0</v>
      </c>
      <c r="J113" s="89"/>
      <c r="K113" s="99">
        <v>0</v>
      </c>
      <c r="L113" s="89"/>
      <c r="M113" s="99">
        <v>11520.685922627701</v>
      </c>
      <c r="N113" s="89">
        <v>0.0003126550157873182</v>
      </c>
      <c r="O113" s="99">
        <v>2618.3377096881</v>
      </c>
      <c r="P113" s="89">
        <v>0.0003378201164419095</v>
      </c>
      <c r="Q113" s="99">
        <v>0</v>
      </c>
      <c r="R113" s="89"/>
      <c r="S113" s="99">
        <v>0</v>
      </c>
      <c r="T113" s="89"/>
      <c r="U113" s="99">
        <v>0</v>
      </c>
      <c r="V113" s="89"/>
      <c r="W113" s="99">
        <v>0</v>
      </c>
      <c r="X113" s="89"/>
      <c r="Y113" s="99">
        <v>36468.2076205362</v>
      </c>
      <c r="Z113" s="89">
        <v>0.0012818032042304108</v>
      </c>
      <c r="AA113" s="99">
        <v>0</v>
      </c>
      <c r="AB113" s="89"/>
      <c r="AC113" s="99">
        <v>50607.231252852</v>
      </c>
      <c r="AD113" s="89">
        <v>0.0003904054285851201</v>
      </c>
    </row>
    <row r="114" spans="1:30" s="57" customFormat="1" ht="15">
      <c r="A114" s="70" t="s">
        <v>100</v>
      </c>
      <c r="B114" s="57" t="s">
        <v>416</v>
      </c>
      <c r="C114" s="92" t="s">
        <v>416</v>
      </c>
      <c r="D114" s="92" t="s">
        <v>416</v>
      </c>
      <c r="E114" s="97">
        <v>0</v>
      </c>
      <c r="F114" s="98"/>
      <c r="G114" s="97">
        <v>0</v>
      </c>
      <c r="H114" s="98"/>
      <c r="I114" s="97">
        <v>0</v>
      </c>
      <c r="J114" s="98"/>
      <c r="K114" s="97">
        <v>0</v>
      </c>
      <c r="L114" s="98"/>
      <c r="M114" s="97">
        <v>0</v>
      </c>
      <c r="N114" s="98"/>
      <c r="O114" s="97">
        <v>0</v>
      </c>
      <c r="P114" s="98"/>
      <c r="Q114" s="97">
        <v>122.456938967</v>
      </c>
      <c r="R114" s="98">
        <v>2.983485697322591E-05</v>
      </c>
      <c r="S114" s="97">
        <v>846.9938278555001</v>
      </c>
      <c r="T114" s="98">
        <v>3.493706634824148E-05</v>
      </c>
      <c r="U114" s="97">
        <v>0</v>
      </c>
      <c r="V114" s="98"/>
      <c r="W114" s="97">
        <v>0</v>
      </c>
      <c r="X114" s="98"/>
      <c r="Y114" s="97">
        <v>43370.1658841706</v>
      </c>
      <c r="Z114" s="98">
        <v>0.001524396761606375</v>
      </c>
      <c r="AA114" s="97">
        <v>711.4462421129</v>
      </c>
      <c r="AB114" s="98">
        <v>9.862081415764194E-05</v>
      </c>
      <c r="AC114" s="97">
        <v>45051.06289310599</v>
      </c>
      <c r="AD114" s="98">
        <v>0.00034754281318259353</v>
      </c>
    </row>
    <row r="115" spans="1:30" s="57" customFormat="1" ht="15">
      <c r="A115" s="73" t="s">
        <v>502</v>
      </c>
      <c r="B115" s="57" t="s">
        <v>185</v>
      </c>
      <c r="C115" s="92">
        <v>10.09</v>
      </c>
      <c r="D115" s="92">
        <v>0.8410958904109589</v>
      </c>
      <c r="E115" s="99">
        <v>0</v>
      </c>
      <c r="F115" s="89"/>
      <c r="G115" s="99">
        <v>0</v>
      </c>
      <c r="H115" s="89"/>
      <c r="I115" s="99">
        <v>0</v>
      </c>
      <c r="J115" s="89"/>
      <c r="K115" s="99">
        <v>0</v>
      </c>
      <c r="L115" s="89"/>
      <c r="M115" s="99">
        <v>0</v>
      </c>
      <c r="N115" s="89"/>
      <c r="O115" s="99">
        <v>0</v>
      </c>
      <c r="P115" s="89"/>
      <c r="Q115" s="99">
        <v>122.456938967</v>
      </c>
      <c r="R115" s="89">
        <v>2.983485697322591E-05</v>
      </c>
      <c r="S115" s="99">
        <v>846.9938278555001</v>
      </c>
      <c r="T115" s="89">
        <v>3.493706634824148E-05</v>
      </c>
      <c r="U115" s="99">
        <v>0</v>
      </c>
      <c r="V115" s="89"/>
      <c r="W115" s="99">
        <v>0</v>
      </c>
      <c r="X115" s="89"/>
      <c r="Y115" s="99">
        <v>43370.1658841706</v>
      </c>
      <c r="Z115" s="89">
        <v>0.001524396761606375</v>
      </c>
      <c r="AA115" s="99">
        <v>711.4462421129</v>
      </c>
      <c r="AB115" s="89">
        <v>9.862081415764194E-05</v>
      </c>
      <c r="AC115" s="99">
        <v>45051.06289310599</v>
      </c>
      <c r="AD115" s="89">
        <v>0.00034754281318259353</v>
      </c>
    </row>
    <row r="116" spans="1:30" s="57" customFormat="1" ht="15">
      <c r="A116" s="70" t="s">
        <v>746</v>
      </c>
      <c r="B116" s="57" t="s">
        <v>416</v>
      </c>
      <c r="C116" s="92" t="s">
        <v>416</v>
      </c>
      <c r="D116" s="92" t="s">
        <v>416</v>
      </c>
      <c r="E116" s="97">
        <v>0</v>
      </c>
      <c r="F116" s="98"/>
      <c r="G116" s="97">
        <v>0</v>
      </c>
      <c r="H116" s="98"/>
      <c r="I116" s="97">
        <v>0</v>
      </c>
      <c r="J116" s="98"/>
      <c r="K116" s="97">
        <v>0</v>
      </c>
      <c r="L116" s="98"/>
      <c r="M116" s="97">
        <v>0</v>
      </c>
      <c r="N116" s="98"/>
      <c r="O116" s="97">
        <v>0</v>
      </c>
      <c r="P116" s="98"/>
      <c r="Q116" s="97">
        <v>0</v>
      </c>
      <c r="R116" s="98"/>
      <c r="S116" s="97">
        <v>0</v>
      </c>
      <c r="T116" s="98"/>
      <c r="U116" s="97">
        <v>0</v>
      </c>
      <c r="V116" s="98"/>
      <c r="W116" s="97">
        <v>27171.185394175</v>
      </c>
      <c r="X116" s="98">
        <v>0.005150165844316401</v>
      </c>
      <c r="Y116" s="97">
        <v>11458.9922804735</v>
      </c>
      <c r="Z116" s="98">
        <v>0.0004027665185851136</v>
      </c>
      <c r="AA116" s="97">
        <v>0</v>
      </c>
      <c r="AB116" s="98"/>
      <c r="AC116" s="97">
        <v>38630.1776746485</v>
      </c>
      <c r="AD116" s="98">
        <v>0.0002980094088933301</v>
      </c>
    </row>
    <row r="117" spans="1:30" s="57" customFormat="1" ht="15">
      <c r="A117" s="73" t="s">
        <v>766</v>
      </c>
      <c r="B117" s="57" t="s">
        <v>187</v>
      </c>
      <c r="C117" s="92">
        <v>7.875</v>
      </c>
      <c r="D117" s="92">
        <v>8.123287671232877</v>
      </c>
      <c r="E117" s="99">
        <v>0</v>
      </c>
      <c r="F117" s="89"/>
      <c r="G117" s="99">
        <v>0</v>
      </c>
      <c r="H117" s="89"/>
      <c r="I117" s="99">
        <v>0</v>
      </c>
      <c r="J117" s="89"/>
      <c r="K117" s="99">
        <v>0</v>
      </c>
      <c r="L117" s="89"/>
      <c r="M117" s="99">
        <v>0</v>
      </c>
      <c r="N117" s="89"/>
      <c r="O117" s="99">
        <v>0</v>
      </c>
      <c r="P117" s="89"/>
      <c r="Q117" s="99">
        <v>0</v>
      </c>
      <c r="R117" s="89"/>
      <c r="S117" s="99">
        <v>0</v>
      </c>
      <c r="T117" s="89"/>
      <c r="U117" s="99">
        <v>0</v>
      </c>
      <c r="V117" s="89"/>
      <c r="W117" s="99">
        <v>27171.185394175</v>
      </c>
      <c r="X117" s="89">
        <v>0.005150165844316401</v>
      </c>
      <c r="Y117" s="99">
        <v>11458.9922804735</v>
      </c>
      <c r="Z117" s="89">
        <v>0.0004027665185851136</v>
      </c>
      <c r="AA117" s="99">
        <v>0</v>
      </c>
      <c r="AB117" s="89"/>
      <c r="AC117" s="99">
        <v>38630.1776746485</v>
      </c>
      <c r="AD117" s="89">
        <v>0.0002980094088933301</v>
      </c>
    </row>
    <row r="118" spans="1:30" s="57" customFormat="1" ht="15">
      <c r="A118" s="70" t="s">
        <v>1061</v>
      </c>
      <c r="B118" s="57" t="s">
        <v>416</v>
      </c>
      <c r="C118" s="92" t="s">
        <v>416</v>
      </c>
      <c r="D118" s="92" t="s">
        <v>416</v>
      </c>
      <c r="E118" s="97">
        <v>0</v>
      </c>
      <c r="F118" s="98"/>
      <c r="G118" s="97">
        <v>0</v>
      </c>
      <c r="H118" s="98"/>
      <c r="I118" s="97">
        <v>0</v>
      </c>
      <c r="J118" s="98"/>
      <c r="K118" s="97">
        <v>0</v>
      </c>
      <c r="L118" s="98"/>
      <c r="M118" s="97">
        <v>0</v>
      </c>
      <c r="N118" s="98"/>
      <c r="O118" s="97">
        <v>0</v>
      </c>
      <c r="P118" s="98"/>
      <c r="Q118" s="97">
        <v>0</v>
      </c>
      <c r="R118" s="98"/>
      <c r="S118" s="97">
        <v>0</v>
      </c>
      <c r="T118" s="98"/>
      <c r="U118" s="97">
        <v>0</v>
      </c>
      <c r="V118" s="98"/>
      <c r="W118" s="97">
        <v>0</v>
      </c>
      <c r="X118" s="98"/>
      <c r="Y118" s="97">
        <v>1393.4431851142</v>
      </c>
      <c r="Z118" s="98">
        <v>4.897745340757027E-05</v>
      </c>
      <c r="AA118" s="97">
        <v>0</v>
      </c>
      <c r="AB118" s="98"/>
      <c r="AC118" s="97">
        <v>1393.4431851142</v>
      </c>
      <c r="AD118" s="98">
        <v>1.074960574656742E-05</v>
      </c>
    </row>
    <row r="119" spans="1:30" s="57" customFormat="1" ht="15">
      <c r="A119" s="73" t="s">
        <v>1073</v>
      </c>
      <c r="B119" s="57" t="s">
        <v>184</v>
      </c>
      <c r="C119" s="92">
        <v>4.125</v>
      </c>
      <c r="D119" s="92">
        <v>6.364383561643836</v>
      </c>
      <c r="E119" s="99">
        <v>0</v>
      </c>
      <c r="F119" s="89"/>
      <c r="G119" s="99">
        <v>0</v>
      </c>
      <c r="H119" s="89"/>
      <c r="I119" s="99">
        <v>0</v>
      </c>
      <c r="J119" s="89"/>
      <c r="K119" s="99">
        <v>0</v>
      </c>
      <c r="L119" s="89"/>
      <c r="M119" s="99">
        <v>0</v>
      </c>
      <c r="N119" s="89"/>
      <c r="O119" s="99">
        <v>0</v>
      </c>
      <c r="P119" s="89"/>
      <c r="Q119" s="99">
        <v>0</v>
      </c>
      <c r="R119" s="89"/>
      <c r="S119" s="99">
        <v>0</v>
      </c>
      <c r="T119" s="89"/>
      <c r="U119" s="99">
        <v>0</v>
      </c>
      <c r="V119" s="89"/>
      <c r="W119" s="99">
        <v>0</v>
      </c>
      <c r="X119" s="89"/>
      <c r="Y119" s="99">
        <v>684.709116</v>
      </c>
      <c r="Z119" s="89">
        <v>2.406650603690041E-05</v>
      </c>
      <c r="AA119" s="99">
        <v>0</v>
      </c>
      <c r="AB119" s="89"/>
      <c r="AC119" s="99">
        <v>684.709116</v>
      </c>
      <c r="AD119" s="89">
        <v>5.282133585860896E-06</v>
      </c>
    </row>
    <row r="120" spans="1:30" s="57" customFormat="1" ht="15">
      <c r="A120" s="73" t="s">
        <v>1088</v>
      </c>
      <c r="B120" s="57" t="s">
        <v>184</v>
      </c>
      <c r="C120" s="92">
        <v>5.95</v>
      </c>
      <c r="D120" s="92">
        <v>7.589041095890411</v>
      </c>
      <c r="E120" s="99">
        <v>0</v>
      </c>
      <c r="F120" s="89"/>
      <c r="G120" s="99">
        <v>0</v>
      </c>
      <c r="H120" s="89"/>
      <c r="I120" s="99">
        <v>0</v>
      </c>
      <c r="J120" s="89"/>
      <c r="K120" s="99">
        <v>0</v>
      </c>
      <c r="L120" s="89"/>
      <c r="M120" s="99">
        <v>0</v>
      </c>
      <c r="N120" s="89"/>
      <c r="O120" s="99">
        <v>0</v>
      </c>
      <c r="P120" s="89"/>
      <c r="Q120" s="99">
        <v>0</v>
      </c>
      <c r="R120" s="89"/>
      <c r="S120" s="99">
        <v>0</v>
      </c>
      <c r="T120" s="89"/>
      <c r="U120" s="99">
        <v>0</v>
      </c>
      <c r="V120" s="89"/>
      <c r="W120" s="99">
        <v>0</v>
      </c>
      <c r="X120" s="89"/>
      <c r="Y120" s="99">
        <v>708.7340691142</v>
      </c>
      <c r="Z120" s="89">
        <v>2.4910947370669862E-05</v>
      </c>
      <c r="AA120" s="99">
        <v>0</v>
      </c>
      <c r="AB120" s="89"/>
      <c r="AC120" s="99">
        <v>708.7340691142</v>
      </c>
      <c r="AD120" s="89">
        <v>5.4674721607065224E-06</v>
      </c>
    </row>
    <row r="121" spans="1:30" s="57" customFormat="1" ht="15">
      <c r="A121" s="70" t="s">
        <v>918</v>
      </c>
      <c r="B121" s="57" t="s">
        <v>416</v>
      </c>
      <c r="C121" s="92" t="s">
        <v>416</v>
      </c>
      <c r="D121" s="92" t="s">
        <v>416</v>
      </c>
      <c r="E121" s="97">
        <v>0</v>
      </c>
      <c r="F121" s="98"/>
      <c r="G121" s="97">
        <v>0</v>
      </c>
      <c r="H121" s="98"/>
      <c r="I121" s="97">
        <v>0</v>
      </c>
      <c r="J121" s="98"/>
      <c r="K121" s="97">
        <v>0</v>
      </c>
      <c r="L121" s="98"/>
      <c r="M121" s="97">
        <v>0</v>
      </c>
      <c r="N121" s="98"/>
      <c r="O121" s="97">
        <v>0</v>
      </c>
      <c r="P121" s="98"/>
      <c r="Q121" s="97">
        <v>0</v>
      </c>
      <c r="R121" s="98"/>
      <c r="S121" s="97">
        <v>0</v>
      </c>
      <c r="T121" s="98"/>
      <c r="U121" s="97">
        <v>0</v>
      </c>
      <c r="V121" s="98"/>
      <c r="W121" s="97">
        <v>6920.3139792384</v>
      </c>
      <c r="X121" s="98">
        <v>0.001311711806856231</v>
      </c>
      <c r="Y121" s="97">
        <v>23213.607250787198</v>
      </c>
      <c r="Z121" s="98">
        <v>0.0008159237345969632</v>
      </c>
      <c r="AA121" s="97">
        <v>0</v>
      </c>
      <c r="AB121" s="98"/>
      <c r="AC121" s="97">
        <v>30133.921230025597</v>
      </c>
      <c r="AD121" s="98">
        <v>0.00023246571965138683</v>
      </c>
    </row>
    <row r="122" spans="1:30" s="57" customFormat="1" ht="15">
      <c r="A122" s="73" t="s">
        <v>922</v>
      </c>
      <c r="B122" s="57" t="s">
        <v>184</v>
      </c>
      <c r="C122" s="92">
        <v>5.125</v>
      </c>
      <c r="D122" s="92">
        <v>6.2027397260273975</v>
      </c>
      <c r="E122" s="99">
        <v>0</v>
      </c>
      <c r="F122" s="89"/>
      <c r="G122" s="99">
        <v>0</v>
      </c>
      <c r="H122" s="89"/>
      <c r="I122" s="99">
        <v>0</v>
      </c>
      <c r="J122" s="89"/>
      <c r="K122" s="99">
        <v>0</v>
      </c>
      <c r="L122" s="89"/>
      <c r="M122" s="99">
        <v>0</v>
      </c>
      <c r="N122" s="89"/>
      <c r="O122" s="99">
        <v>0</v>
      </c>
      <c r="P122" s="89"/>
      <c r="Q122" s="99">
        <v>0</v>
      </c>
      <c r="R122" s="89"/>
      <c r="S122" s="99">
        <v>0</v>
      </c>
      <c r="T122" s="89"/>
      <c r="U122" s="99">
        <v>0</v>
      </c>
      <c r="V122" s="89"/>
      <c r="W122" s="99">
        <v>6920.3139792384</v>
      </c>
      <c r="X122" s="89">
        <v>0.001311711806856231</v>
      </c>
      <c r="Y122" s="99">
        <v>22491.0204325248</v>
      </c>
      <c r="Z122" s="89">
        <v>0.0007905258837176174</v>
      </c>
      <c r="AA122" s="99">
        <v>0</v>
      </c>
      <c r="AB122" s="89"/>
      <c r="AC122" s="99">
        <v>29411.3344117632</v>
      </c>
      <c r="AD122" s="89">
        <v>0.0002268913815678784</v>
      </c>
    </row>
    <row r="123" spans="1:30" s="57" customFormat="1" ht="15">
      <c r="A123" s="73" t="s">
        <v>1089</v>
      </c>
      <c r="B123" s="57" t="s">
        <v>184</v>
      </c>
      <c r="C123" s="92">
        <v>5.95</v>
      </c>
      <c r="D123" s="92">
        <v>4.928767123287671</v>
      </c>
      <c r="E123" s="99">
        <v>0</v>
      </c>
      <c r="F123" s="89"/>
      <c r="G123" s="99">
        <v>0</v>
      </c>
      <c r="H123" s="89"/>
      <c r="I123" s="99">
        <v>0</v>
      </c>
      <c r="J123" s="89"/>
      <c r="K123" s="99">
        <v>0</v>
      </c>
      <c r="L123" s="89"/>
      <c r="M123" s="99">
        <v>0</v>
      </c>
      <c r="N123" s="89"/>
      <c r="O123" s="99">
        <v>0</v>
      </c>
      <c r="P123" s="89"/>
      <c r="Q123" s="99">
        <v>0</v>
      </c>
      <c r="R123" s="89"/>
      <c r="S123" s="99">
        <v>0</v>
      </c>
      <c r="T123" s="89"/>
      <c r="U123" s="99">
        <v>0</v>
      </c>
      <c r="V123" s="89"/>
      <c r="W123" s="99">
        <v>0</v>
      </c>
      <c r="X123" s="89"/>
      <c r="Y123" s="99">
        <v>722.5868182624</v>
      </c>
      <c r="Z123" s="89">
        <v>2.5397850879345834E-05</v>
      </c>
      <c r="AA123" s="99">
        <v>0</v>
      </c>
      <c r="AB123" s="89"/>
      <c r="AC123" s="99">
        <v>722.5868182624</v>
      </c>
      <c r="AD123" s="89">
        <v>5.5743380835084225E-06</v>
      </c>
    </row>
    <row r="124" spans="1:30" s="57" customFormat="1" ht="15">
      <c r="A124" s="70" t="s">
        <v>1062</v>
      </c>
      <c r="B124" s="57" t="s">
        <v>416</v>
      </c>
      <c r="C124" s="92" t="s">
        <v>416</v>
      </c>
      <c r="D124" s="92" t="s">
        <v>416</v>
      </c>
      <c r="E124" s="97">
        <v>0</v>
      </c>
      <c r="F124" s="98"/>
      <c r="G124" s="97">
        <v>0</v>
      </c>
      <c r="H124" s="98"/>
      <c r="I124" s="97">
        <v>0</v>
      </c>
      <c r="J124" s="98"/>
      <c r="K124" s="97">
        <v>0</v>
      </c>
      <c r="L124" s="98"/>
      <c r="M124" s="97">
        <v>0</v>
      </c>
      <c r="N124" s="98"/>
      <c r="O124" s="97">
        <v>0</v>
      </c>
      <c r="P124" s="98"/>
      <c r="Q124" s="97">
        <v>0</v>
      </c>
      <c r="R124" s="98"/>
      <c r="S124" s="97">
        <v>0</v>
      </c>
      <c r="T124" s="98"/>
      <c r="U124" s="97">
        <v>0</v>
      </c>
      <c r="V124" s="98"/>
      <c r="W124" s="97">
        <v>10403.7838655712</v>
      </c>
      <c r="X124" s="98">
        <v>0.0019719865563024596</v>
      </c>
      <c r="Y124" s="97">
        <v>0</v>
      </c>
      <c r="Z124" s="98"/>
      <c r="AA124" s="97">
        <v>0</v>
      </c>
      <c r="AB124" s="98"/>
      <c r="AC124" s="97">
        <v>10403.7838655712</v>
      </c>
      <c r="AD124" s="98">
        <v>8.025915661442915E-05</v>
      </c>
    </row>
    <row r="125" spans="1:30" s="57" customFormat="1" ht="15">
      <c r="A125" s="73" t="s">
        <v>1074</v>
      </c>
      <c r="B125" s="57" t="s">
        <v>184</v>
      </c>
      <c r="C125" s="92">
        <v>5.5</v>
      </c>
      <c r="D125" s="92">
        <v>9.835616438356164</v>
      </c>
      <c r="E125" s="99">
        <v>0</v>
      </c>
      <c r="F125" s="89"/>
      <c r="G125" s="99">
        <v>0</v>
      </c>
      <c r="H125" s="89"/>
      <c r="I125" s="99">
        <v>0</v>
      </c>
      <c r="J125" s="89"/>
      <c r="K125" s="99">
        <v>0</v>
      </c>
      <c r="L125" s="89"/>
      <c r="M125" s="99">
        <v>0</v>
      </c>
      <c r="N125" s="89"/>
      <c r="O125" s="99">
        <v>0</v>
      </c>
      <c r="P125" s="89"/>
      <c r="Q125" s="99">
        <v>0</v>
      </c>
      <c r="R125" s="89"/>
      <c r="S125" s="99">
        <v>0</v>
      </c>
      <c r="T125" s="89"/>
      <c r="U125" s="99">
        <v>0</v>
      </c>
      <c r="V125" s="89"/>
      <c r="W125" s="99">
        <v>10403.7838655712</v>
      </c>
      <c r="X125" s="89">
        <v>0.0019719865563024596</v>
      </c>
      <c r="Y125" s="99">
        <v>0</v>
      </c>
      <c r="Z125" s="89"/>
      <c r="AA125" s="99">
        <v>0</v>
      </c>
      <c r="AB125" s="89"/>
      <c r="AC125" s="99">
        <v>10403.7838655712</v>
      </c>
      <c r="AD125" s="89">
        <v>8.025915661442915E-05</v>
      </c>
    </row>
    <row r="126" spans="1:30" s="57" customFormat="1" ht="15">
      <c r="A126" s="67" t="s">
        <v>21</v>
      </c>
      <c r="B126" s="95">
        <v>0</v>
      </c>
      <c r="C126" s="95">
        <v>0</v>
      </c>
      <c r="D126" s="95">
        <v>0</v>
      </c>
      <c r="E126" s="95">
        <v>0</v>
      </c>
      <c r="F126" s="96"/>
      <c r="G126" s="95">
        <v>0</v>
      </c>
      <c r="H126" s="96"/>
      <c r="I126" s="95">
        <v>0</v>
      </c>
      <c r="J126" s="96"/>
      <c r="K126" s="95">
        <v>92992.769971423</v>
      </c>
      <c r="L126" s="96">
        <v>0.012871427800529876</v>
      </c>
      <c r="M126" s="95">
        <v>288945.62151402724</v>
      </c>
      <c r="N126" s="96">
        <v>0.007841572842352023</v>
      </c>
      <c r="O126" s="95">
        <v>4030.5629270905</v>
      </c>
      <c r="P126" s="96">
        <v>0.0005200265925659959</v>
      </c>
      <c r="Q126" s="95">
        <v>5293.6558574027995</v>
      </c>
      <c r="R126" s="96">
        <v>0.0012897224665533486</v>
      </c>
      <c r="S126" s="95">
        <v>37269.764289309096</v>
      </c>
      <c r="T126" s="96">
        <v>0.0015373148952639768</v>
      </c>
      <c r="U126" s="95">
        <v>0</v>
      </c>
      <c r="V126" s="96"/>
      <c r="W126" s="95">
        <v>50103.0585804571</v>
      </c>
      <c r="X126" s="96">
        <v>0.009496790708740028</v>
      </c>
      <c r="Y126" s="95">
        <v>99190.52043293249</v>
      </c>
      <c r="Z126" s="96">
        <v>0.0034863991190128446</v>
      </c>
      <c r="AA126" s="95">
        <v>0</v>
      </c>
      <c r="AB126" s="96"/>
      <c r="AC126" s="95">
        <v>577825.9535726419</v>
      </c>
      <c r="AD126" s="96">
        <v>0.004457591997574855</v>
      </c>
    </row>
    <row r="127" spans="1:30" s="57" customFormat="1" ht="15">
      <c r="A127" s="70" t="s">
        <v>1041</v>
      </c>
      <c r="B127" s="57" t="s">
        <v>416</v>
      </c>
      <c r="C127" s="92" t="s">
        <v>416</v>
      </c>
      <c r="D127" s="92" t="s">
        <v>416</v>
      </c>
      <c r="E127" s="97">
        <v>0</v>
      </c>
      <c r="F127" s="98"/>
      <c r="G127" s="97">
        <v>0</v>
      </c>
      <c r="H127" s="98"/>
      <c r="I127" s="97">
        <v>0</v>
      </c>
      <c r="J127" s="98"/>
      <c r="K127" s="97">
        <v>0</v>
      </c>
      <c r="L127" s="98"/>
      <c r="M127" s="97">
        <v>0</v>
      </c>
      <c r="N127" s="98"/>
      <c r="O127" s="97">
        <v>0</v>
      </c>
      <c r="P127" s="98"/>
      <c r="Q127" s="97">
        <v>0</v>
      </c>
      <c r="R127" s="98"/>
      <c r="S127" s="97">
        <v>0</v>
      </c>
      <c r="T127" s="98"/>
      <c r="U127" s="97">
        <v>0</v>
      </c>
      <c r="V127" s="98"/>
      <c r="W127" s="97">
        <v>0</v>
      </c>
      <c r="X127" s="98"/>
      <c r="Y127" s="97">
        <v>1310.6382297714</v>
      </c>
      <c r="Z127" s="98">
        <v>4.606698250675235E-05</v>
      </c>
      <c r="AA127" s="97">
        <v>0</v>
      </c>
      <c r="AB127" s="98"/>
      <c r="AC127" s="97">
        <v>1310.6382297714</v>
      </c>
      <c r="AD127" s="98">
        <v>1.0110813556612238E-05</v>
      </c>
    </row>
    <row r="128" spans="1:30" s="57" customFormat="1" ht="15">
      <c r="A128" s="73" t="s">
        <v>1051</v>
      </c>
      <c r="B128" s="57" t="s">
        <v>184</v>
      </c>
      <c r="C128" s="92">
        <v>3.95</v>
      </c>
      <c r="D128" s="92">
        <v>6.895890410958904</v>
      </c>
      <c r="E128" s="99">
        <v>0</v>
      </c>
      <c r="F128" s="89"/>
      <c r="G128" s="99">
        <v>0</v>
      </c>
      <c r="H128" s="89"/>
      <c r="I128" s="99">
        <v>0</v>
      </c>
      <c r="J128" s="89"/>
      <c r="K128" s="99">
        <v>0</v>
      </c>
      <c r="L128" s="89"/>
      <c r="M128" s="99">
        <v>0</v>
      </c>
      <c r="N128" s="89"/>
      <c r="O128" s="99">
        <v>0</v>
      </c>
      <c r="P128" s="89"/>
      <c r="Q128" s="99">
        <v>0</v>
      </c>
      <c r="R128" s="89"/>
      <c r="S128" s="99">
        <v>0</v>
      </c>
      <c r="T128" s="89"/>
      <c r="U128" s="99">
        <v>0</v>
      </c>
      <c r="V128" s="89"/>
      <c r="W128" s="99">
        <v>0</v>
      </c>
      <c r="X128" s="89"/>
      <c r="Y128" s="99">
        <v>647.0775539238</v>
      </c>
      <c r="Z128" s="89">
        <v>2.2743812655548E-05</v>
      </c>
      <c r="AA128" s="99">
        <v>0</v>
      </c>
      <c r="AB128" s="89"/>
      <c r="AC128" s="99">
        <v>647.0775539238</v>
      </c>
      <c r="AD128" s="89">
        <v>4.991827916948047E-06</v>
      </c>
    </row>
    <row r="129" spans="1:30" s="57" customFormat="1" ht="15">
      <c r="A129" s="73" t="s">
        <v>1052</v>
      </c>
      <c r="B129" s="57" t="s">
        <v>184</v>
      </c>
      <c r="C129" s="92">
        <v>4.75</v>
      </c>
      <c r="D129" s="92">
        <v>7.898630136986301</v>
      </c>
      <c r="E129" s="99">
        <v>0</v>
      </c>
      <c r="F129" s="89"/>
      <c r="G129" s="99">
        <v>0</v>
      </c>
      <c r="H129" s="89"/>
      <c r="I129" s="99">
        <v>0</v>
      </c>
      <c r="J129" s="89"/>
      <c r="K129" s="99">
        <v>0</v>
      </c>
      <c r="L129" s="89"/>
      <c r="M129" s="99">
        <v>0</v>
      </c>
      <c r="N129" s="89"/>
      <c r="O129" s="99">
        <v>0</v>
      </c>
      <c r="P129" s="89"/>
      <c r="Q129" s="99">
        <v>0</v>
      </c>
      <c r="R129" s="89"/>
      <c r="S129" s="99">
        <v>0</v>
      </c>
      <c r="T129" s="89"/>
      <c r="U129" s="99">
        <v>0</v>
      </c>
      <c r="V129" s="89"/>
      <c r="W129" s="99">
        <v>0</v>
      </c>
      <c r="X129" s="89"/>
      <c r="Y129" s="99">
        <v>663.5606758476</v>
      </c>
      <c r="Z129" s="89">
        <v>2.3323169851204346E-05</v>
      </c>
      <c r="AA129" s="99">
        <v>0</v>
      </c>
      <c r="AB129" s="89"/>
      <c r="AC129" s="99">
        <v>663.5606758476</v>
      </c>
      <c r="AD129" s="89">
        <v>5.118985639664191E-06</v>
      </c>
    </row>
    <row r="130" spans="1:30" s="57" customFormat="1" ht="15">
      <c r="A130" s="70" t="s">
        <v>101</v>
      </c>
      <c r="B130" s="57" t="s">
        <v>416</v>
      </c>
      <c r="C130" s="92" t="s">
        <v>416</v>
      </c>
      <c r="D130" s="92" t="s">
        <v>416</v>
      </c>
      <c r="E130" s="97">
        <v>0</v>
      </c>
      <c r="F130" s="98"/>
      <c r="G130" s="97">
        <v>0</v>
      </c>
      <c r="H130" s="98"/>
      <c r="I130" s="97">
        <v>0</v>
      </c>
      <c r="J130" s="98"/>
      <c r="K130" s="97">
        <v>0</v>
      </c>
      <c r="L130" s="98"/>
      <c r="M130" s="97">
        <v>0</v>
      </c>
      <c r="N130" s="98"/>
      <c r="O130" s="97">
        <v>0</v>
      </c>
      <c r="P130" s="98"/>
      <c r="Q130" s="97">
        <v>1665.8956208677</v>
      </c>
      <c r="R130" s="98">
        <v>0.0004058713046412581</v>
      </c>
      <c r="S130" s="97">
        <v>15231.0456765047</v>
      </c>
      <c r="T130" s="98">
        <v>0.000628254936284995</v>
      </c>
      <c r="U130" s="97">
        <v>0</v>
      </c>
      <c r="V130" s="98"/>
      <c r="W130" s="97">
        <v>0</v>
      </c>
      <c r="X130" s="98"/>
      <c r="Y130" s="97">
        <v>0</v>
      </c>
      <c r="Z130" s="98"/>
      <c r="AA130" s="97">
        <v>0</v>
      </c>
      <c r="AB130" s="98"/>
      <c r="AC130" s="97">
        <v>16896.9412973724</v>
      </c>
      <c r="AD130" s="98">
        <v>0.00013035009909985007</v>
      </c>
    </row>
    <row r="131" spans="1:30" s="57" customFormat="1" ht="15">
      <c r="A131" s="73" t="s">
        <v>192</v>
      </c>
      <c r="B131" s="57" t="s">
        <v>185</v>
      </c>
      <c r="C131" s="92">
        <v>8.25</v>
      </c>
      <c r="D131" s="92">
        <v>1.819178082191781</v>
      </c>
      <c r="E131" s="99">
        <v>0</v>
      </c>
      <c r="F131" s="89"/>
      <c r="G131" s="99">
        <v>0</v>
      </c>
      <c r="H131" s="89"/>
      <c r="I131" s="99">
        <v>0</v>
      </c>
      <c r="J131" s="89"/>
      <c r="K131" s="99">
        <v>0</v>
      </c>
      <c r="L131" s="89"/>
      <c r="M131" s="99">
        <v>0</v>
      </c>
      <c r="N131" s="89"/>
      <c r="O131" s="99">
        <v>0</v>
      </c>
      <c r="P131" s="89"/>
      <c r="Q131" s="99">
        <v>1665.8956208677</v>
      </c>
      <c r="R131" s="89">
        <v>0.0004058713046412581</v>
      </c>
      <c r="S131" s="99">
        <v>15231.0456765047</v>
      </c>
      <c r="T131" s="89">
        <v>0.000628254936284995</v>
      </c>
      <c r="U131" s="99">
        <v>0</v>
      </c>
      <c r="V131" s="89"/>
      <c r="W131" s="99">
        <v>0</v>
      </c>
      <c r="X131" s="89"/>
      <c r="Y131" s="99">
        <v>0</v>
      </c>
      <c r="Z131" s="89"/>
      <c r="AA131" s="99">
        <v>0</v>
      </c>
      <c r="AB131" s="89"/>
      <c r="AC131" s="99">
        <v>16896.9412973724</v>
      </c>
      <c r="AD131" s="89">
        <v>0.00013035009909985007</v>
      </c>
    </row>
    <row r="132" spans="1:30" s="57" customFormat="1" ht="15">
      <c r="A132" s="70" t="s">
        <v>102</v>
      </c>
      <c r="B132" s="57" t="s">
        <v>416</v>
      </c>
      <c r="C132" s="92" t="s">
        <v>416</v>
      </c>
      <c r="D132" s="92" t="s">
        <v>416</v>
      </c>
      <c r="E132" s="97">
        <v>0</v>
      </c>
      <c r="F132" s="98"/>
      <c r="G132" s="97">
        <v>0</v>
      </c>
      <c r="H132" s="98"/>
      <c r="I132" s="97">
        <v>0</v>
      </c>
      <c r="J132" s="98"/>
      <c r="K132" s="97">
        <v>0</v>
      </c>
      <c r="L132" s="98"/>
      <c r="M132" s="97">
        <v>0</v>
      </c>
      <c r="N132" s="98"/>
      <c r="O132" s="97">
        <v>0</v>
      </c>
      <c r="P132" s="98"/>
      <c r="Q132" s="97">
        <v>315.8891278608</v>
      </c>
      <c r="R132" s="98">
        <v>7.696180411355685E-05</v>
      </c>
      <c r="S132" s="97">
        <v>5370.1151736336</v>
      </c>
      <c r="T132" s="98">
        <v>0.0002215081904362393</v>
      </c>
      <c r="U132" s="97">
        <v>0</v>
      </c>
      <c r="V132" s="98"/>
      <c r="W132" s="97">
        <v>0</v>
      </c>
      <c r="X132" s="98"/>
      <c r="Y132" s="97">
        <v>0</v>
      </c>
      <c r="Z132" s="98"/>
      <c r="AA132" s="97">
        <v>0</v>
      </c>
      <c r="AB132" s="98"/>
      <c r="AC132" s="97">
        <v>5686.0043014944</v>
      </c>
      <c r="AD132" s="98">
        <v>4.38642243668815E-05</v>
      </c>
    </row>
    <row r="133" spans="1:30" s="57" customFormat="1" ht="15">
      <c r="A133" s="73" t="s">
        <v>193</v>
      </c>
      <c r="B133" s="57" t="s">
        <v>184</v>
      </c>
      <c r="C133" s="92">
        <v>5.375</v>
      </c>
      <c r="D133" s="92">
        <v>6.2465753424657535</v>
      </c>
      <c r="E133" s="99">
        <v>0</v>
      </c>
      <c r="F133" s="89"/>
      <c r="G133" s="99">
        <v>0</v>
      </c>
      <c r="H133" s="89"/>
      <c r="I133" s="99">
        <v>0</v>
      </c>
      <c r="J133" s="89"/>
      <c r="K133" s="99">
        <v>0</v>
      </c>
      <c r="L133" s="89"/>
      <c r="M133" s="99">
        <v>0</v>
      </c>
      <c r="N133" s="89"/>
      <c r="O133" s="99">
        <v>0</v>
      </c>
      <c r="P133" s="89"/>
      <c r="Q133" s="99">
        <v>315.8891278608</v>
      </c>
      <c r="R133" s="89">
        <v>7.696180411355685E-05</v>
      </c>
      <c r="S133" s="99">
        <v>5370.1151736336</v>
      </c>
      <c r="T133" s="89">
        <v>0.0002215081904362393</v>
      </c>
      <c r="U133" s="99">
        <v>0</v>
      </c>
      <c r="V133" s="89"/>
      <c r="W133" s="99">
        <v>0</v>
      </c>
      <c r="X133" s="89"/>
      <c r="Y133" s="99">
        <v>0</v>
      </c>
      <c r="Z133" s="89"/>
      <c r="AA133" s="99">
        <v>0</v>
      </c>
      <c r="AB133" s="89"/>
      <c r="AC133" s="99">
        <v>5686.0043014944</v>
      </c>
      <c r="AD133" s="89">
        <v>4.38642243668815E-05</v>
      </c>
    </row>
    <row r="134" spans="1:30" s="57" customFormat="1" ht="15">
      <c r="A134" s="70" t="s">
        <v>103</v>
      </c>
      <c r="B134" s="57" t="s">
        <v>416</v>
      </c>
      <c r="C134" s="92" t="s">
        <v>416</v>
      </c>
      <c r="D134" s="92" t="s">
        <v>416</v>
      </c>
      <c r="E134" s="97">
        <v>0</v>
      </c>
      <c r="F134" s="98"/>
      <c r="G134" s="97">
        <v>0</v>
      </c>
      <c r="H134" s="98"/>
      <c r="I134" s="97">
        <v>0</v>
      </c>
      <c r="J134" s="98"/>
      <c r="K134" s="97">
        <v>0</v>
      </c>
      <c r="L134" s="98"/>
      <c r="M134" s="97">
        <v>0</v>
      </c>
      <c r="N134" s="98"/>
      <c r="O134" s="97">
        <v>0</v>
      </c>
      <c r="P134" s="98"/>
      <c r="Q134" s="97">
        <v>3311.8711086743</v>
      </c>
      <c r="R134" s="98">
        <v>0.0008068893577985336</v>
      </c>
      <c r="S134" s="97">
        <v>12951.963628077001</v>
      </c>
      <c r="T134" s="98">
        <v>0.0005342466470621498</v>
      </c>
      <c r="U134" s="97">
        <v>0</v>
      </c>
      <c r="V134" s="98"/>
      <c r="W134" s="97">
        <v>0</v>
      </c>
      <c r="X134" s="98"/>
      <c r="Y134" s="97">
        <v>0</v>
      </c>
      <c r="Z134" s="98"/>
      <c r="AA134" s="97">
        <v>0</v>
      </c>
      <c r="AB134" s="98"/>
      <c r="AC134" s="97">
        <v>16263.8347367513</v>
      </c>
      <c r="AD134" s="98">
        <v>0.0001254660492907548</v>
      </c>
    </row>
    <row r="135" spans="1:30" s="57" customFormat="1" ht="15">
      <c r="A135" s="73" t="s">
        <v>194</v>
      </c>
      <c r="B135" s="57" t="s">
        <v>187</v>
      </c>
      <c r="C135" s="92">
        <v>7</v>
      </c>
      <c r="D135" s="92">
        <v>1.5315068493150685</v>
      </c>
      <c r="E135" s="99">
        <v>0</v>
      </c>
      <c r="F135" s="89"/>
      <c r="G135" s="99">
        <v>0</v>
      </c>
      <c r="H135" s="89"/>
      <c r="I135" s="99">
        <v>0</v>
      </c>
      <c r="J135" s="89"/>
      <c r="K135" s="99">
        <v>0</v>
      </c>
      <c r="L135" s="89"/>
      <c r="M135" s="99">
        <v>0</v>
      </c>
      <c r="N135" s="89"/>
      <c r="O135" s="99">
        <v>0</v>
      </c>
      <c r="P135" s="89"/>
      <c r="Q135" s="99">
        <v>3311.8711086743</v>
      </c>
      <c r="R135" s="89">
        <v>0.0008068893577985336</v>
      </c>
      <c r="S135" s="99">
        <v>12951.963628077001</v>
      </c>
      <c r="T135" s="89">
        <v>0.0005342466470621498</v>
      </c>
      <c r="U135" s="99">
        <v>0</v>
      </c>
      <c r="V135" s="89"/>
      <c r="W135" s="99">
        <v>0</v>
      </c>
      <c r="X135" s="89"/>
      <c r="Y135" s="99">
        <v>0</v>
      </c>
      <c r="Z135" s="89"/>
      <c r="AA135" s="99">
        <v>0</v>
      </c>
      <c r="AB135" s="89"/>
      <c r="AC135" s="99">
        <v>16263.8347367513</v>
      </c>
      <c r="AD135" s="89">
        <v>0.0001254660492907548</v>
      </c>
    </row>
    <row r="136" spans="1:30" s="57" customFormat="1" ht="15">
      <c r="A136" s="70" t="s">
        <v>88</v>
      </c>
      <c r="B136" s="57" t="s">
        <v>416</v>
      </c>
      <c r="C136" s="92" t="s">
        <v>416</v>
      </c>
      <c r="D136" s="92" t="s">
        <v>416</v>
      </c>
      <c r="E136" s="97">
        <v>0</v>
      </c>
      <c r="F136" s="98"/>
      <c r="G136" s="97">
        <v>0</v>
      </c>
      <c r="H136" s="98"/>
      <c r="I136" s="97">
        <v>0</v>
      </c>
      <c r="J136" s="98"/>
      <c r="K136" s="97">
        <v>15456.0233657078</v>
      </c>
      <c r="L136" s="98">
        <v>0.002139317808213972</v>
      </c>
      <c r="M136" s="97">
        <v>15772.5411014529</v>
      </c>
      <c r="N136" s="98">
        <v>0.0004280443126563517</v>
      </c>
      <c r="O136" s="97">
        <v>4030.5629270905</v>
      </c>
      <c r="P136" s="98">
        <v>0.0005200265925659959</v>
      </c>
      <c r="Q136" s="97">
        <v>0</v>
      </c>
      <c r="R136" s="98"/>
      <c r="S136" s="97">
        <v>0</v>
      </c>
      <c r="T136" s="98"/>
      <c r="U136" s="97">
        <v>0</v>
      </c>
      <c r="V136" s="98"/>
      <c r="W136" s="97">
        <v>0</v>
      </c>
      <c r="X136" s="98"/>
      <c r="Y136" s="97">
        <v>0</v>
      </c>
      <c r="Z136" s="98"/>
      <c r="AA136" s="97">
        <v>0</v>
      </c>
      <c r="AB136" s="98"/>
      <c r="AC136" s="97">
        <v>35259.1273942512</v>
      </c>
      <c r="AD136" s="98">
        <v>0.00027200371174453916</v>
      </c>
    </row>
    <row r="137" spans="1:30" s="57" customFormat="1" ht="15">
      <c r="A137" s="73" t="s">
        <v>191</v>
      </c>
      <c r="B137" s="57" t="s">
        <v>187</v>
      </c>
      <c r="C137" s="92">
        <v>8.75</v>
      </c>
      <c r="D137" s="92">
        <v>4.575342465753424</v>
      </c>
      <c r="E137" s="99">
        <v>0</v>
      </c>
      <c r="F137" s="89"/>
      <c r="G137" s="99">
        <v>0</v>
      </c>
      <c r="H137" s="89"/>
      <c r="I137" s="99">
        <v>0</v>
      </c>
      <c r="J137" s="89"/>
      <c r="K137" s="99">
        <v>15456.0233657078</v>
      </c>
      <c r="L137" s="89">
        <v>0.002139317808213972</v>
      </c>
      <c r="M137" s="99">
        <v>15772.5411014529</v>
      </c>
      <c r="N137" s="89">
        <v>0.0004280443126563517</v>
      </c>
      <c r="O137" s="99">
        <v>4030.5629270905</v>
      </c>
      <c r="P137" s="89">
        <v>0.0005200265925659959</v>
      </c>
      <c r="Q137" s="99">
        <v>0</v>
      </c>
      <c r="R137" s="89"/>
      <c r="S137" s="99">
        <v>0</v>
      </c>
      <c r="T137" s="89"/>
      <c r="U137" s="99">
        <v>0</v>
      </c>
      <c r="V137" s="89"/>
      <c r="W137" s="99">
        <v>0</v>
      </c>
      <c r="X137" s="89"/>
      <c r="Y137" s="99">
        <v>0</v>
      </c>
      <c r="Z137" s="89"/>
      <c r="AA137" s="99">
        <v>0</v>
      </c>
      <c r="AB137" s="89"/>
      <c r="AC137" s="99">
        <v>35259.1273942512</v>
      </c>
      <c r="AD137" s="89">
        <v>0.00027200371174453916</v>
      </c>
    </row>
    <row r="138" spans="1:30" s="57" customFormat="1" ht="15">
      <c r="A138" s="70" t="s">
        <v>292</v>
      </c>
      <c r="B138" s="57" t="s">
        <v>416</v>
      </c>
      <c r="C138" s="92" t="s">
        <v>416</v>
      </c>
      <c r="D138" s="92" t="s">
        <v>416</v>
      </c>
      <c r="E138" s="97">
        <v>0</v>
      </c>
      <c r="F138" s="98"/>
      <c r="G138" s="97">
        <v>0</v>
      </c>
      <c r="H138" s="98"/>
      <c r="I138" s="97">
        <v>0</v>
      </c>
      <c r="J138" s="98"/>
      <c r="K138" s="97">
        <v>24907.6279560313</v>
      </c>
      <c r="L138" s="98">
        <v>0.0034475447394140086</v>
      </c>
      <c r="M138" s="97">
        <v>30909.0472094694</v>
      </c>
      <c r="N138" s="98">
        <v>0.0008388275410118489</v>
      </c>
      <c r="O138" s="97">
        <v>0</v>
      </c>
      <c r="P138" s="98"/>
      <c r="Q138" s="97">
        <v>0</v>
      </c>
      <c r="R138" s="98"/>
      <c r="S138" s="97">
        <v>3716.6398110938</v>
      </c>
      <c r="T138" s="98">
        <v>0.00015330512148059282</v>
      </c>
      <c r="U138" s="97">
        <v>0</v>
      </c>
      <c r="V138" s="98"/>
      <c r="W138" s="97">
        <v>0</v>
      </c>
      <c r="X138" s="98"/>
      <c r="Y138" s="97">
        <v>71248.186622561</v>
      </c>
      <c r="Z138" s="98">
        <v>0.0025042676859439845</v>
      </c>
      <c r="AA138" s="97">
        <v>0</v>
      </c>
      <c r="AB138" s="98"/>
      <c r="AC138" s="97">
        <v>130781.50159915548</v>
      </c>
      <c r="AD138" s="98">
        <v>0.0010089034100229793</v>
      </c>
    </row>
    <row r="139" spans="1:30" s="57" customFormat="1" ht="15">
      <c r="A139" s="73" t="s">
        <v>800</v>
      </c>
      <c r="B139" s="57" t="s">
        <v>184</v>
      </c>
      <c r="C139" s="92">
        <v>4.375</v>
      </c>
      <c r="D139" s="92">
        <v>8.583561643835617</v>
      </c>
      <c r="E139" s="99">
        <v>0</v>
      </c>
      <c r="F139" s="89"/>
      <c r="G139" s="99">
        <v>0</v>
      </c>
      <c r="H139" s="89"/>
      <c r="I139" s="99">
        <v>0</v>
      </c>
      <c r="J139" s="89"/>
      <c r="K139" s="99">
        <v>17776.514172143998</v>
      </c>
      <c r="L139" s="89">
        <v>0.002460504389558042</v>
      </c>
      <c r="M139" s="99">
        <v>0</v>
      </c>
      <c r="N139" s="89"/>
      <c r="O139" s="99">
        <v>0</v>
      </c>
      <c r="P139" s="89"/>
      <c r="Q139" s="99">
        <v>0</v>
      </c>
      <c r="R139" s="89"/>
      <c r="S139" s="99">
        <v>0</v>
      </c>
      <c r="T139" s="89"/>
      <c r="U139" s="99">
        <v>0</v>
      </c>
      <c r="V139" s="89"/>
      <c r="W139" s="99">
        <v>0</v>
      </c>
      <c r="X139" s="89"/>
      <c r="Y139" s="99">
        <v>0</v>
      </c>
      <c r="Z139" s="89"/>
      <c r="AA139" s="99">
        <v>0</v>
      </c>
      <c r="AB139" s="89"/>
      <c r="AC139" s="99">
        <v>17776.514172143998</v>
      </c>
      <c r="AD139" s="89">
        <v>0.00013713549353155393</v>
      </c>
    </row>
    <row r="140" spans="1:30" s="57" customFormat="1" ht="15">
      <c r="A140" s="73" t="s">
        <v>489</v>
      </c>
      <c r="B140" s="57" t="s">
        <v>186</v>
      </c>
      <c r="C140" s="92">
        <v>6.5</v>
      </c>
      <c r="D140" s="92">
        <v>1.819178082191781</v>
      </c>
      <c r="E140" s="99">
        <v>0</v>
      </c>
      <c r="F140" s="89"/>
      <c r="G140" s="99">
        <v>0</v>
      </c>
      <c r="H140" s="89"/>
      <c r="I140" s="99">
        <v>0</v>
      </c>
      <c r="J140" s="89"/>
      <c r="K140" s="99">
        <v>7131.1137838873</v>
      </c>
      <c r="L140" s="89">
        <v>0.0009870403498559665</v>
      </c>
      <c r="M140" s="99">
        <v>30909.0472094694</v>
      </c>
      <c r="N140" s="89">
        <v>0.0008388275410118489</v>
      </c>
      <c r="O140" s="99">
        <v>0</v>
      </c>
      <c r="P140" s="89"/>
      <c r="Q140" s="99">
        <v>0</v>
      </c>
      <c r="R140" s="89"/>
      <c r="S140" s="99">
        <v>3716.6398110938</v>
      </c>
      <c r="T140" s="89">
        <v>0.00015330512148059282</v>
      </c>
      <c r="U140" s="99">
        <v>0</v>
      </c>
      <c r="V140" s="89"/>
      <c r="W140" s="99">
        <v>0</v>
      </c>
      <c r="X140" s="89"/>
      <c r="Y140" s="99">
        <v>71248.186622561</v>
      </c>
      <c r="Z140" s="89">
        <v>0.0025042676859439845</v>
      </c>
      <c r="AA140" s="99">
        <v>0</v>
      </c>
      <c r="AB140" s="89"/>
      <c r="AC140" s="99">
        <v>113004.9874270115</v>
      </c>
      <c r="AD140" s="89">
        <v>0.0008717679164914254</v>
      </c>
    </row>
    <row r="141" spans="1:30" s="57" customFormat="1" ht="15">
      <c r="A141" s="70" t="s">
        <v>381</v>
      </c>
      <c r="B141" s="57" t="s">
        <v>416</v>
      </c>
      <c r="C141" s="92" t="s">
        <v>416</v>
      </c>
      <c r="D141" s="92" t="s">
        <v>416</v>
      </c>
      <c r="E141" s="97">
        <v>0</v>
      </c>
      <c r="F141" s="98"/>
      <c r="G141" s="97">
        <v>0</v>
      </c>
      <c r="H141" s="98"/>
      <c r="I141" s="97">
        <v>0</v>
      </c>
      <c r="J141" s="98"/>
      <c r="K141" s="97">
        <v>40863.704592821705</v>
      </c>
      <c r="L141" s="98">
        <v>0.005656076526060244</v>
      </c>
      <c r="M141" s="97">
        <v>0</v>
      </c>
      <c r="N141" s="98"/>
      <c r="O141" s="97">
        <v>0</v>
      </c>
      <c r="P141" s="98"/>
      <c r="Q141" s="97">
        <v>0</v>
      </c>
      <c r="R141" s="98"/>
      <c r="S141" s="97">
        <v>0</v>
      </c>
      <c r="T141" s="98"/>
      <c r="U141" s="97">
        <v>0</v>
      </c>
      <c r="V141" s="98"/>
      <c r="W141" s="97">
        <v>0</v>
      </c>
      <c r="X141" s="98"/>
      <c r="Y141" s="97">
        <v>0</v>
      </c>
      <c r="Z141" s="98"/>
      <c r="AA141" s="97">
        <v>0</v>
      </c>
      <c r="AB141" s="98"/>
      <c r="AC141" s="97">
        <v>40863.704592821705</v>
      </c>
      <c r="AD141" s="98">
        <v>0.00031523977325349594</v>
      </c>
    </row>
    <row r="142" spans="1:30" s="57" customFormat="1" ht="15">
      <c r="A142" s="73" t="s">
        <v>490</v>
      </c>
      <c r="B142" s="57" t="s">
        <v>184</v>
      </c>
      <c r="C142" s="92">
        <v>5.5</v>
      </c>
      <c r="D142" s="92">
        <v>16.446575342465753</v>
      </c>
      <c r="E142" s="99">
        <v>0</v>
      </c>
      <c r="F142" s="89"/>
      <c r="G142" s="99">
        <v>0</v>
      </c>
      <c r="H142" s="89"/>
      <c r="I142" s="99">
        <v>0</v>
      </c>
      <c r="J142" s="89"/>
      <c r="K142" s="99">
        <v>40863.704592821705</v>
      </c>
      <c r="L142" s="89">
        <v>0.005656076526060244</v>
      </c>
      <c r="M142" s="99">
        <v>0</v>
      </c>
      <c r="N142" s="89"/>
      <c r="O142" s="99">
        <v>0</v>
      </c>
      <c r="P142" s="89"/>
      <c r="Q142" s="99">
        <v>0</v>
      </c>
      <c r="R142" s="89"/>
      <c r="S142" s="99">
        <v>0</v>
      </c>
      <c r="T142" s="89"/>
      <c r="U142" s="99">
        <v>0</v>
      </c>
      <c r="V142" s="89"/>
      <c r="W142" s="99">
        <v>0</v>
      </c>
      <c r="X142" s="89"/>
      <c r="Y142" s="99">
        <v>0</v>
      </c>
      <c r="Z142" s="89"/>
      <c r="AA142" s="99">
        <v>0</v>
      </c>
      <c r="AB142" s="89"/>
      <c r="AC142" s="99">
        <v>40863.704592821705</v>
      </c>
      <c r="AD142" s="89">
        <v>0.00031523977325349594</v>
      </c>
    </row>
    <row r="143" spans="1:30" s="57" customFormat="1" ht="15">
      <c r="A143" s="70" t="s">
        <v>105</v>
      </c>
      <c r="B143" s="57" t="s">
        <v>416</v>
      </c>
      <c r="C143" s="92" t="s">
        <v>416</v>
      </c>
      <c r="D143" s="92" t="s">
        <v>416</v>
      </c>
      <c r="E143" s="97">
        <v>0</v>
      </c>
      <c r="F143" s="98"/>
      <c r="G143" s="97">
        <v>0</v>
      </c>
      <c r="H143" s="98"/>
      <c r="I143" s="97">
        <v>0</v>
      </c>
      <c r="J143" s="98"/>
      <c r="K143" s="97">
        <v>0</v>
      </c>
      <c r="L143" s="98"/>
      <c r="M143" s="97">
        <v>226576.814460622</v>
      </c>
      <c r="N143" s="98">
        <v>0.006148972203390158</v>
      </c>
      <c r="O143" s="97">
        <v>0</v>
      </c>
      <c r="P143" s="98"/>
      <c r="Q143" s="97">
        <v>0</v>
      </c>
      <c r="R143" s="98"/>
      <c r="S143" s="97">
        <v>0</v>
      </c>
      <c r="T143" s="98"/>
      <c r="U143" s="97">
        <v>0</v>
      </c>
      <c r="V143" s="98"/>
      <c r="W143" s="97">
        <v>12160.5187024091</v>
      </c>
      <c r="X143" s="98">
        <v>0.002304967087808564</v>
      </c>
      <c r="Y143" s="97">
        <v>19059.4911517744</v>
      </c>
      <c r="Z143" s="98">
        <v>0.0006699127383378207</v>
      </c>
      <c r="AA143" s="97">
        <v>0</v>
      </c>
      <c r="AB143" s="98"/>
      <c r="AC143" s="97">
        <v>257796.8243148055</v>
      </c>
      <c r="AD143" s="98">
        <v>0.001988752934963867</v>
      </c>
    </row>
    <row r="144" spans="1:30" s="57" customFormat="1" ht="15">
      <c r="A144" s="73" t="s">
        <v>491</v>
      </c>
      <c r="B144" s="57" t="s">
        <v>184</v>
      </c>
      <c r="C144" s="92">
        <v>7.5</v>
      </c>
      <c r="D144" s="92">
        <v>19.084931506849315</v>
      </c>
      <c r="E144" s="99">
        <v>0</v>
      </c>
      <c r="F144" s="89"/>
      <c r="G144" s="99">
        <v>0</v>
      </c>
      <c r="H144" s="89"/>
      <c r="I144" s="99">
        <v>0</v>
      </c>
      <c r="J144" s="89"/>
      <c r="K144" s="99">
        <v>0</v>
      </c>
      <c r="L144" s="89"/>
      <c r="M144" s="99">
        <v>47914.154615134</v>
      </c>
      <c r="N144" s="89">
        <v>0.0013003219485575445</v>
      </c>
      <c r="O144" s="99">
        <v>0</v>
      </c>
      <c r="P144" s="89"/>
      <c r="Q144" s="99">
        <v>0</v>
      </c>
      <c r="R144" s="89"/>
      <c r="S144" s="99">
        <v>0</v>
      </c>
      <c r="T144" s="89"/>
      <c r="U144" s="99">
        <v>0</v>
      </c>
      <c r="V144" s="89"/>
      <c r="W144" s="99">
        <v>0</v>
      </c>
      <c r="X144" s="89"/>
      <c r="Y144" s="99">
        <v>254.94229372680002</v>
      </c>
      <c r="Z144" s="89">
        <v>8.960842068060431E-06</v>
      </c>
      <c r="AA144" s="99">
        <v>0</v>
      </c>
      <c r="AB144" s="89"/>
      <c r="AC144" s="99">
        <v>48169.0969088608</v>
      </c>
      <c r="AD144" s="89">
        <v>0.0003715966366407803</v>
      </c>
    </row>
    <row r="145" spans="1:30" s="57" customFormat="1" ht="15">
      <c r="A145" s="73" t="s">
        <v>767</v>
      </c>
      <c r="B145" s="57" t="s">
        <v>184</v>
      </c>
      <c r="C145" s="92">
        <v>6.75</v>
      </c>
      <c r="D145" s="92">
        <v>23.81095890410959</v>
      </c>
      <c r="E145" s="99">
        <v>0</v>
      </c>
      <c r="F145" s="89"/>
      <c r="G145" s="99">
        <v>0</v>
      </c>
      <c r="H145" s="89"/>
      <c r="I145" s="99">
        <v>0</v>
      </c>
      <c r="J145" s="89"/>
      <c r="K145" s="99">
        <v>0</v>
      </c>
      <c r="L145" s="89"/>
      <c r="M145" s="99">
        <v>69212.346641984</v>
      </c>
      <c r="N145" s="89">
        <v>0.001878324561346185</v>
      </c>
      <c r="O145" s="99">
        <v>0</v>
      </c>
      <c r="P145" s="89"/>
      <c r="Q145" s="99">
        <v>0</v>
      </c>
      <c r="R145" s="89"/>
      <c r="S145" s="99">
        <v>0</v>
      </c>
      <c r="T145" s="89"/>
      <c r="U145" s="99">
        <v>0</v>
      </c>
      <c r="V145" s="89"/>
      <c r="W145" s="99">
        <v>9222.5451900443</v>
      </c>
      <c r="X145" s="89">
        <v>0.001748088519009306</v>
      </c>
      <c r="Y145" s="99">
        <v>15572.7779944464</v>
      </c>
      <c r="Z145" s="89">
        <v>0.0005473599618537197</v>
      </c>
      <c r="AA145" s="99">
        <v>0</v>
      </c>
      <c r="AB145" s="89"/>
      <c r="AC145" s="99">
        <v>94007.6698264747</v>
      </c>
      <c r="AD145" s="89">
        <v>0.0007252146327769119</v>
      </c>
    </row>
    <row r="146" spans="1:30" s="57" customFormat="1" ht="15">
      <c r="A146" s="73" t="s">
        <v>871</v>
      </c>
      <c r="B146" s="57" t="s">
        <v>184</v>
      </c>
      <c r="C146" s="92">
        <v>5.875</v>
      </c>
      <c r="D146" s="92">
        <v>28.832876712328765</v>
      </c>
      <c r="E146" s="99">
        <v>0</v>
      </c>
      <c r="F146" s="89"/>
      <c r="G146" s="99">
        <v>0</v>
      </c>
      <c r="H146" s="89"/>
      <c r="I146" s="99">
        <v>0</v>
      </c>
      <c r="J146" s="89"/>
      <c r="K146" s="99">
        <v>0</v>
      </c>
      <c r="L146" s="89"/>
      <c r="M146" s="99">
        <v>109450.31320350399</v>
      </c>
      <c r="N146" s="89">
        <v>0.0029703256934864287</v>
      </c>
      <c r="O146" s="99">
        <v>0</v>
      </c>
      <c r="P146" s="89"/>
      <c r="Q146" s="99">
        <v>0</v>
      </c>
      <c r="R146" s="89"/>
      <c r="S146" s="99">
        <v>0</v>
      </c>
      <c r="T146" s="89"/>
      <c r="U146" s="99">
        <v>0</v>
      </c>
      <c r="V146" s="89"/>
      <c r="W146" s="99">
        <v>0</v>
      </c>
      <c r="X146" s="89"/>
      <c r="Y146" s="99">
        <v>0</v>
      </c>
      <c r="Z146" s="89"/>
      <c r="AA146" s="99">
        <v>0</v>
      </c>
      <c r="AB146" s="89"/>
      <c r="AC146" s="99">
        <v>109450.31320350399</v>
      </c>
      <c r="AD146" s="89">
        <v>0.0008443456671536745</v>
      </c>
    </row>
    <row r="147" spans="1:30" s="57" customFormat="1" ht="15">
      <c r="A147" s="73" t="s">
        <v>768</v>
      </c>
      <c r="B147" s="57" t="s">
        <v>184</v>
      </c>
      <c r="C147" s="92">
        <v>5.25</v>
      </c>
      <c r="D147" s="92">
        <v>26.375342465753423</v>
      </c>
      <c r="E147" s="99">
        <v>0</v>
      </c>
      <c r="F147" s="89"/>
      <c r="G147" s="99">
        <v>0</v>
      </c>
      <c r="H147" s="89"/>
      <c r="I147" s="99">
        <v>0</v>
      </c>
      <c r="J147" s="89"/>
      <c r="K147" s="99">
        <v>0</v>
      </c>
      <c r="L147" s="89"/>
      <c r="M147" s="99">
        <v>0</v>
      </c>
      <c r="N147" s="89"/>
      <c r="O147" s="99">
        <v>0</v>
      </c>
      <c r="P147" s="89"/>
      <c r="Q147" s="99">
        <v>0</v>
      </c>
      <c r="R147" s="89"/>
      <c r="S147" s="99">
        <v>0</v>
      </c>
      <c r="T147" s="89"/>
      <c r="U147" s="99">
        <v>0</v>
      </c>
      <c r="V147" s="89"/>
      <c r="W147" s="99">
        <v>2937.9735123648</v>
      </c>
      <c r="X147" s="89">
        <v>0.0005568785687992581</v>
      </c>
      <c r="Y147" s="99">
        <v>3231.7708636012</v>
      </c>
      <c r="Z147" s="89">
        <v>0.00011359193441604059</v>
      </c>
      <c r="AA147" s="99">
        <v>0</v>
      </c>
      <c r="AB147" s="89"/>
      <c r="AC147" s="99">
        <v>6169.744375965999</v>
      </c>
      <c r="AD147" s="89">
        <v>4.7595998392500415E-05</v>
      </c>
    </row>
    <row r="148" spans="1:30" s="57" customFormat="1" ht="15">
      <c r="A148" s="70" t="s">
        <v>382</v>
      </c>
      <c r="B148" s="57" t="s">
        <v>416</v>
      </c>
      <c r="C148" s="92" t="s">
        <v>416</v>
      </c>
      <c r="D148" s="92" t="s">
        <v>416</v>
      </c>
      <c r="E148" s="97">
        <v>0</v>
      </c>
      <c r="F148" s="98"/>
      <c r="G148" s="97">
        <v>0</v>
      </c>
      <c r="H148" s="98"/>
      <c r="I148" s="97">
        <v>0</v>
      </c>
      <c r="J148" s="98"/>
      <c r="K148" s="97">
        <v>11765.414056862199</v>
      </c>
      <c r="L148" s="98">
        <v>0.0016284887268416502</v>
      </c>
      <c r="M148" s="97">
        <v>15687.2187424829</v>
      </c>
      <c r="N148" s="98">
        <v>0.0004257287852936639</v>
      </c>
      <c r="O148" s="97">
        <v>0</v>
      </c>
      <c r="P148" s="98"/>
      <c r="Q148" s="97">
        <v>0</v>
      </c>
      <c r="R148" s="98"/>
      <c r="S148" s="97">
        <v>0</v>
      </c>
      <c r="T148" s="98"/>
      <c r="U148" s="97">
        <v>0</v>
      </c>
      <c r="V148" s="98"/>
      <c r="W148" s="97">
        <v>0</v>
      </c>
      <c r="X148" s="98"/>
      <c r="Y148" s="97">
        <v>0</v>
      </c>
      <c r="Z148" s="98"/>
      <c r="AA148" s="97">
        <v>0</v>
      </c>
      <c r="AB148" s="98"/>
      <c r="AC148" s="97">
        <v>27452.632799345098</v>
      </c>
      <c r="AD148" s="98">
        <v>0.000211781134997664</v>
      </c>
    </row>
    <row r="149" spans="1:30" s="57" customFormat="1" ht="15">
      <c r="A149" s="73" t="s">
        <v>492</v>
      </c>
      <c r="B149" s="57" t="s">
        <v>189</v>
      </c>
      <c r="C149" s="92">
        <v>7.25</v>
      </c>
      <c r="D149" s="92">
        <v>26.887671232876713</v>
      </c>
      <c r="E149" s="99">
        <v>0</v>
      </c>
      <c r="F149" s="89"/>
      <c r="G149" s="99">
        <v>0</v>
      </c>
      <c r="H149" s="89"/>
      <c r="I149" s="99">
        <v>0</v>
      </c>
      <c r="J149" s="89"/>
      <c r="K149" s="99">
        <v>11765.414056862199</v>
      </c>
      <c r="L149" s="89">
        <v>0.0016284887268416502</v>
      </c>
      <c r="M149" s="99">
        <v>15687.2187424829</v>
      </c>
      <c r="N149" s="89">
        <v>0.0004257287852936639</v>
      </c>
      <c r="O149" s="99">
        <v>0</v>
      </c>
      <c r="P149" s="89"/>
      <c r="Q149" s="99">
        <v>0</v>
      </c>
      <c r="R149" s="89"/>
      <c r="S149" s="99">
        <v>0</v>
      </c>
      <c r="T149" s="89"/>
      <c r="U149" s="99">
        <v>0</v>
      </c>
      <c r="V149" s="89"/>
      <c r="W149" s="99">
        <v>0</v>
      </c>
      <c r="X149" s="89"/>
      <c r="Y149" s="99">
        <v>0</v>
      </c>
      <c r="Z149" s="89"/>
      <c r="AA149" s="99">
        <v>0</v>
      </c>
      <c r="AB149" s="89"/>
      <c r="AC149" s="99">
        <v>27452.632799345098</v>
      </c>
      <c r="AD149" s="89">
        <v>0.000211781134997664</v>
      </c>
    </row>
    <row r="150" spans="1:30" s="57" customFormat="1" ht="15">
      <c r="A150" s="70" t="s">
        <v>747</v>
      </c>
      <c r="B150" s="57" t="s">
        <v>416</v>
      </c>
      <c r="C150" s="92" t="s">
        <v>416</v>
      </c>
      <c r="D150" s="92" t="s">
        <v>416</v>
      </c>
      <c r="E150" s="97">
        <v>0</v>
      </c>
      <c r="F150" s="98"/>
      <c r="G150" s="97">
        <v>0</v>
      </c>
      <c r="H150" s="98"/>
      <c r="I150" s="97">
        <v>0</v>
      </c>
      <c r="J150" s="98"/>
      <c r="K150" s="97">
        <v>0</v>
      </c>
      <c r="L150" s="98"/>
      <c r="M150" s="97">
        <v>0</v>
      </c>
      <c r="N150" s="98"/>
      <c r="O150" s="97">
        <v>0</v>
      </c>
      <c r="P150" s="98"/>
      <c r="Q150" s="97">
        <v>0</v>
      </c>
      <c r="R150" s="98"/>
      <c r="S150" s="97">
        <v>0</v>
      </c>
      <c r="T150" s="98"/>
      <c r="U150" s="97">
        <v>0</v>
      </c>
      <c r="V150" s="98"/>
      <c r="W150" s="97">
        <v>0</v>
      </c>
      <c r="X150" s="98"/>
      <c r="Y150" s="97">
        <v>616.3362107634</v>
      </c>
      <c r="Z150" s="98">
        <v>2.166330021097264E-05</v>
      </c>
      <c r="AA150" s="97">
        <v>0</v>
      </c>
      <c r="AB150" s="98"/>
      <c r="AC150" s="97">
        <v>616.3362107634</v>
      </c>
      <c r="AD150" s="98">
        <v>4.754676289508602E-06</v>
      </c>
    </row>
    <row r="151" spans="1:30" s="57" customFormat="1" ht="15">
      <c r="A151" s="73" t="s">
        <v>769</v>
      </c>
      <c r="B151" s="57" t="s">
        <v>184</v>
      </c>
      <c r="C151" s="92">
        <v>6.875</v>
      </c>
      <c r="D151" s="92">
        <v>23.378082191780823</v>
      </c>
      <c r="E151" s="99">
        <v>0</v>
      </c>
      <c r="F151" s="89"/>
      <c r="G151" s="99">
        <v>0</v>
      </c>
      <c r="H151" s="89"/>
      <c r="I151" s="99">
        <v>0</v>
      </c>
      <c r="J151" s="89"/>
      <c r="K151" s="99">
        <v>0</v>
      </c>
      <c r="L151" s="89"/>
      <c r="M151" s="99">
        <v>0</v>
      </c>
      <c r="N151" s="89"/>
      <c r="O151" s="99">
        <v>0</v>
      </c>
      <c r="P151" s="89"/>
      <c r="Q151" s="99">
        <v>0</v>
      </c>
      <c r="R151" s="89"/>
      <c r="S151" s="99">
        <v>0</v>
      </c>
      <c r="T151" s="89"/>
      <c r="U151" s="99">
        <v>0</v>
      </c>
      <c r="V151" s="89"/>
      <c r="W151" s="99">
        <v>0</v>
      </c>
      <c r="X151" s="89"/>
      <c r="Y151" s="99">
        <v>300.3102812444</v>
      </c>
      <c r="Z151" s="89">
        <v>1.0555459285737936E-05</v>
      </c>
      <c r="AA151" s="99">
        <v>0</v>
      </c>
      <c r="AB151" s="89"/>
      <c r="AC151" s="99">
        <v>300.3102812444</v>
      </c>
      <c r="AD151" s="89">
        <v>2.316719590367447E-06</v>
      </c>
    </row>
    <row r="152" spans="1:30" s="57" customFormat="1" ht="15">
      <c r="A152" s="73" t="s">
        <v>770</v>
      </c>
      <c r="B152" s="57" t="s">
        <v>184</v>
      </c>
      <c r="C152" s="92">
        <v>4.375</v>
      </c>
      <c r="D152" s="92">
        <v>5.536986301369863</v>
      </c>
      <c r="E152" s="99">
        <v>0</v>
      </c>
      <c r="F152" s="89"/>
      <c r="G152" s="99">
        <v>0</v>
      </c>
      <c r="H152" s="89"/>
      <c r="I152" s="99">
        <v>0</v>
      </c>
      <c r="J152" s="89"/>
      <c r="K152" s="99">
        <v>0</v>
      </c>
      <c r="L152" s="89"/>
      <c r="M152" s="99">
        <v>0</v>
      </c>
      <c r="N152" s="89"/>
      <c r="O152" s="99">
        <v>0</v>
      </c>
      <c r="P152" s="89"/>
      <c r="Q152" s="99">
        <v>0</v>
      </c>
      <c r="R152" s="89"/>
      <c r="S152" s="99">
        <v>0</v>
      </c>
      <c r="T152" s="89"/>
      <c r="U152" s="99">
        <v>0</v>
      </c>
      <c r="V152" s="89"/>
      <c r="W152" s="99">
        <v>0</v>
      </c>
      <c r="X152" s="89"/>
      <c r="Y152" s="99">
        <v>316.025929519</v>
      </c>
      <c r="Z152" s="89">
        <v>1.1107840925234705E-05</v>
      </c>
      <c r="AA152" s="99">
        <v>0</v>
      </c>
      <c r="AB152" s="89"/>
      <c r="AC152" s="99">
        <v>316.025929519</v>
      </c>
      <c r="AD152" s="89">
        <v>2.437956699141155E-06</v>
      </c>
    </row>
    <row r="153" spans="1:30" s="57" customFormat="1" ht="15">
      <c r="A153" s="70" t="s">
        <v>1019</v>
      </c>
      <c r="B153" s="57" t="s">
        <v>416</v>
      </c>
      <c r="C153" s="92" t="s">
        <v>416</v>
      </c>
      <c r="D153" s="92" t="s">
        <v>416</v>
      </c>
      <c r="E153" s="97">
        <v>0</v>
      </c>
      <c r="F153" s="98"/>
      <c r="G153" s="97">
        <v>0</v>
      </c>
      <c r="H153" s="98"/>
      <c r="I153" s="97">
        <v>0</v>
      </c>
      <c r="J153" s="98"/>
      <c r="K153" s="97">
        <v>0</v>
      </c>
      <c r="L153" s="98"/>
      <c r="M153" s="97">
        <v>0</v>
      </c>
      <c r="N153" s="98"/>
      <c r="O153" s="97">
        <v>0</v>
      </c>
      <c r="P153" s="98"/>
      <c r="Q153" s="97">
        <v>0</v>
      </c>
      <c r="R153" s="98"/>
      <c r="S153" s="97">
        <v>0</v>
      </c>
      <c r="T153" s="98"/>
      <c r="U153" s="97">
        <v>0</v>
      </c>
      <c r="V153" s="98"/>
      <c r="W153" s="97">
        <v>16208.342224048</v>
      </c>
      <c r="X153" s="98">
        <v>0.0030722123199372437</v>
      </c>
      <c r="Y153" s="97">
        <v>0</v>
      </c>
      <c r="Z153" s="98"/>
      <c r="AA153" s="97">
        <v>0</v>
      </c>
      <c r="AB153" s="98"/>
      <c r="AC153" s="97">
        <v>16208.342224048</v>
      </c>
      <c r="AD153" s="98">
        <v>0.00012503795675004745</v>
      </c>
    </row>
    <row r="154" spans="1:30" s="57" customFormat="1" ht="15">
      <c r="A154" s="73" t="s">
        <v>1030</v>
      </c>
      <c r="B154" s="57" t="s">
        <v>184</v>
      </c>
      <c r="C154" s="92">
        <v>4</v>
      </c>
      <c r="D154" s="92">
        <v>4.854794520547945</v>
      </c>
      <c r="E154" s="99">
        <v>0</v>
      </c>
      <c r="F154" s="89"/>
      <c r="G154" s="99">
        <v>0</v>
      </c>
      <c r="H154" s="89"/>
      <c r="I154" s="99">
        <v>0</v>
      </c>
      <c r="J154" s="89"/>
      <c r="K154" s="99">
        <v>0</v>
      </c>
      <c r="L154" s="89"/>
      <c r="M154" s="99">
        <v>0</v>
      </c>
      <c r="N154" s="89"/>
      <c r="O154" s="99">
        <v>0</v>
      </c>
      <c r="P154" s="89"/>
      <c r="Q154" s="99">
        <v>0</v>
      </c>
      <c r="R154" s="89"/>
      <c r="S154" s="99">
        <v>0</v>
      </c>
      <c r="T154" s="89"/>
      <c r="U154" s="99">
        <v>0</v>
      </c>
      <c r="V154" s="89"/>
      <c r="W154" s="99">
        <v>16208.342224048</v>
      </c>
      <c r="X154" s="89">
        <v>0.0030722123199372437</v>
      </c>
      <c r="Y154" s="99">
        <v>0</v>
      </c>
      <c r="Z154" s="89"/>
      <c r="AA154" s="99">
        <v>0</v>
      </c>
      <c r="AB154" s="89"/>
      <c r="AC154" s="99">
        <v>16208.342224048</v>
      </c>
      <c r="AD154" s="89">
        <v>0.00012503795675004745</v>
      </c>
    </row>
    <row r="155" spans="1:30" s="57" customFormat="1" ht="15">
      <c r="A155" s="70" t="s">
        <v>748</v>
      </c>
      <c r="B155" s="57" t="s">
        <v>416</v>
      </c>
      <c r="C155" s="92" t="s">
        <v>416</v>
      </c>
      <c r="D155" s="92" t="s">
        <v>416</v>
      </c>
      <c r="E155" s="97">
        <v>0</v>
      </c>
      <c r="F155" s="98"/>
      <c r="G155" s="97">
        <v>0</v>
      </c>
      <c r="H155" s="98"/>
      <c r="I155" s="97">
        <v>0</v>
      </c>
      <c r="J155" s="98"/>
      <c r="K155" s="97">
        <v>0</v>
      </c>
      <c r="L155" s="98"/>
      <c r="M155" s="97">
        <v>0</v>
      </c>
      <c r="N155" s="98"/>
      <c r="O155" s="97">
        <v>0</v>
      </c>
      <c r="P155" s="98"/>
      <c r="Q155" s="97">
        <v>0</v>
      </c>
      <c r="R155" s="98"/>
      <c r="S155" s="97">
        <v>0</v>
      </c>
      <c r="T155" s="98"/>
      <c r="U155" s="97">
        <v>0</v>
      </c>
      <c r="V155" s="98"/>
      <c r="W155" s="97">
        <v>0</v>
      </c>
      <c r="X155" s="98"/>
      <c r="Y155" s="97">
        <v>1459.0889820623</v>
      </c>
      <c r="Z155" s="98">
        <v>5.128480543725844E-05</v>
      </c>
      <c r="AA155" s="97">
        <v>0</v>
      </c>
      <c r="AB155" s="98"/>
      <c r="AC155" s="97">
        <v>1459.0889820623</v>
      </c>
      <c r="AD155" s="98">
        <v>1.1256024984645976E-05</v>
      </c>
    </row>
    <row r="156" spans="1:30" s="57" customFormat="1" ht="15">
      <c r="A156" s="73" t="s">
        <v>771</v>
      </c>
      <c r="B156" s="57" t="s">
        <v>184</v>
      </c>
      <c r="C156" s="92">
        <v>7.625</v>
      </c>
      <c r="D156" s="92">
        <v>3.063013698630137</v>
      </c>
      <c r="E156" s="99">
        <v>0</v>
      </c>
      <c r="F156" s="89"/>
      <c r="G156" s="99">
        <v>0</v>
      </c>
      <c r="H156" s="89"/>
      <c r="I156" s="99">
        <v>0</v>
      </c>
      <c r="J156" s="89"/>
      <c r="K156" s="99">
        <v>0</v>
      </c>
      <c r="L156" s="89"/>
      <c r="M156" s="99">
        <v>0</v>
      </c>
      <c r="N156" s="89"/>
      <c r="O156" s="99">
        <v>0</v>
      </c>
      <c r="P156" s="89"/>
      <c r="Q156" s="99">
        <v>0</v>
      </c>
      <c r="R156" s="89"/>
      <c r="S156" s="99">
        <v>0</v>
      </c>
      <c r="T156" s="89"/>
      <c r="U156" s="99">
        <v>0</v>
      </c>
      <c r="V156" s="89"/>
      <c r="W156" s="99">
        <v>0</v>
      </c>
      <c r="X156" s="89"/>
      <c r="Y156" s="99">
        <v>778.7792451878</v>
      </c>
      <c r="Z156" s="89">
        <v>2.7372931026852186E-05</v>
      </c>
      <c r="AA156" s="99">
        <v>0</v>
      </c>
      <c r="AB156" s="89"/>
      <c r="AC156" s="99">
        <v>778.7792451878</v>
      </c>
      <c r="AD156" s="89">
        <v>6.007830056373714E-06</v>
      </c>
    </row>
    <row r="157" spans="1:30" s="57" customFormat="1" ht="15">
      <c r="A157" s="73" t="s">
        <v>772</v>
      </c>
      <c r="B157" s="57" t="s">
        <v>184</v>
      </c>
      <c r="C157" s="92">
        <v>7.875</v>
      </c>
      <c r="D157" s="92">
        <v>2.356164383561644</v>
      </c>
      <c r="E157" s="99">
        <v>0</v>
      </c>
      <c r="F157" s="89"/>
      <c r="G157" s="99">
        <v>0</v>
      </c>
      <c r="H157" s="89"/>
      <c r="I157" s="99">
        <v>0</v>
      </c>
      <c r="J157" s="89"/>
      <c r="K157" s="99">
        <v>0</v>
      </c>
      <c r="L157" s="89"/>
      <c r="M157" s="99">
        <v>0</v>
      </c>
      <c r="N157" s="89"/>
      <c r="O157" s="99">
        <v>0</v>
      </c>
      <c r="P157" s="89"/>
      <c r="Q157" s="99">
        <v>0</v>
      </c>
      <c r="R157" s="89"/>
      <c r="S157" s="99">
        <v>0</v>
      </c>
      <c r="T157" s="89"/>
      <c r="U157" s="99">
        <v>0</v>
      </c>
      <c r="V157" s="89"/>
      <c r="W157" s="99">
        <v>0</v>
      </c>
      <c r="X157" s="89"/>
      <c r="Y157" s="99">
        <v>344.9245444902</v>
      </c>
      <c r="Z157" s="89">
        <v>1.2123584217401484E-05</v>
      </c>
      <c r="AA157" s="99">
        <v>0</v>
      </c>
      <c r="AB157" s="89"/>
      <c r="AC157" s="99">
        <v>344.9245444902</v>
      </c>
      <c r="AD157" s="89">
        <v>2.6608927476868237E-06</v>
      </c>
    </row>
    <row r="158" spans="1:30" s="57" customFormat="1" ht="15">
      <c r="A158" s="73" t="s">
        <v>773</v>
      </c>
      <c r="B158" s="57" t="s">
        <v>184</v>
      </c>
      <c r="C158" s="92">
        <v>7.375</v>
      </c>
      <c r="D158" s="92">
        <v>27.235616438356164</v>
      </c>
      <c r="E158" s="99">
        <v>0</v>
      </c>
      <c r="F158" s="89"/>
      <c r="G158" s="99">
        <v>0</v>
      </c>
      <c r="H158" s="89"/>
      <c r="I158" s="99">
        <v>0</v>
      </c>
      <c r="J158" s="89"/>
      <c r="K158" s="99">
        <v>0</v>
      </c>
      <c r="L158" s="89"/>
      <c r="M158" s="99">
        <v>0</v>
      </c>
      <c r="N158" s="89"/>
      <c r="O158" s="99">
        <v>0</v>
      </c>
      <c r="P158" s="89"/>
      <c r="Q158" s="99">
        <v>0</v>
      </c>
      <c r="R158" s="89"/>
      <c r="S158" s="99">
        <v>0</v>
      </c>
      <c r="T158" s="89"/>
      <c r="U158" s="99">
        <v>0</v>
      </c>
      <c r="V158" s="89"/>
      <c r="W158" s="99">
        <v>0</v>
      </c>
      <c r="X158" s="89"/>
      <c r="Y158" s="99">
        <v>335.3851923843</v>
      </c>
      <c r="Z158" s="89">
        <v>1.1788290193004764E-05</v>
      </c>
      <c r="AA158" s="99">
        <v>0</v>
      </c>
      <c r="AB158" s="89"/>
      <c r="AC158" s="99">
        <v>335.3851923843</v>
      </c>
      <c r="AD158" s="89">
        <v>2.58730218058544E-06</v>
      </c>
    </row>
    <row r="159" spans="1:30" s="57" customFormat="1" ht="15">
      <c r="A159" s="70" t="s">
        <v>1020</v>
      </c>
      <c r="B159" s="57" t="s">
        <v>416</v>
      </c>
      <c r="C159" s="92" t="s">
        <v>416</v>
      </c>
      <c r="D159" s="92" t="s">
        <v>416</v>
      </c>
      <c r="E159" s="97">
        <v>0</v>
      </c>
      <c r="F159" s="98"/>
      <c r="G159" s="97">
        <v>0</v>
      </c>
      <c r="H159" s="98"/>
      <c r="I159" s="97">
        <v>0</v>
      </c>
      <c r="J159" s="98"/>
      <c r="K159" s="97">
        <v>0</v>
      </c>
      <c r="L159" s="98"/>
      <c r="M159" s="97">
        <v>0</v>
      </c>
      <c r="N159" s="98"/>
      <c r="O159" s="97">
        <v>0</v>
      </c>
      <c r="P159" s="98"/>
      <c r="Q159" s="97">
        <v>0</v>
      </c>
      <c r="R159" s="98"/>
      <c r="S159" s="97">
        <v>0</v>
      </c>
      <c r="T159" s="98"/>
      <c r="U159" s="97">
        <v>0</v>
      </c>
      <c r="V159" s="98"/>
      <c r="W159" s="97">
        <v>21734.197654</v>
      </c>
      <c r="X159" s="98">
        <v>0.0041196113009942205</v>
      </c>
      <c r="Y159" s="97">
        <v>5496.779235999999</v>
      </c>
      <c r="Z159" s="98">
        <v>0.00019320360657605558</v>
      </c>
      <c r="AA159" s="97">
        <v>0</v>
      </c>
      <c r="AB159" s="98"/>
      <c r="AC159" s="97">
        <v>27230.97689</v>
      </c>
      <c r="AD159" s="98">
        <v>0.00021007118825400723</v>
      </c>
    </row>
    <row r="160" spans="1:30" s="57" customFormat="1" ht="15">
      <c r="A160" s="73" t="s">
        <v>1031</v>
      </c>
      <c r="B160" s="57" t="s">
        <v>184</v>
      </c>
      <c r="C160" s="92">
        <v>5.5</v>
      </c>
      <c r="D160" s="92">
        <v>8.550684931506849</v>
      </c>
      <c r="E160" s="99">
        <v>0</v>
      </c>
      <c r="F160" s="89"/>
      <c r="G160" s="99">
        <v>0</v>
      </c>
      <c r="H160" s="89"/>
      <c r="I160" s="99">
        <v>0</v>
      </c>
      <c r="J160" s="89"/>
      <c r="K160" s="99">
        <v>0</v>
      </c>
      <c r="L160" s="89"/>
      <c r="M160" s="99">
        <v>0</v>
      </c>
      <c r="N160" s="89"/>
      <c r="O160" s="99">
        <v>0</v>
      </c>
      <c r="P160" s="89"/>
      <c r="Q160" s="99">
        <v>0</v>
      </c>
      <c r="R160" s="89"/>
      <c r="S160" s="99">
        <v>0</v>
      </c>
      <c r="T160" s="89"/>
      <c r="U160" s="99">
        <v>0</v>
      </c>
      <c r="V160" s="89"/>
      <c r="W160" s="99">
        <v>21734.197654</v>
      </c>
      <c r="X160" s="89">
        <v>0.0041196113009942205</v>
      </c>
      <c r="Y160" s="99">
        <v>5496.779235999999</v>
      </c>
      <c r="Z160" s="89">
        <v>0.00019320360657605558</v>
      </c>
      <c r="AA160" s="99">
        <v>0</v>
      </c>
      <c r="AB160" s="89"/>
      <c r="AC160" s="99">
        <v>27230.97689</v>
      </c>
      <c r="AD160" s="89">
        <v>0.00021007118825400723</v>
      </c>
    </row>
    <row r="161" spans="1:30" s="57" customFormat="1" ht="15">
      <c r="A161" s="67" t="s">
        <v>26</v>
      </c>
      <c r="B161" s="95">
        <v>0</v>
      </c>
      <c r="C161" s="95">
        <v>0</v>
      </c>
      <c r="D161" s="95">
        <v>0</v>
      </c>
      <c r="E161" s="95">
        <v>0</v>
      </c>
      <c r="F161" s="96"/>
      <c r="G161" s="95">
        <v>0</v>
      </c>
      <c r="H161" s="96"/>
      <c r="I161" s="95">
        <v>0</v>
      </c>
      <c r="J161" s="96"/>
      <c r="K161" s="95">
        <v>41424.1209422626</v>
      </c>
      <c r="L161" s="96">
        <v>0.0057336455519348545</v>
      </c>
      <c r="M161" s="95">
        <v>14664.743545253501</v>
      </c>
      <c r="N161" s="96">
        <v>0.00039798026397480613</v>
      </c>
      <c r="O161" s="95">
        <v>0</v>
      </c>
      <c r="P161" s="96"/>
      <c r="Q161" s="95">
        <v>0</v>
      </c>
      <c r="R161" s="96"/>
      <c r="S161" s="95">
        <v>0</v>
      </c>
      <c r="T161" s="96"/>
      <c r="U161" s="95">
        <v>0</v>
      </c>
      <c r="V161" s="96"/>
      <c r="W161" s="95">
        <v>0</v>
      </c>
      <c r="X161" s="96"/>
      <c r="Y161" s="95">
        <v>0</v>
      </c>
      <c r="Z161" s="96"/>
      <c r="AA161" s="95">
        <v>0</v>
      </c>
      <c r="AB161" s="96"/>
      <c r="AC161" s="95">
        <v>56088.8644875161</v>
      </c>
      <c r="AD161" s="96">
        <v>0.00043269304874029056</v>
      </c>
    </row>
    <row r="162" spans="1:30" s="57" customFormat="1" ht="15">
      <c r="A162" s="70" t="s">
        <v>297</v>
      </c>
      <c r="B162" s="57" t="s">
        <v>416</v>
      </c>
      <c r="C162" s="92" t="s">
        <v>416</v>
      </c>
      <c r="D162" s="92" t="s">
        <v>416</v>
      </c>
      <c r="E162" s="97">
        <v>0</v>
      </c>
      <c r="F162" s="98"/>
      <c r="G162" s="97">
        <v>0</v>
      </c>
      <c r="H162" s="98"/>
      <c r="I162" s="97">
        <v>0</v>
      </c>
      <c r="J162" s="98"/>
      <c r="K162" s="97">
        <v>41424.1209422626</v>
      </c>
      <c r="L162" s="98">
        <v>0.0057336455519348545</v>
      </c>
      <c r="M162" s="97">
        <v>14664.743545253501</v>
      </c>
      <c r="N162" s="98">
        <v>0.00039798026397480613</v>
      </c>
      <c r="O162" s="97">
        <v>0</v>
      </c>
      <c r="P162" s="98"/>
      <c r="Q162" s="97">
        <v>0</v>
      </c>
      <c r="R162" s="98"/>
      <c r="S162" s="97">
        <v>0</v>
      </c>
      <c r="T162" s="98"/>
      <c r="U162" s="97">
        <v>0</v>
      </c>
      <c r="V162" s="98"/>
      <c r="W162" s="97">
        <v>0</v>
      </c>
      <c r="X162" s="98"/>
      <c r="Y162" s="97">
        <v>0</v>
      </c>
      <c r="Z162" s="98"/>
      <c r="AA162" s="97">
        <v>0</v>
      </c>
      <c r="AB162" s="98"/>
      <c r="AC162" s="97">
        <v>56088.8644875161</v>
      </c>
      <c r="AD162" s="98">
        <v>0.00043269304874029056</v>
      </c>
    </row>
    <row r="163" spans="1:30" s="57" customFormat="1" ht="15">
      <c r="A163" s="73" t="s">
        <v>298</v>
      </c>
      <c r="B163" s="57" t="s">
        <v>184</v>
      </c>
      <c r="C163" s="92">
        <v>6</v>
      </c>
      <c r="D163" s="92">
        <v>4.463013698630137</v>
      </c>
      <c r="E163" s="99">
        <v>0</v>
      </c>
      <c r="F163" s="89"/>
      <c r="G163" s="99">
        <v>0</v>
      </c>
      <c r="H163" s="89"/>
      <c r="I163" s="99">
        <v>0</v>
      </c>
      <c r="J163" s="89"/>
      <c r="K163" s="99">
        <v>41424.1209422626</v>
      </c>
      <c r="L163" s="89">
        <v>0.0057336455519348545</v>
      </c>
      <c r="M163" s="99">
        <v>14664.743545253501</v>
      </c>
      <c r="N163" s="89">
        <v>0.00039798026397480613</v>
      </c>
      <c r="O163" s="99">
        <v>0</v>
      </c>
      <c r="P163" s="89"/>
      <c r="Q163" s="99">
        <v>0</v>
      </c>
      <c r="R163" s="89"/>
      <c r="S163" s="99">
        <v>0</v>
      </c>
      <c r="T163" s="89"/>
      <c r="U163" s="99">
        <v>0</v>
      </c>
      <c r="V163" s="89"/>
      <c r="W163" s="99">
        <v>0</v>
      </c>
      <c r="X163" s="89"/>
      <c r="Y163" s="99">
        <v>0</v>
      </c>
      <c r="Z163" s="89"/>
      <c r="AA163" s="99">
        <v>0</v>
      </c>
      <c r="AB163" s="89"/>
      <c r="AC163" s="99">
        <v>56088.8644875161</v>
      </c>
      <c r="AD163" s="89">
        <v>0.00043269304874029056</v>
      </c>
    </row>
    <row r="164" spans="1:30" s="57" customFormat="1" ht="15">
      <c r="A164" s="67" t="s">
        <v>31</v>
      </c>
      <c r="B164" s="95">
        <v>0</v>
      </c>
      <c r="C164" s="95">
        <v>0</v>
      </c>
      <c r="D164" s="95">
        <v>0</v>
      </c>
      <c r="E164" s="95">
        <v>24674.6613811473</v>
      </c>
      <c r="F164" s="96">
        <v>0.1574313950866889</v>
      </c>
      <c r="G164" s="95">
        <v>636769.3346427146</v>
      </c>
      <c r="H164" s="96">
        <v>0.3629456658525804</v>
      </c>
      <c r="I164" s="95">
        <v>151242.1767830952</v>
      </c>
      <c r="J164" s="96">
        <v>0.5699629526599739</v>
      </c>
      <c r="K164" s="95">
        <v>721558.7924577331</v>
      </c>
      <c r="L164" s="96">
        <v>0.09987326868326765</v>
      </c>
      <c r="M164" s="95">
        <v>12091755.258816693</v>
      </c>
      <c r="N164" s="96">
        <v>0.3281530246316646</v>
      </c>
      <c r="O164" s="95">
        <v>4163486.51406518</v>
      </c>
      <c r="P164" s="96">
        <v>0.5371765046890626</v>
      </c>
      <c r="Q164" s="95">
        <v>519229.89301416767</v>
      </c>
      <c r="R164" s="96">
        <v>0.1265028321382072</v>
      </c>
      <c r="S164" s="95">
        <v>8325101.431266197</v>
      </c>
      <c r="T164" s="96">
        <v>0.3433963879009611</v>
      </c>
      <c r="U164" s="95">
        <v>3031188.8342241202</v>
      </c>
      <c r="V164" s="96">
        <v>0.5508999348399524</v>
      </c>
      <c r="W164" s="95">
        <v>894575.972042083</v>
      </c>
      <c r="X164" s="96">
        <v>0.1695625181426564</v>
      </c>
      <c r="Y164" s="95">
        <v>9718929.272453835</v>
      </c>
      <c r="Z164" s="96">
        <v>0.3416058944477648</v>
      </c>
      <c r="AA164" s="95">
        <v>4015705.2775305836</v>
      </c>
      <c r="AB164" s="96">
        <v>0.5566578336418552</v>
      </c>
      <c r="AC164" s="95">
        <v>44294217.41867755</v>
      </c>
      <c r="AD164" s="96">
        <v>0.34170418944242786</v>
      </c>
    </row>
    <row r="165" spans="1:30" s="57" customFormat="1" ht="15">
      <c r="A165" s="70" t="s">
        <v>383</v>
      </c>
      <c r="B165" s="57" t="s">
        <v>416</v>
      </c>
      <c r="C165" s="92" t="s">
        <v>416</v>
      </c>
      <c r="D165" s="92" t="s">
        <v>416</v>
      </c>
      <c r="E165" s="97">
        <v>0</v>
      </c>
      <c r="F165" s="98"/>
      <c r="G165" s="97">
        <v>0</v>
      </c>
      <c r="H165" s="98"/>
      <c r="I165" s="97">
        <v>0</v>
      </c>
      <c r="J165" s="98"/>
      <c r="K165" s="97">
        <v>10935.900672658101</v>
      </c>
      <c r="L165" s="98">
        <v>0.0015136731165782142</v>
      </c>
      <c r="M165" s="97">
        <v>140616.523748409</v>
      </c>
      <c r="N165" s="98">
        <v>0.0038161322813398046</v>
      </c>
      <c r="O165" s="97">
        <v>65326.4853904948</v>
      </c>
      <c r="P165" s="98">
        <v>0.00842847766340519</v>
      </c>
      <c r="Q165" s="97">
        <v>0</v>
      </c>
      <c r="R165" s="98"/>
      <c r="S165" s="97">
        <v>0</v>
      </c>
      <c r="T165" s="98"/>
      <c r="U165" s="97">
        <v>0</v>
      </c>
      <c r="V165" s="98"/>
      <c r="W165" s="97">
        <v>27305.1668836623</v>
      </c>
      <c r="X165" s="98">
        <v>0.005175561383043101</v>
      </c>
      <c r="Y165" s="97">
        <v>361444.79270709894</v>
      </c>
      <c r="Z165" s="98">
        <v>0.012704246346986879</v>
      </c>
      <c r="AA165" s="97">
        <v>260680.80847145282</v>
      </c>
      <c r="AB165" s="98">
        <v>0.03613562352986227</v>
      </c>
      <c r="AC165" s="97">
        <v>866309.6778737761</v>
      </c>
      <c r="AD165" s="98">
        <v>0.006683076562476211</v>
      </c>
    </row>
    <row r="166" spans="1:30" s="57" customFormat="1" ht="15">
      <c r="A166" s="73" t="s">
        <v>1032</v>
      </c>
      <c r="B166" s="57" t="s">
        <v>188</v>
      </c>
      <c r="C166" s="92" t="s">
        <v>416</v>
      </c>
      <c r="D166" s="92">
        <v>0</v>
      </c>
      <c r="E166" s="99">
        <v>0</v>
      </c>
      <c r="F166" s="89"/>
      <c r="G166" s="99">
        <v>0</v>
      </c>
      <c r="H166" s="89"/>
      <c r="I166" s="99">
        <v>0</v>
      </c>
      <c r="J166" s="89"/>
      <c r="K166" s="99">
        <v>10935.900672658101</v>
      </c>
      <c r="L166" s="89">
        <v>0.0015136731165782142</v>
      </c>
      <c r="M166" s="99">
        <v>140616.523748409</v>
      </c>
      <c r="N166" s="89">
        <v>0.0038161322813398046</v>
      </c>
      <c r="O166" s="99">
        <v>65326.4853904948</v>
      </c>
      <c r="P166" s="89">
        <v>0.00842847766340519</v>
      </c>
      <c r="Q166" s="99">
        <v>0</v>
      </c>
      <c r="R166" s="89"/>
      <c r="S166" s="99">
        <v>0</v>
      </c>
      <c r="T166" s="89"/>
      <c r="U166" s="99">
        <v>0</v>
      </c>
      <c r="V166" s="89"/>
      <c r="W166" s="99">
        <v>15318.9901825931</v>
      </c>
      <c r="X166" s="89">
        <v>0.0029036399723923324</v>
      </c>
      <c r="Y166" s="99">
        <v>193638.318377242</v>
      </c>
      <c r="Z166" s="89">
        <v>0.00680609860348513</v>
      </c>
      <c r="AA166" s="99">
        <v>99265.3893519988</v>
      </c>
      <c r="AB166" s="89">
        <v>0.013760187258134281</v>
      </c>
      <c r="AC166" s="99">
        <v>525101.6077233958</v>
      </c>
      <c r="AD166" s="89">
        <v>0.004050854258153767</v>
      </c>
    </row>
    <row r="167" spans="1:30" s="57" customFormat="1" ht="15">
      <c r="A167" s="73" t="s">
        <v>1033</v>
      </c>
      <c r="B167" s="57" t="s">
        <v>188</v>
      </c>
      <c r="C167" s="92" t="s">
        <v>416</v>
      </c>
      <c r="D167" s="92">
        <v>0</v>
      </c>
      <c r="E167" s="99">
        <v>0</v>
      </c>
      <c r="F167" s="89"/>
      <c r="G167" s="99">
        <v>0</v>
      </c>
      <c r="H167" s="89"/>
      <c r="I167" s="99">
        <v>0</v>
      </c>
      <c r="J167" s="89"/>
      <c r="K167" s="99">
        <v>0</v>
      </c>
      <c r="L167" s="89"/>
      <c r="M167" s="99">
        <v>0</v>
      </c>
      <c r="N167" s="89"/>
      <c r="O167" s="99">
        <v>0</v>
      </c>
      <c r="P167" s="89"/>
      <c r="Q167" s="99">
        <v>0</v>
      </c>
      <c r="R167" s="89"/>
      <c r="S167" s="99">
        <v>0</v>
      </c>
      <c r="T167" s="89"/>
      <c r="U167" s="99">
        <v>0</v>
      </c>
      <c r="V167" s="89"/>
      <c r="W167" s="99">
        <v>11986.1767010692</v>
      </c>
      <c r="X167" s="89">
        <v>0.0022719214106507687</v>
      </c>
      <c r="Y167" s="99">
        <v>167806.47432985698</v>
      </c>
      <c r="Z167" s="89">
        <v>0.005898147743501748</v>
      </c>
      <c r="AA167" s="99">
        <v>161415.41911945402</v>
      </c>
      <c r="AB167" s="89">
        <v>0.022375436271727993</v>
      </c>
      <c r="AC167" s="99">
        <v>341208.0701503802</v>
      </c>
      <c r="AD167" s="89">
        <v>0.0026322223043224444</v>
      </c>
    </row>
    <row r="168" spans="1:30" s="57" customFormat="1" ht="15">
      <c r="A168" s="70" t="s">
        <v>73</v>
      </c>
      <c r="B168" s="57" t="s">
        <v>416</v>
      </c>
      <c r="C168" s="92" t="s">
        <v>416</v>
      </c>
      <c r="D168" s="92" t="s">
        <v>416</v>
      </c>
      <c r="E168" s="97">
        <v>1825.9588649216</v>
      </c>
      <c r="F168" s="98">
        <v>0.011650139673047389</v>
      </c>
      <c r="G168" s="97">
        <v>32381.3153588017</v>
      </c>
      <c r="H168" s="98">
        <v>0.01845669605097579</v>
      </c>
      <c r="I168" s="97">
        <v>7727.0490455607005</v>
      </c>
      <c r="J168" s="98">
        <v>0.029119732227025664</v>
      </c>
      <c r="K168" s="97">
        <v>67283.30681689919</v>
      </c>
      <c r="L168" s="98">
        <v>0.009312898477384342</v>
      </c>
      <c r="M168" s="97">
        <v>343846.118838039</v>
      </c>
      <c r="N168" s="98">
        <v>0.009331494186692903</v>
      </c>
      <c r="O168" s="97">
        <v>43699.0414645605</v>
      </c>
      <c r="P168" s="98">
        <v>0.0056380867988630005</v>
      </c>
      <c r="Q168" s="97">
        <v>0</v>
      </c>
      <c r="R168" s="98"/>
      <c r="S168" s="97">
        <v>0</v>
      </c>
      <c r="T168" s="98"/>
      <c r="U168" s="97">
        <v>0</v>
      </c>
      <c r="V168" s="98"/>
      <c r="W168" s="97">
        <v>0</v>
      </c>
      <c r="X168" s="98"/>
      <c r="Y168" s="97">
        <v>0</v>
      </c>
      <c r="Z168" s="98"/>
      <c r="AA168" s="97">
        <v>0</v>
      </c>
      <c r="AB168" s="98"/>
      <c r="AC168" s="97">
        <v>496762.7903887827</v>
      </c>
      <c r="AD168" s="98">
        <v>0.003832236723599523</v>
      </c>
    </row>
    <row r="169" spans="1:30" s="57" customFormat="1" ht="15">
      <c r="A169" s="73" t="s">
        <v>505</v>
      </c>
      <c r="B169" s="57" t="s">
        <v>184</v>
      </c>
      <c r="C169" s="92" t="s">
        <v>416</v>
      </c>
      <c r="D169" s="92">
        <v>0</v>
      </c>
      <c r="E169" s="99">
        <v>978.3923501513999</v>
      </c>
      <c r="F169" s="89">
        <v>0.006242422955565487</v>
      </c>
      <c r="G169" s="99">
        <v>5834.8934234606</v>
      </c>
      <c r="H169" s="89">
        <v>0.00332577145842772</v>
      </c>
      <c r="I169" s="99">
        <v>723.8974436528</v>
      </c>
      <c r="J169" s="89">
        <v>0.002728040108805641</v>
      </c>
      <c r="K169" s="99">
        <v>0</v>
      </c>
      <c r="L169" s="89"/>
      <c r="M169" s="99">
        <v>0</v>
      </c>
      <c r="N169" s="89"/>
      <c r="O169" s="99">
        <v>0</v>
      </c>
      <c r="P169" s="89"/>
      <c r="Q169" s="99">
        <v>0</v>
      </c>
      <c r="R169" s="89"/>
      <c r="S169" s="99">
        <v>0</v>
      </c>
      <c r="T169" s="89"/>
      <c r="U169" s="99">
        <v>0</v>
      </c>
      <c r="V169" s="89"/>
      <c r="W169" s="99">
        <v>0</v>
      </c>
      <c r="X169" s="89"/>
      <c r="Y169" s="99">
        <v>0</v>
      </c>
      <c r="Z169" s="89"/>
      <c r="AA169" s="99">
        <v>0</v>
      </c>
      <c r="AB169" s="89"/>
      <c r="AC169" s="99">
        <v>7537.1832172648</v>
      </c>
      <c r="AD169" s="89">
        <v>5.814499571333512E-05</v>
      </c>
    </row>
    <row r="170" spans="1:30" s="57" customFormat="1" ht="15">
      <c r="A170" s="73" t="s">
        <v>504</v>
      </c>
      <c r="B170" s="57" t="s">
        <v>184</v>
      </c>
      <c r="C170" s="92" t="s">
        <v>416</v>
      </c>
      <c r="D170" s="92">
        <v>0</v>
      </c>
      <c r="E170" s="99">
        <v>0</v>
      </c>
      <c r="F170" s="89"/>
      <c r="G170" s="99">
        <v>0</v>
      </c>
      <c r="H170" s="89"/>
      <c r="I170" s="99">
        <v>0</v>
      </c>
      <c r="J170" s="89"/>
      <c r="K170" s="99">
        <v>2.319015296</v>
      </c>
      <c r="L170" s="89">
        <v>3.2098235120817593E-07</v>
      </c>
      <c r="M170" s="99">
        <v>0.579753824</v>
      </c>
      <c r="N170" s="89">
        <v>1.5733693480824852E-08</v>
      </c>
      <c r="O170" s="99">
        <v>1.9642059557</v>
      </c>
      <c r="P170" s="89">
        <v>2.5342349163565647E-07</v>
      </c>
      <c r="Q170" s="99">
        <v>0</v>
      </c>
      <c r="R170" s="89"/>
      <c r="S170" s="99">
        <v>0</v>
      </c>
      <c r="T170" s="89"/>
      <c r="U170" s="99">
        <v>0</v>
      </c>
      <c r="V170" s="89"/>
      <c r="W170" s="99">
        <v>0</v>
      </c>
      <c r="X170" s="89"/>
      <c r="Y170" s="99">
        <v>0</v>
      </c>
      <c r="Z170" s="89"/>
      <c r="AA170" s="99">
        <v>0</v>
      </c>
      <c r="AB170" s="89"/>
      <c r="AC170" s="99">
        <v>4.8629750757000005</v>
      </c>
      <c r="AD170" s="89">
        <v>3.75150313824059E-08</v>
      </c>
    </row>
    <row r="171" spans="1:30" s="57" customFormat="1" ht="15">
      <c r="A171" s="73" t="s">
        <v>913</v>
      </c>
      <c r="B171" s="57" t="s">
        <v>184</v>
      </c>
      <c r="C171" s="92" t="s">
        <v>416</v>
      </c>
      <c r="D171" s="92">
        <v>0</v>
      </c>
      <c r="E171" s="99">
        <v>562.3221704629999</v>
      </c>
      <c r="F171" s="89">
        <v>0.0035877762380076366</v>
      </c>
      <c r="G171" s="99">
        <v>7847.0816340025995</v>
      </c>
      <c r="H171" s="89">
        <v>0.004472678117030637</v>
      </c>
      <c r="I171" s="99">
        <v>1198.4464960898001</v>
      </c>
      <c r="J171" s="89">
        <v>0.004516399578776038</v>
      </c>
      <c r="K171" s="99">
        <v>67280.9878016032</v>
      </c>
      <c r="L171" s="89">
        <v>0.009312577495033133</v>
      </c>
      <c r="M171" s="99">
        <v>243428.976379006</v>
      </c>
      <c r="N171" s="89">
        <v>0.006606315888135018</v>
      </c>
      <c r="O171" s="99">
        <v>0</v>
      </c>
      <c r="P171" s="89"/>
      <c r="Q171" s="99">
        <v>0</v>
      </c>
      <c r="R171" s="89"/>
      <c r="S171" s="99">
        <v>0</v>
      </c>
      <c r="T171" s="89"/>
      <c r="U171" s="99">
        <v>0</v>
      </c>
      <c r="V171" s="89"/>
      <c r="W171" s="99">
        <v>0</v>
      </c>
      <c r="X171" s="89"/>
      <c r="Y171" s="99">
        <v>0</v>
      </c>
      <c r="Z171" s="89"/>
      <c r="AA171" s="99">
        <v>0</v>
      </c>
      <c r="AB171" s="89"/>
      <c r="AC171" s="99">
        <v>320317.81448116456</v>
      </c>
      <c r="AD171" s="89">
        <v>0.0024710661016239767</v>
      </c>
    </row>
    <row r="172" spans="1:30" s="57" customFormat="1" ht="15">
      <c r="A172" s="73" t="s">
        <v>1012</v>
      </c>
      <c r="B172" s="57" t="s">
        <v>188</v>
      </c>
      <c r="C172" s="92" t="s">
        <v>416</v>
      </c>
      <c r="D172" s="92">
        <v>0</v>
      </c>
      <c r="E172" s="99">
        <v>285.2443443072</v>
      </c>
      <c r="F172" s="89">
        <v>0.001819940479474264</v>
      </c>
      <c r="G172" s="99">
        <v>18699.3403013385</v>
      </c>
      <c r="H172" s="89">
        <v>0.010658246475517434</v>
      </c>
      <c r="I172" s="99">
        <v>5804.7051058181005</v>
      </c>
      <c r="J172" s="89">
        <v>0.021875292539443987</v>
      </c>
      <c r="K172" s="99">
        <v>0</v>
      </c>
      <c r="L172" s="89"/>
      <c r="M172" s="99">
        <v>100416.562705209</v>
      </c>
      <c r="N172" s="89">
        <v>0.0027251625648644045</v>
      </c>
      <c r="O172" s="99">
        <v>43697.077258604804</v>
      </c>
      <c r="P172" s="89">
        <v>0.005637833375371365</v>
      </c>
      <c r="Q172" s="99">
        <v>0</v>
      </c>
      <c r="R172" s="89"/>
      <c r="S172" s="99">
        <v>0</v>
      </c>
      <c r="T172" s="89"/>
      <c r="U172" s="99">
        <v>0</v>
      </c>
      <c r="V172" s="89"/>
      <c r="W172" s="99">
        <v>0</v>
      </c>
      <c r="X172" s="89"/>
      <c r="Y172" s="99">
        <v>0</v>
      </c>
      <c r="Z172" s="89"/>
      <c r="AA172" s="99">
        <v>0</v>
      </c>
      <c r="AB172" s="89"/>
      <c r="AC172" s="99">
        <v>168902.9297152776</v>
      </c>
      <c r="AD172" s="89">
        <v>0.0013029881112308285</v>
      </c>
    </row>
    <row r="173" spans="1:30" s="57" customFormat="1" ht="15">
      <c r="A173" s="70" t="s">
        <v>91</v>
      </c>
      <c r="B173" s="57" t="s">
        <v>416</v>
      </c>
      <c r="C173" s="92" t="s">
        <v>416</v>
      </c>
      <c r="D173" s="92" t="s">
        <v>416</v>
      </c>
      <c r="E173" s="97">
        <v>0</v>
      </c>
      <c r="F173" s="98"/>
      <c r="G173" s="97">
        <v>1555.0456064</v>
      </c>
      <c r="H173" s="98">
        <v>0.0008863446028892953</v>
      </c>
      <c r="I173" s="97">
        <v>1095.6003136</v>
      </c>
      <c r="J173" s="98">
        <v>0.004128819109567631</v>
      </c>
      <c r="K173" s="97">
        <v>15035.170497152001</v>
      </c>
      <c r="L173" s="98">
        <v>0.002081066211730433</v>
      </c>
      <c r="M173" s="97">
        <v>464281.13121644803</v>
      </c>
      <c r="N173" s="98">
        <v>0.012599928978631825</v>
      </c>
      <c r="O173" s="97">
        <v>81878.4524688</v>
      </c>
      <c r="P173" s="98">
        <v>0.010564026269318898</v>
      </c>
      <c r="Q173" s="97">
        <v>0</v>
      </c>
      <c r="R173" s="98"/>
      <c r="S173" s="97">
        <v>9917.656774272</v>
      </c>
      <c r="T173" s="98">
        <v>0.00040908660883528944</v>
      </c>
      <c r="U173" s="97">
        <v>657.713607616</v>
      </c>
      <c r="V173" s="98">
        <v>0.0001195354045541506</v>
      </c>
      <c r="W173" s="97">
        <v>0</v>
      </c>
      <c r="X173" s="98"/>
      <c r="Y173" s="97">
        <v>0</v>
      </c>
      <c r="Z173" s="98"/>
      <c r="AA173" s="97">
        <v>0</v>
      </c>
      <c r="AB173" s="98"/>
      <c r="AC173" s="97">
        <v>574420.770484288</v>
      </c>
      <c r="AD173" s="98">
        <v>0.004431322985615326</v>
      </c>
    </row>
    <row r="174" spans="1:30" s="57" customFormat="1" ht="15">
      <c r="A174" s="73" t="s">
        <v>506</v>
      </c>
      <c r="B174" s="57" t="s">
        <v>184</v>
      </c>
      <c r="C174" s="92" t="s">
        <v>416</v>
      </c>
      <c r="D174" s="92">
        <v>0</v>
      </c>
      <c r="E174" s="99">
        <v>0</v>
      </c>
      <c r="F174" s="89"/>
      <c r="G174" s="99">
        <v>1555.0456064</v>
      </c>
      <c r="H174" s="89">
        <v>0.0008863446028892953</v>
      </c>
      <c r="I174" s="99">
        <v>1095.6003136</v>
      </c>
      <c r="J174" s="89">
        <v>0.004128819109567631</v>
      </c>
      <c r="K174" s="99">
        <v>15035.170497152001</v>
      </c>
      <c r="L174" s="89">
        <v>0.002081066211730433</v>
      </c>
      <c r="M174" s="99">
        <v>464281.13121644803</v>
      </c>
      <c r="N174" s="89">
        <v>0.012599928978631825</v>
      </c>
      <c r="O174" s="99">
        <v>81878.4524688</v>
      </c>
      <c r="P174" s="89">
        <v>0.010564026269318898</v>
      </c>
      <c r="Q174" s="99">
        <v>0</v>
      </c>
      <c r="R174" s="89"/>
      <c r="S174" s="99">
        <v>9917.656774272</v>
      </c>
      <c r="T174" s="89">
        <v>0.00040908660883528944</v>
      </c>
      <c r="U174" s="99">
        <v>657.713607616</v>
      </c>
      <c r="V174" s="89">
        <v>0.0001195354045541506</v>
      </c>
      <c r="W174" s="99">
        <v>0</v>
      </c>
      <c r="X174" s="89"/>
      <c r="Y174" s="99">
        <v>0</v>
      </c>
      <c r="Z174" s="89"/>
      <c r="AA174" s="99">
        <v>0</v>
      </c>
      <c r="AB174" s="89"/>
      <c r="AC174" s="99">
        <v>574420.770484288</v>
      </c>
      <c r="AD174" s="89">
        <v>0.004431322985615326</v>
      </c>
    </row>
    <row r="175" spans="1:30" s="57" customFormat="1" ht="15">
      <c r="A175" s="70" t="s">
        <v>75</v>
      </c>
      <c r="B175" s="57" t="s">
        <v>416</v>
      </c>
      <c r="C175" s="92" t="s">
        <v>416</v>
      </c>
      <c r="D175" s="92" t="s">
        <v>416</v>
      </c>
      <c r="E175" s="97">
        <v>2524.1136044799996</v>
      </c>
      <c r="F175" s="98">
        <v>0.016104566541861112</v>
      </c>
      <c r="G175" s="97">
        <v>90257.0964048</v>
      </c>
      <c r="H175" s="98">
        <v>0.05144472286961044</v>
      </c>
      <c r="I175" s="97">
        <v>24499.72765552</v>
      </c>
      <c r="J175" s="98">
        <v>0.09232832673343401</v>
      </c>
      <c r="K175" s="97">
        <v>133072.33483023997</v>
      </c>
      <c r="L175" s="98">
        <v>0.01841896902890117</v>
      </c>
      <c r="M175" s="97">
        <v>2723697.492887488</v>
      </c>
      <c r="N175" s="98">
        <v>0.07391727266568726</v>
      </c>
      <c r="O175" s="97">
        <v>1017860.8374887678</v>
      </c>
      <c r="P175" s="98">
        <v>0.13132525471020143</v>
      </c>
      <c r="Q175" s="97">
        <v>86830.91792544001</v>
      </c>
      <c r="R175" s="98">
        <v>0.02115509369262887</v>
      </c>
      <c r="S175" s="97">
        <v>2862817.433884928</v>
      </c>
      <c r="T175" s="98">
        <v>0.1180863889926759</v>
      </c>
      <c r="U175" s="97">
        <v>1078286.4254464642</v>
      </c>
      <c r="V175" s="98">
        <v>0.1959719285088066</v>
      </c>
      <c r="W175" s="97">
        <v>201320.936752</v>
      </c>
      <c r="X175" s="98">
        <v>0.038159402954433166</v>
      </c>
      <c r="Y175" s="97">
        <v>3248387.453327742</v>
      </c>
      <c r="Z175" s="98">
        <v>0.11417598280625732</v>
      </c>
      <c r="AA175" s="97">
        <v>1016446.722146336</v>
      </c>
      <c r="AB175" s="98">
        <v>0.1409000390363022</v>
      </c>
      <c r="AC175" s="97">
        <v>12486001.492354207</v>
      </c>
      <c r="AD175" s="98">
        <v>0.09632225757583375</v>
      </c>
    </row>
    <row r="176" spans="1:30" s="57" customFormat="1" ht="15">
      <c r="A176" s="73" t="s">
        <v>774</v>
      </c>
      <c r="B176" s="57" t="s">
        <v>184</v>
      </c>
      <c r="C176" s="92" t="s">
        <v>416</v>
      </c>
      <c r="D176" s="92">
        <v>0</v>
      </c>
      <c r="E176" s="99">
        <v>0</v>
      </c>
      <c r="F176" s="89"/>
      <c r="G176" s="99">
        <v>0</v>
      </c>
      <c r="H176" s="89"/>
      <c r="I176" s="99">
        <v>0</v>
      </c>
      <c r="J176" s="89"/>
      <c r="K176" s="99">
        <v>0</v>
      </c>
      <c r="L176" s="89"/>
      <c r="M176" s="99">
        <v>2.308696</v>
      </c>
      <c r="N176" s="89">
        <v>6.265472291978605E-08</v>
      </c>
      <c r="O176" s="99">
        <v>0</v>
      </c>
      <c r="P176" s="89"/>
      <c r="Q176" s="99">
        <v>4.617392</v>
      </c>
      <c r="R176" s="89">
        <v>1.124960586728705E-06</v>
      </c>
      <c r="S176" s="99">
        <v>0</v>
      </c>
      <c r="T176" s="89"/>
      <c r="U176" s="99">
        <v>0</v>
      </c>
      <c r="V176" s="89"/>
      <c r="W176" s="99">
        <v>0</v>
      </c>
      <c r="X176" s="89"/>
      <c r="Y176" s="99">
        <v>0</v>
      </c>
      <c r="Z176" s="89"/>
      <c r="AA176" s="99">
        <v>0</v>
      </c>
      <c r="AB176" s="89"/>
      <c r="AC176" s="99">
        <v>6.926088</v>
      </c>
      <c r="AD176" s="89">
        <v>5.343075064802864E-08</v>
      </c>
    </row>
    <row r="177" spans="1:30" s="57" customFormat="1" ht="15">
      <c r="A177" s="73" t="s">
        <v>510</v>
      </c>
      <c r="B177" s="57" t="s">
        <v>184</v>
      </c>
      <c r="C177" s="92" t="s">
        <v>416</v>
      </c>
      <c r="D177" s="92">
        <v>0</v>
      </c>
      <c r="E177" s="99">
        <v>0</v>
      </c>
      <c r="F177" s="89"/>
      <c r="G177" s="99">
        <v>0</v>
      </c>
      <c r="H177" s="89"/>
      <c r="I177" s="99">
        <v>0</v>
      </c>
      <c r="J177" s="89"/>
      <c r="K177" s="99">
        <v>0</v>
      </c>
      <c r="L177" s="89"/>
      <c r="M177" s="99">
        <v>8.5561424</v>
      </c>
      <c r="N177" s="89">
        <v>2.322015247283459E-07</v>
      </c>
      <c r="O177" s="99">
        <v>0</v>
      </c>
      <c r="P177" s="89"/>
      <c r="Q177" s="99">
        <v>0</v>
      </c>
      <c r="R177" s="89"/>
      <c r="S177" s="99">
        <v>17.1122848</v>
      </c>
      <c r="T177" s="89">
        <v>7.058528760962824E-07</v>
      </c>
      <c r="U177" s="99">
        <v>0</v>
      </c>
      <c r="V177" s="89"/>
      <c r="W177" s="99">
        <v>0</v>
      </c>
      <c r="X177" s="89"/>
      <c r="Y177" s="99">
        <v>0</v>
      </c>
      <c r="Z177" s="89"/>
      <c r="AA177" s="99">
        <v>0</v>
      </c>
      <c r="AB177" s="89"/>
      <c r="AC177" s="99">
        <v>25.668427200000004</v>
      </c>
      <c r="AD177" s="89">
        <v>1.9801702393187555E-07</v>
      </c>
    </row>
    <row r="178" spans="1:30" s="57" customFormat="1" ht="15">
      <c r="A178" s="73" t="s">
        <v>511</v>
      </c>
      <c r="B178" s="57" t="s">
        <v>184</v>
      </c>
      <c r="C178" s="92" t="s">
        <v>416</v>
      </c>
      <c r="D178" s="92">
        <v>0</v>
      </c>
      <c r="E178" s="99">
        <v>0</v>
      </c>
      <c r="F178" s="89"/>
      <c r="G178" s="99">
        <v>0</v>
      </c>
      <c r="H178" s="89"/>
      <c r="I178" s="99">
        <v>0</v>
      </c>
      <c r="J178" s="89"/>
      <c r="K178" s="99">
        <v>41298.41973088</v>
      </c>
      <c r="L178" s="89">
        <v>0.005716246843763806</v>
      </c>
      <c r="M178" s="99">
        <v>803814.14467952</v>
      </c>
      <c r="N178" s="89">
        <v>0.02181437162532449</v>
      </c>
      <c r="O178" s="99">
        <v>244226.85664831998</v>
      </c>
      <c r="P178" s="89">
        <v>0.031510352864682636</v>
      </c>
      <c r="Q178" s="99">
        <v>12453.2146752</v>
      </c>
      <c r="R178" s="89">
        <v>0.003034045124969141</v>
      </c>
      <c r="S178" s="99">
        <v>510918.02899488003</v>
      </c>
      <c r="T178" s="89">
        <v>0.02107450667344432</v>
      </c>
      <c r="U178" s="99">
        <v>179679.27467359998</v>
      </c>
      <c r="V178" s="89">
        <v>0.032655603501889036</v>
      </c>
      <c r="W178" s="99">
        <v>11974.24488</v>
      </c>
      <c r="X178" s="89">
        <v>0.0022696597920853798</v>
      </c>
      <c r="Y178" s="99">
        <v>298937.22102399997</v>
      </c>
      <c r="Z178" s="89">
        <v>0.010507198263194042</v>
      </c>
      <c r="AA178" s="99">
        <v>0</v>
      </c>
      <c r="AB178" s="89"/>
      <c r="AC178" s="99">
        <v>2103301.4053064003</v>
      </c>
      <c r="AD178" s="89">
        <v>0.016225750080647906</v>
      </c>
    </row>
    <row r="179" spans="1:30" s="57" customFormat="1" ht="15">
      <c r="A179" s="73" t="s">
        <v>514</v>
      </c>
      <c r="B179" s="57" t="s">
        <v>184</v>
      </c>
      <c r="C179" s="92" t="s">
        <v>416</v>
      </c>
      <c r="D179" s="92">
        <v>0</v>
      </c>
      <c r="E179" s="99">
        <v>0</v>
      </c>
      <c r="F179" s="89"/>
      <c r="G179" s="99">
        <v>0</v>
      </c>
      <c r="H179" s="89"/>
      <c r="I179" s="99">
        <v>0</v>
      </c>
      <c r="J179" s="89"/>
      <c r="K179" s="99">
        <v>0</v>
      </c>
      <c r="L179" s="89"/>
      <c r="M179" s="99">
        <v>0</v>
      </c>
      <c r="N179" s="89"/>
      <c r="O179" s="99">
        <v>0.674763648</v>
      </c>
      <c r="P179" s="89">
        <v>8.705856899004874E-08</v>
      </c>
      <c r="Q179" s="99">
        <v>0</v>
      </c>
      <c r="R179" s="89"/>
      <c r="S179" s="99">
        <v>11.246060799999999</v>
      </c>
      <c r="T179" s="89">
        <v>4.6388103360888766E-07</v>
      </c>
      <c r="U179" s="99">
        <v>0</v>
      </c>
      <c r="V179" s="89"/>
      <c r="W179" s="99">
        <v>0</v>
      </c>
      <c r="X179" s="89"/>
      <c r="Y179" s="99">
        <v>14057.576</v>
      </c>
      <c r="Z179" s="89">
        <v>0.0004941028675718497</v>
      </c>
      <c r="AA179" s="99">
        <v>0</v>
      </c>
      <c r="AB179" s="89"/>
      <c r="AC179" s="99">
        <v>14069.496824447999</v>
      </c>
      <c r="AD179" s="89">
        <v>0.00010853800537479625</v>
      </c>
    </row>
    <row r="180" spans="1:30" s="57" customFormat="1" ht="15">
      <c r="A180" s="73" t="s">
        <v>515</v>
      </c>
      <c r="B180" s="57" t="s">
        <v>184</v>
      </c>
      <c r="C180" s="92" t="s">
        <v>416</v>
      </c>
      <c r="D180" s="92">
        <v>0</v>
      </c>
      <c r="E180" s="99">
        <v>224.83084</v>
      </c>
      <c r="F180" s="89">
        <v>0.0014344850473512903</v>
      </c>
      <c r="G180" s="99">
        <v>8302.1381872</v>
      </c>
      <c r="H180" s="89">
        <v>0.00473205116581836</v>
      </c>
      <c r="I180" s="99">
        <v>5693.4086560000005</v>
      </c>
      <c r="J180" s="89">
        <v>0.021455866857348228</v>
      </c>
      <c r="K180" s="99">
        <v>8933.0481136</v>
      </c>
      <c r="L180" s="89">
        <v>0.0012364518646793303</v>
      </c>
      <c r="M180" s="99">
        <v>174919.7770944</v>
      </c>
      <c r="N180" s="89">
        <v>0.004747073745109954</v>
      </c>
      <c r="O180" s="99">
        <v>91443.891032</v>
      </c>
      <c r="P180" s="89">
        <v>0.011798167135595115</v>
      </c>
      <c r="Q180" s="99">
        <v>0</v>
      </c>
      <c r="R180" s="89"/>
      <c r="S180" s="99">
        <v>0</v>
      </c>
      <c r="T180" s="89"/>
      <c r="U180" s="99">
        <v>0</v>
      </c>
      <c r="V180" s="89"/>
      <c r="W180" s="99">
        <v>0</v>
      </c>
      <c r="X180" s="89"/>
      <c r="Y180" s="99">
        <v>0</v>
      </c>
      <c r="Z180" s="89"/>
      <c r="AA180" s="99">
        <v>0</v>
      </c>
      <c r="AB180" s="89"/>
      <c r="AC180" s="99">
        <v>289517.09392320004</v>
      </c>
      <c r="AD180" s="89">
        <v>0.002233456412010992</v>
      </c>
    </row>
    <row r="181" spans="1:30" s="57" customFormat="1" ht="15">
      <c r="A181" s="73" t="s">
        <v>516</v>
      </c>
      <c r="B181" s="57" t="s">
        <v>184</v>
      </c>
      <c r="C181" s="92" t="s">
        <v>416</v>
      </c>
      <c r="D181" s="92">
        <v>0</v>
      </c>
      <c r="E181" s="99">
        <v>527.33968768</v>
      </c>
      <c r="F181" s="89">
        <v>0.0033645779949577174</v>
      </c>
      <c r="G181" s="99">
        <v>22951.133088</v>
      </c>
      <c r="H181" s="89">
        <v>0.013081682530094268</v>
      </c>
      <c r="I181" s="99">
        <v>3131.29112192</v>
      </c>
      <c r="J181" s="89">
        <v>0.01180041157465653</v>
      </c>
      <c r="K181" s="99">
        <v>31312.9112192</v>
      </c>
      <c r="L181" s="89">
        <v>0.004334120556965782</v>
      </c>
      <c r="M181" s="99">
        <v>550002.8729728</v>
      </c>
      <c r="N181" s="89">
        <v>0.014926295021604</v>
      </c>
      <c r="O181" s="99">
        <v>240244.4437952</v>
      </c>
      <c r="P181" s="89">
        <v>0.03099653863484404</v>
      </c>
      <c r="Q181" s="99">
        <v>0</v>
      </c>
      <c r="R181" s="89"/>
      <c r="S181" s="99">
        <v>240408.17881600003</v>
      </c>
      <c r="T181" s="89">
        <v>0.009916431758682683</v>
      </c>
      <c r="U181" s="99">
        <v>108121.57407999999</v>
      </c>
      <c r="V181" s="89">
        <v>0.019650431356485067</v>
      </c>
      <c r="W181" s="99">
        <v>0</v>
      </c>
      <c r="X181" s="89"/>
      <c r="Y181" s="99">
        <v>0</v>
      </c>
      <c r="Z181" s="89"/>
      <c r="AA181" s="99">
        <v>0</v>
      </c>
      <c r="AB181" s="89"/>
      <c r="AC181" s="99">
        <v>1196699.7447807998</v>
      </c>
      <c r="AD181" s="89">
        <v>0.009231844248000089</v>
      </c>
    </row>
    <row r="182" spans="1:30" s="57" customFormat="1" ht="15">
      <c r="A182" s="73" t="s">
        <v>518</v>
      </c>
      <c r="B182" s="57" t="s">
        <v>184</v>
      </c>
      <c r="C182" s="92" t="s">
        <v>416</v>
      </c>
      <c r="D182" s="92">
        <v>0</v>
      </c>
      <c r="E182" s="99">
        <v>0</v>
      </c>
      <c r="F182" s="89"/>
      <c r="G182" s="99">
        <v>0</v>
      </c>
      <c r="H182" s="89"/>
      <c r="I182" s="99">
        <v>518.4460320000001</v>
      </c>
      <c r="J182" s="89">
        <v>0.0019537872138494354</v>
      </c>
      <c r="K182" s="99">
        <v>0</v>
      </c>
      <c r="L182" s="89"/>
      <c r="M182" s="99">
        <v>0</v>
      </c>
      <c r="N182" s="89"/>
      <c r="O182" s="99">
        <v>0</v>
      </c>
      <c r="P182" s="89"/>
      <c r="Q182" s="99">
        <v>0</v>
      </c>
      <c r="R182" s="89"/>
      <c r="S182" s="99">
        <v>4550.228007520001</v>
      </c>
      <c r="T182" s="89">
        <v>0.00018768922815040154</v>
      </c>
      <c r="U182" s="99">
        <v>2288.07515456</v>
      </c>
      <c r="V182" s="89">
        <v>0.0004158435922315814</v>
      </c>
      <c r="W182" s="99">
        <v>0</v>
      </c>
      <c r="X182" s="89"/>
      <c r="Y182" s="99">
        <v>0</v>
      </c>
      <c r="Z182" s="89"/>
      <c r="AA182" s="99">
        <v>0</v>
      </c>
      <c r="AB182" s="89"/>
      <c r="AC182" s="99">
        <v>7356.749194080001</v>
      </c>
      <c r="AD182" s="89">
        <v>5.675305190592065E-05</v>
      </c>
    </row>
    <row r="183" spans="1:30" s="57" customFormat="1" ht="15">
      <c r="A183" s="73" t="s">
        <v>519</v>
      </c>
      <c r="B183" s="57" t="s">
        <v>184</v>
      </c>
      <c r="C183" s="92" t="s">
        <v>416</v>
      </c>
      <c r="D183" s="92">
        <v>0</v>
      </c>
      <c r="E183" s="99">
        <v>0</v>
      </c>
      <c r="F183" s="89"/>
      <c r="G183" s="99">
        <v>0</v>
      </c>
      <c r="H183" s="89"/>
      <c r="I183" s="99">
        <v>0</v>
      </c>
      <c r="J183" s="89"/>
      <c r="K183" s="99">
        <v>869.1016256</v>
      </c>
      <c r="L183" s="89">
        <v>0.00012029514583414626</v>
      </c>
      <c r="M183" s="99">
        <v>45259.033958527994</v>
      </c>
      <c r="N183" s="89">
        <v>0.0012282657536066936</v>
      </c>
      <c r="O183" s="99">
        <v>14822.339289472</v>
      </c>
      <c r="P183" s="89">
        <v>0.0019123905851347938</v>
      </c>
      <c r="Q183" s="99">
        <v>0</v>
      </c>
      <c r="R183" s="89"/>
      <c r="S183" s="99">
        <v>0</v>
      </c>
      <c r="T183" s="89"/>
      <c r="U183" s="99">
        <v>0</v>
      </c>
      <c r="V183" s="89"/>
      <c r="W183" s="99">
        <v>0</v>
      </c>
      <c r="X183" s="89"/>
      <c r="Y183" s="99">
        <v>0</v>
      </c>
      <c r="Z183" s="89"/>
      <c r="AA183" s="99">
        <v>0</v>
      </c>
      <c r="AB183" s="89"/>
      <c r="AC183" s="99">
        <v>60950.4748736</v>
      </c>
      <c r="AD183" s="89">
        <v>0.000470197552334053</v>
      </c>
    </row>
    <row r="184" spans="1:30" s="57" customFormat="1" ht="15">
      <c r="A184" s="73" t="s">
        <v>520</v>
      </c>
      <c r="B184" s="57" t="s">
        <v>184</v>
      </c>
      <c r="C184" s="92" t="s">
        <v>416</v>
      </c>
      <c r="D184" s="92">
        <v>0</v>
      </c>
      <c r="E184" s="99">
        <v>0</v>
      </c>
      <c r="F184" s="89"/>
      <c r="G184" s="99">
        <v>0</v>
      </c>
      <c r="H184" s="89"/>
      <c r="I184" s="99">
        <v>0</v>
      </c>
      <c r="J184" s="89"/>
      <c r="K184" s="99">
        <v>1072.531231616</v>
      </c>
      <c r="L184" s="89">
        <v>0.0001484524906162173</v>
      </c>
      <c r="M184" s="99">
        <v>5835.583315328</v>
      </c>
      <c r="N184" s="89">
        <v>0.00015836942399397855</v>
      </c>
      <c r="O184" s="99">
        <v>1537.013261056</v>
      </c>
      <c r="P184" s="89">
        <v>0.00019830673365833654</v>
      </c>
      <c r="Q184" s="99">
        <v>0</v>
      </c>
      <c r="R184" s="89"/>
      <c r="S184" s="99">
        <v>0</v>
      </c>
      <c r="T184" s="89"/>
      <c r="U184" s="99">
        <v>0</v>
      </c>
      <c r="V184" s="89"/>
      <c r="W184" s="99">
        <v>0</v>
      </c>
      <c r="X184" s="89"/>
      <c r="Y184" s="99">
        <v>0</v>
      </c>
      <c r="Z184" s="89"/>
      <c r="AA184" s="99">
        <v>0</v>
      </c>
      <c r="AB184" s="89"/>
      <c r="AC184" s="99">
        <v>8445.127808000001</v>
      </c>
      <c r="AD184" s="89">
        <v>6.514926147342926E-05</v>
      </c>
    </row>
    <row r="185" spans="1:30" s="57" customFormat="1" ht="15">
      <c r="A185" s="73" t="s">
        <v>521</v>
      </c>
      <c r="B185" s="57" t="s">
        <v>184</v>
      </c>
      <c r="C185" s="92" t="s">
        <v>416</v>
      </c>
      <c r="D185" s="92">
        <v>0</v>
      </c>
      <c r="E185" s="99">
        <v>0</v>
      </c>
      <c r="F185" s="89"/>
      <c r="G185" s="99">
        <v>1797.00352</v>
      </c>
      <c r="H185" s="89">
        <v>0.001024255729073044</v>
      </c>
      <c r="I185" s="99">
        <v>0</v>
      </c>
      <c r="J185" s="89"/>
      <c r="K185" s="99">
        <v>0</v>
      </c>
      <c r="L185" s="89"/>
      <c r="M185" s="99">
        <v>8.9850176</v>
      </c>
      <c r="N185" s="89">
        <v>2.43840587135509E-07</v>
      </c>
      <c r="O185" s="99">
        <v>0</v>
      </c>
      <c r="P185" s="89"/>
      <c r="Q185" s="99">
        <v>0</v>
      </c>
      <c r="R185" s="89"/>
      <c r="S185" s="99">
        <v>0</v>
      </c>
      <c r="T185" s="89"/>
      <c r="U185" s="99">
        <v>17.970035199999998</v>
      </c>
      <c r="V185" s="89">
        <v>3.2659434176378613E-06</v>
      </c>
      <c r="W185" s="99">
        <v>0</v>
      </c>
      <c r="X185" s="89"/>
      <c r="Y185" s="99">
        <v>638.295650304</v>
      </c>
      <c r="Z185" s="89">
        <v>2.2435141817753292E-05</v>
      </c>
      <c r="AA185" s="99">
        <v>158.855111168</v>
      </c>
      <c r="AB185" s="89">
        <v>2.202052589379587E-05</v>
      </c>
      <c r="AC185" s="99">
        <v>2621.109334272</v>
      </c>
      <c r="AD185" s="89">
        <v>2.0220337838720445E-05</v>
      </c>
    </row>
    <row r="186" spans="1:30" s="57" customFormat="1" ht="15">
      <c r="A186" s="73" t="s">
        <v>513</v>
      </c>
      <c r="B186" s="57" t="s">
        <v>184</v>
      </c>
      <c r="C186" s="92" t="s">
        <v>416</v>
      </c>
      <c r="D186" s="92">
        <v>0</v>
      </c>
      <c r="E186" s="99">
        <v>302.3488</v>
      </c>
      <c r="F186" s="89">
        <v>0.001929071797643979</v>
      </c>
      <c r="G186" s="99">
        <v>18518.864</v>
      </c>
      <c r="H186" s="89">
        <v>0.010555378627151798</v>
      </c>
      <c r="I186" s="99">
        <v>3250.2496</v>
      </c>
      <c r="J186" s="89">
        <v>0.012248711955228624</v>
      </c>
      <c r="K186" s="99">
        <v>3555.4707135999997</v>
      </c>
      <c r="L186" s="89">
        <v>0.00049212411460659</v>
      </c>
      <c r="M186" s="99">
        <v>740478.7423072</v>
      </c>
      <c r="N186" s="89">
        <v>0.020095538965394</v>
      </c>
      <c r="O186" s="99">
        <v>170102.2663392</v>
      </c>
      <c r="P186" s="89">
        <v>0.021946736362203803</v>
      </c>
      <c r="Q186" s="99">
        <v>7344.24132</v>
      </c>
      <c r="R186" s="89">
        <v>0.001789317871305793</v>
      </c>
      <c r="S186" s="99">
        <v>535033.790928</v>
      </c>
      <c r="T186" s="89">
        <v>0.022069241164991937</v>
      </c>
      <c r="U186" s="99">
        <v>211021.699408</v>
      </c>
      <c r="V186" s="89">
        <v>0.03835189650381503</v>
      </c>
      <c r="W186" s="99">
        <v>20219.576</v>
      </c>
      <c r="X186" s="89">
        <v>0.003832522143994648</v>
      </c>
      <c r="Y186" s="99">
        <v>637706.9837632</v>
      </c>
      <c r="Z186" s="89">
        <v>0.022414451065247108</v>
      </c>
      <c r="AA186" s="99">
        <v>367026.121488</v>
      </c>
      <c r="AB186" s="89">
        <v>0.050877231160529654</v>
      </c>
      <c r="AC186" s="99">
        <v>2714560.3546672002</v>
      </c>
      <c r="AD186" s="89">
        <v>0.02094125824408344</v>
      </c>
    </row>
    <row r="187" spans="1:30" s="57" customFormat="1" ht="15">
      <c r="A187" s="73" t="s">
        <v>616</v>
      </c>
      <c r="B187" s="57" t="s">
        <v>184</v>
      </c>
      <c r="C187" s="92" t="s">
        <v>416</v>
      </c>
      <c r="D187" s="92">
        <v>0</v>
      </c>
      <c r="E187" s="99">
        <v>0</v>
      </c>
      <c r="F187" s="89"/>
      <c r="G187" s="99">
        <v>0</v>
      </c>
      <c r="H187" s="89"/>
      <c r="I187" s="99">
        <v>0</v>
      </c>
      <c r="J187" s="89"/>
      <c r="K187" s="99">
        <v>2445.5883628799997</v>
      </c>
      <c r="L187" s="89">
        <v>0.0003385017356972949</v>
      </c>
      <c r="M187" s="99">
        <v>48016.9396928</v>
      </c>
      <c r="N187" s="89">
        <v>0.00130311138924677</v>
      </c>
      <c r="O187" s="99">
        <v>27937.50170432</v>
      </c>
      <c r="P187" s="89">
        <v>0.00360451978517839</v>
      </c>
      <c r="Q187" s="99">
        <v>0</v>
      </c>
      <c r="R187" s="89"/>
      <c r="S187" s="99">
        <v>13.13508352</v>
      </c>
      <c r="T187" s="89">
        <v>5.41800033643484E-07</v>
      </c>
      <c r="U187" s="99">
        <v>4.1047136</v>
      </c>
      <c r="V187" s="89">
        <v>7.46006460978363E-07</v>
      </c>
      <c r="W187" s="99">
        <v>4022.619328</v>
      </c>
      <c r="X187" s="89">
        <v>0.0007624678999906264</v>
      </c>
      <c r="Y187" s="99">
        <v>76462.933317888</v>
      </c>
      <c r="Z187" s="89">
        <v>0.002687558268603605</v>
      </c>
      <c r="AA187" s="99">
        <v>369.424224</v>
      </c>
      <c r="AB187" s="89">
        <v>5.120965658942017E-05</v>
      </c>
      <c r="AC187" s="99">
        <v>159272.24642700798</v>
      </c>
      <c r="AD187" s="89">
        <v>0.0012286929770445939</v>
      </c>
    </row>
    <row r="188" spans="1:30" s="57" customFormat="1" ht="15">
      <c r="A188" s="73" t="s">
        <v>821</v>
      </c>
      <c r="B188" s="57" t="s">
        <v>184</v>
      </c>
      <c r="C188" s="92" t="s">
        <v>416</v>
      </c>
      <c r="D188" s="92">
        <v>0</v>
      </c>
      <c r="E188" s="99">
        <v>0</v>
      </c>
      <c r="F188" s="89"/>
      <c r="G188" s="99">
        <v>0</v>
      </c>
      <c r="H188" s="89"/>
      <c r="I188" s="99">
        <v>0</v>
      </c>
      <c r="J188" s="89"/>
      <c r="K188" s="99">
        <v>0</v>
      </c>
      <c r="L188" s="89"/>
      <c r="M188" s="99">
        <v>0</v>
      </c>
      <c r="N188" s="89"/>
      <c r="O188" s="99">
        <v>0</v>
      </c>
      <c r="P188" s="89"/>
      <c r="Q188" s="99">
        <v>0</v>
      </c>
      <c r="R188" s="89"/>
      <c r="S188" s="99">
        <v>44.0837696</v>
      </c>
      <c r="T188" s="89">
        <v>1.8183811177175977E-06</v>
      </c>
      <c r="U188" s="99">
        <v>0</v>
      </c>
      <c r="V188" s="89"/>
      <c r="W188" s="99">
        <v>0</v>
      </c>
      <c r="X188" s="89"/>
      <c r="Y188" s="99">
        <v>0</v>
      </c>
      <c r="Z188" s="89"/>
      <c r="AA188" s="99">
        <v>0</v>
      </c>
      <c r="AB188" s="89"/>
      <c r="AC188" s="99">
        <v>44.0837696</v>
      </c>
      <c r="AD188" s="89">
        <v>3.400807066157325E-07</v>
      </c>
    </row>
    <row r="189" spans="1:30" s="57" customFormat="1" ht="15">
      <c r="A189" s="73" t="s">
        <v>509</v>
      </c>
      <c r="B189" s="57" t="s">
        <v>184</v>
      </c>
      <c r="C189" s="92" t="s">
        <v>416</v>
      </c>
      <c r="D189" s="92">
        <v>0</v>
      </c>
      <c r="E189" s="99">
        <v>0</v>
      </c>
      <c r="F189" s="89"/>
      <c r="G189" s="99">
        <v>0</v>
      </c>
      <c r="H189" s="89"/>
      <c r="I189" s="99">
        <v>5199.2055752</v>
      </c>
      <c r="J189" s="89">
        <v>0.01959344029659862</v>
      </c>
      <c r="K189" s="99">
        <v>11848.992157183999</v>
      </c>
      <c r="L189" s="89">
        <v>0.0016400570399946843</v>
      </c>
      <c r="M189" s="99">
        <v>236862.65554223998</v>
      </c>
      <c r="N189" s="89">
        <v>0.006428115288043022</v>
      </c>
      <c r="O189" s="99">
        <v>120370.96816617601</v>
      </c>
      <c r="P189" s="89">
        <v>0.015530362768585295</v>
      </c>
      <c r="Q189" s="99">
        <v>2472.07510368</v>
      </c>
      <c r="R189" s="89">
        <v>0.0006022852422045339</v>
      </c>
      <c r="S189" s="99">
        <v>575471.72268768</v>
      </c>
      <c r="T189" s="89">
        <v>0.02373723762306604</v>
      </c>
      <c r="U189" s="99">
        <v>222930.58748688002</v>
      </c>
      <c r="V189" s="89">
        <v>0.040516263696184475</v>
      </c>
      <c r="W189" s="99">
        <v>27573.55328</v>
      </c>
      <c r="X189" s="89">
        <v>0.005226432717195269</v>
      </c>
      <c r="Y189" s="99">
        <v>1110377.8701025902</v>
      </c>
      <c r="Z189" s="89">
        <v>0.039028129010720815</v>
      </c>
      <c r="AA189" s="99">
        <v>403024.705484128</v>
      </c>
      <c r="AB189" s="89">
        <v>0.05586736175940211</v>
      </c>
      <c r="AC189" s="99">
        <v>2716132.335585758</v>
      </c>
      <c r="AD189" s="89">
        <v>0.020953385164862223</v>
      </c>
    </row>
    <row r="190" spans="1:30" s="57" customFormat="1" ht="15">
      <c r="A190" s="73" t="s">
        <v>512</v>
      </c>
      <c r="B190" s="57" t="s">
        <v>184</v>
      </c>
      <c r="C190" s="92" t="s">
        <v>416</v>
      </c>
      <c r="D190" s="92">
        <v>0</v>
      </c>
      <c r="E190" s="99">
        <v>0</v>
      </c>
      <c r="F190" s="89"/>
      <c r="G190" s="99">
        <v>0</v>
      </c>
      <c r="H190" s="89"/>
      <c r="I190" s="99">
        <v>0</v>
      </c>
      <c r="J190" s="89"/>
      <c r="K190" s="99">
        <v>115.8751776</v>
      </c>
      <c r="L190" s="89">
        <v>1.6038655293420266E-05</v>
      </c>
      <c r="M190" s="99">
        <v>351.76393199999995</v>
      </c>
      <c r="N190" s="89">
        <v>9.546372364587828E-06</v>
      </c>
      <c r="O190" s="99">
        <v>238.53732988800002</v>
      </c>
      <c r="P190" s="89">
        <v>3.077628537386244E-05</v>
      </c>
      <c r="Q190" s="99">
        <v>11269.688701440002</v>
      </c>
      <c r="R190" s="89">
        <v>0.0027456961881992693</v>
      </c>
      <c r="S190" s="99">
        <v>261497.1686496</v>
      </c>
      <c r="T190" s="89">
        <v>0.010786317007905031</v>
      </c>
      <c r="U190" s="99">
        <v>95721.173496</v>
      </c>
      <c r="V190" s="89">
        <v>0.017396734788134024</v>
      </c>
      <c r="W190" s="99">
        <v>0</v>
      </c>
      <c r="X190" s="89"/>
      <c r="Y190" s="99">
        <v>0</v>
      </c>
      <c r="Z190" s="89"/>
      <c r="AA190" s="99">
        <v>0</v>
      </c>
      <c r="AB190" s="89"/>
      <c r="AC190" s="99">
        <v>369194.20728652796</v>
      </c>
      <c r="AD190" s="89">
        <v>0.0028481191157581423</v>
      </c>
    </row>
    <row r="191" spans="1:30" s="57" customFormat="1" ht="15">
      <c r="A191" s="73" t="s">
        <v>517</v>
      </c>
      <c r="B191" s="57" t="s">
        <v>184</v>
      </c>
      <c r="C191" s="92" t="s">
        <v>416</v>
      </c>
      <c r="D191" s="92">
        <v>0</v>
      </c>
      <c r="E191" s="99">
        <v>0</v>
      </c>
      <c r="F191" s="89"/>
      <c r="G191" s="99">
        <v>0</v>
      </c>
      <c r="H191" s="89"/>
      <c r="I191" s="99">
        <v>0</v>
      </c>
      <c r="J191" s="89"/>
      <c r="K191" s="99">
        <v>632.25718608</v>
      </c>
      <c r="L191" s="89">
        <v>8.751274668445465E-05</v>
      </c>
      <c r="M191" s="99">
        <v>3440.07650064</v>
      </c>
      <c r="N191" s="89">
        <v>9.335877914219387E-05</v>
      </c>
      <c r="O191" s="99">
        <v>906.0693532800001</v>
      </c>
      <c r="P191" s="89">
        <v>0.00011690182412182306</v>
      </c>
      <c r="Q191" s="99">
        <v>0</v>
      </c>
      <c r="R191" s="89"/>
      <c r="S191" s="99">
        <v>0</v>
      </c>
      <c r="T191" s="89"/>
      <c r="U191" s="99">
        <v>0</v>
      </c>
      <c r="V191" s="89"/>
      <c r="W191" s="99">
        <v>0</v>
      </c>
      <c r="X191" s="89"/>
      <c r="Y191" s="99">
        <v>0</v>
      </c>
      <c r="Z191" s="89"/>
      <c r="AA191" s="99">
        <v>0</v>
      </c>
      <c r="AB191" s="89"/>
      <c r="AC191" s="99">
        <v>4978.403040000001</v>
      </c>
      <c r="AD191" s="89">
        <v>3.840549115974671E-05</v>
      </c>
    </row>
    <row r="192" spans="1:30" s="57" customFormat="1" ht="15">
      <c r="A192" s="73" t="s">
        <v>526</v>
      </c>
      <c r="B192" s="57" t="s">
        <v>184</v>
      </c>
      <c r="C192" s="92" t="s">
        <v>416</v>
      </c>
      <c r="D192" s="92">
        <v>0</v>
      </c>
      <c r="E192" s="99">
        <v>0</v>
      </c>
      <c r="F192" s="89"/>
      <c r="G192" s="99">
        <v>0</v>
      </c>
      <c r="H192" s="89"/>
      <c r="I192" s="99">
        <v>0</v>
      </c>
      <c r="J192" s="89"/>
      <c r="K192" s="99">
        <v>473.46770432</v>
      </c>
      <c r="L192" s="89">
        <v>6.553418479641243E-05</v>
      </c>
      <c r="M192" s="99">
        <v>2576.11168256</v>
      </c>
      <c r="N192" s="89">
        <v>6.991200386764678E-05</v>
      </c>
      <c r="O192" s="99">
        <v>678.51277312</v>
      </c>
      <c r="P192" s="89">
        <v>8.754228424186954E-05</v>
      </c>
      <c r="Q192" s="99">
        <v>0</v>
      </c>
      <c r="R192" s="89"/>
      <c r="S192" s="99">
        <v>5288.29872896</v>
      </c>
      <c r="T192" s="89">
        <v>0.00021813340013443033</v>
      </c>
      <c r="U192" s="99">
        <v>974.89609984</v>
      </c>
      <c r="V192" s="89">
        <v>0.0001771813724746222</v>
      </c>
      <c r="W192" s="99">
        <v>0</v>
      </c>
      <c r="X192" s="89"/>
      <c r="Y192" s="99">
        <v>0</v>
      </c>
      <c r="Z192" s="89"/>
      <c r="AA192" s="99">
        <v>932.02304</v>
      </c>
      <c r="AB192" s="89">
        <v>0.00012919721206974079</v>
      </c>
      <c r="AC192" s="99">
        <v>10923.3100288</v>
      </c>
      <c r="AD192" s="89">
        <v>8.426699955298336E-05</v>
      </c>
    </row>
    <row r="193" spans="1:30" s="57" customFormat="1" ht="15">
      <c r="A193" s="73" t="s">
        <v>508</v>
      </c>
      <c r="B193" s="57" t="s">
        <v>184</v>
      </c>
      <c r="C193" s="92" t="s">
        <v>416</v>
      </c>
      <c r="D193" s="92">
        <v>0</v>
      </c>
      <c r="E193" s="99">
        <v>0</v>
      </c>
      <c r="F193" s="89"/>
      <c r="G193" s="99">
        <v>0</v>
      </c>
      <c r="H193" s="89"/>
      <c r="I193" s="99">
        <v>0</v>
      </c>
      <c r="J193" s="89"/>
      <c r="K193" s="99">
        <v>0</v>
      </c>
      <c r="L193" s="89"/>
      <c r="M193" s="99">
        <v>508.63612800000004</v>
      </c>
      <c r="N193" s="89">
        <v>1.3803660450242403E-05</v>
      </c>
      <c r="O193" s="99">
        <v>0</v>
      </c>
      <c r="P193" s="89"/>
      <c r="Q193" s="99">
        <v>0</v>
      </c>
      <c r="R193" s="89"/>
      <c r="S193" s="99">
        <v>0</v>
      </c>
      <c r="T193" s="89"/>
      <c r="U193" s="99">
        <v>0</v>
      </c>
      <c r="V193" s="89"/>
      <c r="W193" s="99">
        <v>0</v>
      </c>
      <c r="X193" s="89"/>
      <c r="Y193" s="99">
        <v>0</v>
      </c>
      <c r="Z193" s="89"/>
      <c r="AA193" s="99">
        <v>0</v>
      </c>
      <c r="AB193" s="89"/>
      <c r="AC193" s="99">
        <v>508.63612800000004</v>
      </c>
      <c r="AD193" s="89">
        <v>3.92383263477836E-06</v>
      </c>
    </row>
    <row r="194" spans="1:30" s="57" customFormat="1" ht="15">
      <c r="A194" s="73" t="s">
        <v>507</v>
      </c>
      <c r="B194" s="57" t="s">
        <v>184</v>
      </c>
      <c r="C194" s="92" t="s">
        <v>416</v>
      </c>
      <c r="D194" s="92">
        <v>0</v>
      </c>
      <c r="E194" s="99">
        <v>0</v>
      </c>
      <c r="F194" s="89"/>
      <c r="G194" s="99">
        <v>0</v>
      </c>
      <c r="H194" s="89"/>
      <c r="I194" s="99">
        <v>0</v>
      </c>
      <c r="J194" s="89"/>
      <c r="K194" s="99">
        <v>0</v>
      </c>
      <c r="L194" s="89"/>
      <c r="M194" s="99">
        <v>0</v>
      </c>
      <c r="N194" s="89"/>
      <c r="O194" s="99">
        <v>0.41934464000000005</v>
      </c>
      <c r="P194" s="89">
        <v>5.4104195417544413E-08</v>
      </c>
      <c r="Q194" s="99">
        <v>0</v>
      </c>
      <c r="R194" s="89"/>
      <c r="S194" s="99">
        <v>0</v>
      </c>
      <c r="T194" s="89"/>
      <c r="U194" s="99">
        <v>0</v>
      </c>
      <c r="V194" s="89"/>
      <c r="W194" s="99">
        <v>0</v>
      </c>
      <c r="X194" s="89"/>
      <c r="Y194" s="99">
        <v>0</v>
      </c>
      <c r="Z194" s="89"/>
      <c r="AA194" s="99">
        <v>0</v>
      </c>
      <c r="AB194" s="89"/>
      <c r="AC194" s="99">
        <v>0.41934464000000005</v>
      </c>
      <c r="AD194" s="89">
        <v>3.2350006086303466E-09</v>
      </c>
    </row>
    <row r="195" spans="1:30" s="57" customFormat="1" ht="15">
      <c r="A195" s="73" t="s">
        <v>523</v>
      </c>
      <c r="B195" s="57" t="s">
        <v>184</v>
      </c>
      <c r="C195" s="92" t="s">
        <v>416</v>
      </c>
      <c r="D195" s="92">
        <v>0</v>
      </c>
      <c r="E195" s="99">
        <v>0</v>
      </c>
      <c r="F195" s="89"/>
      <c r="G195" s="99">
        <v>0</v>
      </c>
      <c r="H195" s="89"/>
      <c r="I195" s="99">
        <v>0</v>
      </c>
      <c r="J195" s="89"/>
      <c r="K195" s="99">
        <v>0</v>
      </c>
      <c r="L195" s="89"/>
      <c r="M195" s="99">
        <v>0</v>
      </c>
      <c r="N195" s="89"/>
      <c r="O195" s="99">
        <v>90.86896</v>
      </c>
      <c r="P195" s="89">
        <v>1.1723989054036858E-05</v>
      </c>
      <c r="Q195" s="99">
        <v>0</v>
      </c>
      <c r="R195" s="89"/>
      <c r="S195" s="99">
        <v>0</v>
      </c>
      <c r="T195" s="89"/>
      <c r="U195" s="99">
        <v>0</v>
      </c>
      <c r="V195" s="89"/>
      <c r="W195" s="99">
        <v>22717.24</v>
      </c>
      <c r="X195" s="89">
        <v>0.004305942189412922</v>
      </c>
      <c r="Y195" s="99">
        <v>139938.1984</v>
      </c>
      <c r="Z195" s="89">
        <v>0.004918619334676081</v>
      </c>
      <c r="AA195" s="99">
        <v>20445.516</v>
      </c>
      <c r="AB195" s="89">
        <v>0.002834161338465708</v>
      </c>
      <c r="AC195" s="99">
        <v>183191.82336</v>
      </c>
      <c r="AD195" s="89">
        <v>0.0014132186357877449</v>
      </c>
    </row>
    <row r="196" spans="1:30" s="57" customFormat="1" ht="15">
      <c r="A196" s="73" t="s">
        <v>822</v>
      </c>
      <c r="B196" s="57" t="s">
        <v>184</v>
      </c>
      <c r="C196" s="92" t="s">
        <v>416</v>
      </c>
      <c r="D196" s="92">
        <v>0</v>
      </c>
      <c r="E196" s="99">
        <v>0</v>
      </c>
      <c r="F196" s="89"/>
      <c r="G196" s="99">
        <v>0</v>
      </c>
      <c r="H196" s="89"/>
      <c r="I196" s="99">
        <v>0</v>
      </c>
      <c r="J196" s="89"/>
      <c r="K196" s="99">
        <v>0</v>
      </c>
      <c r="L196" s="89"/>
      <c r="M196" s="99">
        <v>0</v>
      </c>
      <c r="N196" s="89"/>
      <c r="O196" s="99">
        <v>0</v>
      </c>
      <c r="P196" s="89"/>
      <c r="Q196" s="99">
        <v>0</v>
      </c>
      <c r="R196" s="89"/>
      <c r="S196" s="99">
        <v>611.4571332480001</v>
      </c>
      <c r="T196" s="89">
        <v>2.5221575093975094E-05</v>
      </c>
      <c r="U196" s="99">
        <v>1136.650604544</v>
      </c>
      <c r="V196" s="89">
        <v>0.00020657925923620743</v>
      </c>
      <c r="W196" s="99">
        <v>0</v>
      </c>
      <c r="X196" s="89"/>
      <c r="Y196" s="99">
        <v>0</v>
      </c>
      <c r="Z196" s="89"/>
      <c r="AA196" s="99">
        <v>0</v>
      </c>
      <c r="AB196" s="89"/>
      <c r="AC196" s="99">
        <v>1748.107737792</v>
      </c>
      <c r="AD196" s="89">
        <v>1.3485637006612362E-05</v>
      </c>
    </row>
    <row r="197" spans="1:30" s="57" customFormat="1" ht="15">
      <c r="A197" s="73" t="s">
        <v>524</v>
      </c>
      <c r="B197" s="57" t="s">
        <v>184</v>
      </c>
      <c r="C197" s="92" t="s">
        <v>416</v>
      </c>
      <c r="D197" s="92">
        <v>0</v>
      </c>
      <c r="E197" s="99">
        <v>0</v>
      </c>
      <c r="F197" s="89"/>
      <c r="G197" s="99">
        <v>0</v>
      </c>
      <c r="H197" s="89"/>
      <c r="I197" s="99">
        <v>0</v>
      </c>
      <c r="J197" s="89"/>
      <c r="K197" s="99">
        <v>0</v>
      </c>
      <c r="L197" s="89"/>
      <c r="M197" s="99">
        <v>0</v>
      </c>
      <c r="N197" s="89"/>
      <c r="O197" s="99">
        <v>0</v>
      </c>
      <c r="P197" s="89"/>
      <c r="Q197" s="99">
        <v>0</v>
      </c>
      <c r="R197" s="89"/>
      <c r="S197" s="99">
        <v>1.06610816</v>
      </c>
      <c r="T197" s="89">
        <v>4.397516285877357E-08</v>
      </c>
      <c r="U197" s="99">
        <v>0</v>
      </c>
      <c r="V197" s="89"/>
      <c r="W197" s="99">
        <v>1599.1622399999999</v>
      </c>
      <c r="X197" s="89">
        <v>0.000303113413290174</v>
      </c>
      <c r="Y197" s="99">
        <v>46908.75904</v>
      </c>
      <c r="Z197" s="89">
        <v>0.0016487730427991944</v>
      </c>
      <c r="AA197" s="99">
        <v>28251.86624</v>
      </c>
      <c r="AB197" s="89">
        <v>0.003916279101829102</v>
      </c>
      <c r="AC197" s="99">
        <v>76760.85362816</v>
      </c>
      <c r="AD197" s="89">
        <v>0.0005921654518013692</v>
      </c>
    </row>
    <row r="198" spans="1:30" s="57" customFormat="1" ht="15">
      <c r="A198" s="73" t="s">
        <v>525</v>
      </c>
      <c r="B198" s="57" t="s">
        <v>184</v>
      </c>
      <c r="C198" s="92" t="s">
        <v>416</v>
      </c>
      <c r="D198" s="92">
        <v>0</v>
      </c>
      <c r="E198" s="99">
        <v>0</v>
      </c>
      <c r="F198" s="89"/>
      <c r="G198" s="99">
        <v>0</v>
      </c>
      <c r="H198" s="89"/>
      <c r="I198" s="99">
        <v>0</v>
      </c>
      <c r="J198" s="89"/>
      <c r="K198" s="99">
        <v>0</v>
      </c>
      <c r="L198" s="89"/>
      <c r="M198" s="99">
        <v>0</v>
      </c>
      <c r="N198" s="89"/>
      <c r="O198" s="99">
        <v>0</v>
      </c>
      <c r="P198" s="89"/>
      <c r="Q198" s="99">
        <v>17816.6334424</v>
      </c>
      <c r="R198" s="89">
        <v>0.004340764312601696</v>
      </c>
      <c r="S198" s="99">
        <v>366446.20876656</v>
      </c>
      <c r="T198" s="89">
        <v>0.015115287842360776</v>
      </c>
      <c r="U198" s="99">
        <v>122476.60329423999</v>
      </c>
      <c r="V198" s="89">
        <v>0.022259369661305213</v>
      </c>
      <c r="W198" s="99">
        <v>0</v>
      </c>
      <c r="X198" s="89"/>
      <c r="Y198" s="99">
        <v>0</v>
      </c>
      <c r="Z198" s="89"/>
      <c r="AA198" s="99">
        <v>0</v>
      </c>
      <c r="AB198" s="89"/>
      <c r="AC198" s="99">
        <v>506739.4455032</v>
      </c>
      <c r="AD198" s="89">
        <v>0.003909200829703836</v>
      </c>
    </row>
    <row r="199" spans="1:30" s="57" customFormat="1" ht="15">
      <c r="A199" s="73" t="s">
        <v>958</v>
      </c>
      <c r="B199" s="57" t="s">
        <v>184</v>
      </c>
      <c r="C199" s="92" t="s">
        <v>416</v>
      </c>
      <c r="D199" s="92">
        <v>0</v>
      </c>
      <c r="E199" s="99">
        <v>0</v>
      </c>
      <c r="F199" s="89"/>
      <c r="G199" s="99">
        <v>0</v>
      </c>
      <c r="H199" s="89"/>
      <c r="I199" s="99">
        <v>0</v>
      </c>
      <c r="J199" s="89"/>
      <c r="K199" s="99">
        <v>0</v>
      </c>
      <c r="L199" s="89"/>
      <c r="M199" s="99">
        <v>0</v>
      </c>
      <c r="N199" s="89"/>
      <c r="O199" s="99">
        <v>0</v>
      </c>
      <c r="P199" s="89"/>
      <c r="Q199" s="99">
        <v>0</v>
      </c>
      <c r="R199" s="89"/>
      <c r="S199" s="99">
        <v>0</v>
      </c>
      <c r="T199" s="89"/>
      <c r="U199" s="99">
        <v>0</v>
      </c>
      <c r="V199" s="89"/>
      <c r="W199" s="99">
        <v>60048.147744</v>
      </c>
      <c r="X199" s="89">
        <v>0.011381833918512548</v>
      </c>
      <c r="Y199" s="99">
        <v>655440.799104</v>
      </c>
      <c r="Z199" s="89">
        <v>0.02303776827248674</v>
      </c>
      <c r="AA199" s="99">
        <v>46477.944864</v>
      </c>
      <c r="AB199" s="89">
        <v>0.0064427816067293</v>
      </c>
      <c r="AC199" s="99">
        <v>761966.8917119999</v>
      </c>
      <c r="AD199" s="89">
        <v>0.005878132503242425</v>
      </c>
    </row>
    <row r="200" spans="1:30" s="57" customFormat="1" ht="15">
      <c r="A200" s="73" t="s">
        <v>992</v>
      </c>
      <c r="B200" s="57" t="s">
        <v>184</v>
      </c>
      <c r="C200" s="92" t="s">
        <v>416</v>
      </c>
      <c r="D200" s="92">
        <v>0</v>
      </c>
      <c r="E200" s="99">
        <v>0</v>
      </c>
      <c r="F200" s="89"/>
      <c r="G200" s="99">
        <v>0</v>
      </c>
      <c r="H200" s="89"/>
      <c r="I200" s="99">
        <v>0</v>
      </c>
      <c r="J200" s="89"/>
      <c r="K200" s="99">
        <v>0</v>
      </c>
      <c r="L200" s="89"/>
      <c r="M200" s="99">
        <v>0</v>
      </c>
      <c r="N200" s="89"/>
      <c r="O200" s="99">
        <v>0</v>
      </c>
      <c r="P200" s="89"/>
      <c r="Q200" s="99">
        <v>35470.44729072</v>
      </c>
      <c r="R200" s="89">
        <v>0.00864185999276171</v>
      </c>
      <c r="S200" s="99">
        <v>362505.7078656</v>
      </c>
      <c r="T200" s="89">
        <v>0.014952748828622376</v>
      </c>
      <c r="U200" s="99">
        <v>133913.8164</v>
      </c>
      <c r="V200" s="89">
        <v>0.02433801282717271</v>
      </c>
      <c r="W200" s="99">
        <v>0</v>
      </c>
      <c r="X200" s="89"/>
      <c r="Y200" s="99">
        <v>0</v>
      </c>
      <c r="Z200" s="89"/>
      <c r="AA200" s="99">
        <v>0</v>
      </c>
      <c r="AB200" s="89"/>
      <c r="AC200" s="99">
        <v>531889.97155632</v>
      </c>
      <c r="AD200" s="89">
        <v>0.004103222546755511</v>
      </c>
    </row>
    <row r="201" spans="1:30" s="57" customFormat="1" ht="15">
      <c r="A201" s="73" t="s">
        <v>1034</v>
      </c>
      <c r="B201" s="57" t="s">
        <v>184</v>
      </c>
      <c r="C201" s="92" t="s">
        <v>416</v>
      </c>
      <c r="D201" s="92">
        <v>0</v>
      </c>
      <c r="E201" s="99">
        <v>718.1096208</v>
      </c>
      <c r="F201" s="89">
        <v>0.004581744717035729</v>
      </c>
      <c r="G201" s="99">
        <v>28048.5169536</v>
      </c>
      <c r="H201" s="89">
        <v>0.01598708842914632</v>
      </c>
      <c r="I201" s="99">
        <v>4650.4318224</v>
      </c>
      <c r="J201" s="89">
        <v>0.017525361701454103</v>
      </c>
      <c r="K201" s="99">
        <v>0</v>
      </c>
      <c r="L201" s="89"/>
      <c r="M201" s="99">
        <v>0</v>
      </c>
      <c r="N201" s="89"/>
      <c r="O201" s="99">
        <v>0</v>
      </c>
      <c r="P201" s="89"/>
      <c r="Q201" s="99">
        <v>0</v>
      </c>
      <c r="R201" s="89"/>
      <c r="S201" s="99">
        <v>0</v>
      </c>
      <c r="T201" s="89"/>
      <c r="U201" s="99">
        <v>0</v>
      </c>
      <c r="V201" s="89"/>
      <c r="W201" s="99">
        <v>0</v>
      </c>
      <c r="X201" s="89"/>
      <c r="Y201" s="99">
        <v>0</v>
      </c>
      <c r="Z201" s="89"/>
      <c r="AA201" s="99">
        <v>0</v>
      </c>
      <c r="AB201" s="89"/>
      <c r="AC201" s="99">
        <v>33417.0583968</v>
      </c>
      <c r="AD201" s="89">
        <v>0.0002577932181326649</v>
      </c>
    </row>
    <row r="202" spans="1:30" s="57" customFormat="1" ht="15">
      <c r="A202" s="73" t="s">
        <v>1053</v>
      </c>
      <c r="B202" s="57" t="s">
        <v>184</v>
      </c>
      <c r="C202" s="92" t="s">
        <v>416</v>
      </c>
      <c r="D202" s="92">
        <v>0</v>
      </c>
      <c r="E202" s="99">
        <v>751.484656</v>
      </c>
      <c r="F202" s="89">
        <v>0.004794686984872396</v>
      </c>
      <c r="G202" s="99">
        <v>10639.440655999999</v>
      </c>
      <c r="H202" s="89">
        <v>0.006064266388326644</v>
      </c>
      <c r="I202" s="99">
        <v>2056.694848</v>
      </c>
      <c r="J202" s="89">
        <v>0.00775074713429846</v>
      </c>
      <c r="K202" s="99">
        <v>0</v>
      </c>
      <c r="L202" s="89"/>
      <c r="M202" s="99">
        <v>0</v>
      </c>
      <c r="N202" s="89"/>
      <c r="O202" s="99">
        <v>0</v>
      </c>
      <c r="P202" s="89"/>
      <c r="Q202" s="99">
        <v>0</v>
      </c>
      <c r="R202" s="89"/>
      <c r="S202" s="99">
        <v>0</v>
      </c>
      <c r="T202" s="89"/>
      <c r="U202" s="99">
        <v>0</v>
      </c>
      <c r="V202" s="89"/>
      <c r="W202" s="99">
        <v>0</v>
      </c>
      <c r="X202" s="89"/>
      <c r="Y202" s="99">
        <v>0</v>
      </c>
      <c r="Z202" s="89"/>
      <c r="AA202" s="99">
        <v>0</v>
      </c>
      <c r="AB202" s="89"/>
      <c r="AC202" s="99">
        <v>13447.620159999999</v>
      </c>
      <c r="AD202" s="89">
        <v>0.00010374058769948679</v>
      </c>
    </row>
    <row r="203" spans="1:30" s="57" customFormat="1" ht="15">
      <c r="A203" s="73" t="s">
        <v>1091</v>
      </c>
      <c r="B203" s="57" t="s">
        <v>184</v>
      </c>
      <c r="C203" s="92" t="s">
        <v>416</v>
      </c>
      <c r="D203" s="92">
        <v>0</v>
      </c>
      <c r="E203" s="99">
        <v>0</v>
      </c>
      <c r="F203" s="89"/>
      <c r="G203" s="99">
        <v>0</v>
      </c>
      <c r="H203" s="89"/>
      <c r="I203" s="99">
        <v>0</v>
      </c>
      <c r="J203" s="89"/>
      <c r="K203" s="99">
        <v>0</v>
      </c>
      <c r="L203" s="89"/>
      <c r="M203" s="99">
        <v>0</v>
      </c>
      <c r="N203" s="89"/>
      <c r="O203" s="99">
        <v>0</v>
      </c>
      <c r="P203" s="89"/>
      <c r="Q203" s="99">
        <v>0</v>
      </c>
      <c r="R203" s="89"/>
      <c r="S203" s="99">
        <v>0</v>
      </c>
      <c r="T203" s="89"/>
      <c r="U203" s="99">
        <v>0</v>
      </c>
      <c r="V203" s="89"/>
      <c r="W203" s="99">
        <v>53166.393280000004</v>
      </c>
      <c r="X203" s="89">
        <v>0.0100774308799516</v>
      </c>
      <c r="Y203" s="99">
        <v>267918.81692576</v>
      </c>
      <c r="Z203" s="89">
        <v>0.009416947539140137</v>
      </c>
      <c r="AA203" s="99">
        <v>149760.26569504</v>
      </c>
      <c r="AB203" s="89">
        <v>0.020759796674793368</v>
      </c>
      <c r="AC203" s="99">
        <v>470845.47590079997</v>
      </c>
      <c r="AD203" s="89">
        <v>0.0036322996786364863</v>
      </c>
    </row>
    <row r="204" spans="1:30" s="57" customFormat="1" ht="15">
      <c r="A204" s="73" t="s">
        <v>1090</v>
      </c>
      <c r="B204" s="57" t="s">
        <v>184</v>
      </c>
      <c r="C204" s="92" t="s">
        <v>416</v>
      </c>
      <c r="D204" s="92">
        <v>0</v>
      </c>
      <c r="E204" s="99">
        <v>0</v>
      </c>
      <c r="F204" s="89"/>
      <c r="G204" s="99">
        <v>0</v>
      </c>
      <c r="H204" s="89"/>
      <c r="I204" s="99">
        <v>0</v>
      </c>
      <c r="J204" s="89"/>
      <c r="K204" s="99">
        <v>16377.909799680001</v>
      </c>
      <c r="L204" s="89">
        <v>0.0022669190688152808</v>
      </c>
      <c r="M204" s="99">
        <v>0</v>
      </c>
      <c r="N204" s="89"/>
      <c r="O204" s="99">
        <v>79237.00616832</v>
      </c>
      <c r="P204" s="89">
        <v>0.010223224663207707</v>
      </c>
      <c r="Q204" s="99">
        <v>0</v>
      </c>
      <c r="R204" s="89"/>
      <c r="S204" s="99">
        <v>0</v>
      </c>
      <c r="T204" s="89"/>
      <c r="U204" s="99">
        <v>0</v>
      </c>
      <c r="V204" s="89"/>
      <c r="W204" s="99">
        <v>0</v>
      </c>
      <c r="X204" s="89"/>
      <c r="Y204" s="99">
        <v>0</v>
      </c>
      <c r="Z204" s="89"/>
      <c r="AA204" s="99">
        <v>0</v>
      </c>
      <c r="AB204" s="89"/>
      <c r="AC204" s="99">
        <v>95614.915968</v>
      </c>
      <c r="AD204" s="89">
        <v>0.0007376136042912565</v>
      </c>
    </row>
    <row r="205" spans="1:30" s="57" customFormat="1" ht="15">
      <c r="A205" s="73" t="s">
        <v>522</v>
      </c>
      <c r="B205" s="57" t="s">
        <v>184</v>
      </c>
      <c r="C205" s="92" t="s">
        <v>416</v>
      </c>
      <c r="D205" s="92">
        <v>0</v>
      </c>
      <c r="E205" s="99">
        <v>0</v>
      </c>
      <c r="F205" s="89"/>
      <c r="G205" s="99">
        <v>0</v>
      </c>
      <c r="H205" s="89"/>
      <c r="I205" s="99">
        <v>0</v>
      </c>
      <c r="J205" s="89"/>
      <c r="K205" s="99">
        <v>14136.761808</v>
      </c>
      <c r="L205" s="89">
        <v>0.0019567145811537523</v>
      </c>
      <c r="M205" s="99">
        <v>111611.30522547201</v>
      </c>
      <c r="N205" s="89">
        <v>0.0030289719407048904</v>
      </c>
      <c r="O205" s="99">
        <v>26023.468560128</v>
      </c>
      <c r="P205" s="89">
        <v>0.0033575696315552963</v>
      </c>
      <c r="Q205" s="99">
        <v>0</v>
      </c>
      <c r="R205" s="89"/>
      <c r="S205" s="99">
        <v>0</v>
      </c>
      <c r="T205" s="89"/>
      <c r="U205" s="99">
        <v>0</v>
      </c>
      <c r="V205" s="89"/>
      <c r="W205" s="99">
        <v>0</v>
      </c>
      <c r="X205" s="89"/>
      <c r="Y205" s="99">
        <v>0</v>
      </c>
      <c r="Z205" s="89"/>
      <c r="AA205" s="99">
        <v>0</v>
      </c>
      <c r="AB205" s="89"/>
      <c r="AC205" s="99">
        <v>151771.5355936</v>
      </c>
      <c r="AD205" s="89">
        <v>0.001170829344612723</v>
      </c>
    </row>
    <row r="206" spans="1:30" s="57" customFormat="1" ht="15">
      <c r="A206" s="70" t="s">
        <v>111</v>
      </c>
      <c r="B206" s="57" t="s">
        <v>416</v>
      </c>
      <c r="C206" s="92" t="s">
        <v>416</v>
      </c>
      <c r="D206" s="92" t="s">
        <v>416</v>
      </c>
      <c r="E206" s="97">
        <v>310.0878342515</v>
      </c>
      <c r="F206" s="98">
        <v>0.0019784490490687224</v>
      </c>
      <c r="G206" s="97">
        <v>15511.6046240937</v>
      </c>
      <c r="H206" s="98">
        <v>0.00884130149246669</v>
      </c>
      <c r="I206" s="97">
        <v>5089.2017357313</v>
      </c>
      <c r="J206" s="98">
        <v>0.019178885874802428</v>
      </c>
      <c r="K206" s="97">
        <v>0</v>
      </c>
      <c r="L206" s="98"/>
      <c r="M206" s="97">
        <v>104369.306444104</v>
      </c>
      <c r="N206" s="98">
        <v>0.0028324344030507165</v>
      </c>
      <c r="O206" s="97">
        <v>63648.8953512966</v>
      </c>
      <c r="P206" s="98">
        <v>0.008212033596512371</v>
      </c>
      <c r="Q206" s="97">
        <v>22786.280428116002</v>
      </c>
      <c r="R206" s="98">
        <v>0.005551546717233058</v>
      </c>
      <c r="S206" s="97">
        <v>339358.200745307</v>
      </c>
      <c r="T206" s="98">
        <v>0.01399795321446114</v>
      </c>
      <c r="U206" s="97">
        <v>199356.716247367</v>
      </c>
      <c r="V206" s="98">
        <v>0.036231857530807016</v>
      </c>
      <c r="W206" s="97">
        <v>0</v>
      </c>
      <c r="X206" s="98"/>
      <c r="Y206" s="97">
        <v>300095.982638411</v>
      </c>
      <c r="Z206" s="98">
        <v>0.010547927008783799</v>
      </c>
      <c r="AA206" s="97">
        <v>153291.8855429083</v>
      </c>
      <c r="AB206" s="98">
        <v>0.021249350493586033</v>
      </c>
      <c r="AC206" s="97">
        <v>1203818.1615915867</v>
      </c>
      <c r="AD206" s="98">
        <v>0.009286758703840941</v>
      </c>
    </row>
    <row r="207" spans="1:30" s="57" customFormat="1" ht="15">
      <c r="A207" s="73" t="s">
        <v>527</v>
      </c>
      <c r="B207" s="57" t="s">
        <v>184</v>
      </c>
      <c r="C207" s="92" t="s">
        <v>416</v>
      </c>
      <c r="D207" s="92">
        <v>0</v>
      </c>
      <c r="E207" s="99">
        <v>0</v>
      </c>
      <c r="F207" s="89"/>
      <c r="G207" s="99">
        <v>0</v>
      </c>
      <c r="H207" s="89"/>
      <c r="I207" s="99">
        <v>0</v>
      </c>
      <c r="J207" s="89"/>
      <c r="K207" s="99">
        <v>0</v>
      </c>
      <c r="L207" s="89"/>
      <c r="M207" s="99">
        <v>63.954132736</v>
      </c>
      <c r="N207" s="89">
        <v>1.7356241212135763E-06</v>
      </c>
      <c r="O207" s="99">
        <v>0</v>
      </c>
      <c r="P207" s="89"/>
      <c r="Q207" s="99">
        <v>0</v>
      </c>
      <c r="R207" s="89"/>
      <c r="S207" s="99">
        <v>0</v>
      </c>
      <c r="T207" s="89"/>
      <c r="U207" s="99">
        <v>0</v>
      </c>
      <c r="V207" s="89"/>
      <c r="W207" s="99">
        <v>0</v>
      </c>
      <c r="X207" s="89"/>
      <c r="Y207" s="99">
        <v>0</v>
      </c>
      <c r="Z207" s="89"/>
      <c r="AA207" s="99">
        <v>0</v>
      </c>
      <c r="AB207" s="89"/>
      <c r="AC207" s="99">
        <v>63.954132736</v>
      </c>
      <c r="AD207" s="89">
        <v>4.933690301261176E-07</v>
      </c>
    </row>
    <row r="208" spans="1:30" s="57" customFormat="1" ht="15">
      <c r="A208" s="73" t="s">
        <v>879</v>
      </c>
      <c r="B208" s="57" t="s">
        <v>296</v>
      </c>
      <c r="C208" s="92" t="s">
        <v>416</v>
      </c>
      <c r="D208" s="92">
        <v>0</v>
      </c>
      <c r="E208" s="99">
        <v>0</v>
      </c>
      <c r="F208" s="89"/>
      <c r="G208" s="99">
        <v>0</v>
      </c>
      <c r="H208" s="89"/>
      <c r="I208" s="99">
        <v>0</v>
      </c>
      <c r="J208" s="89"/>
      <c r="K208" s="99">
        <v>0</v>
      </c>
      <c r="L208" s="89"/>
      <c r="M208" s="99">
        <v>104305.352311368</v>
      </c>
      <c r="N208" s="89">
        <v>0.002830698778929503</v>
      </c>
      <c r="O208" s="99">
        <v>63648.8953512966</v>
      </c>
      <c r="P208" s="89">
        <v>0.008212033596512371</v>
      </c>
      <c r="Q208" s="99">
        <v>0</v>
      </c>
      <c r="R208" s="89"/>
      <c r="S208" s="99">
        <v>0</v>
      </c>
      <c r="T208" s="89"/>
      <c r="U208" s="99">
        <v>0</v>
      </c>
      <c r="V208" s="89"/>
      <c r="W208" s="99">
        <v>0</v>
      </c>
      <c r="X208" s="89"/>
      <c r="Y208" s="99">
        <v>0</v>
      </c>
      <c r="Z208" s="89"/>
      <c r="AA208" s="99">
        <v>0</v>
      </c>
      <c r="AB208" s="89"/>
      <c r="AC208" s="99">
        <v>167954.2476626646</v>
      </c>
      <c r="AD208" s="89">
        <v>0.0012956695795867854</v>
      </c>
    </row>
    <row r="209" spans="1:30" s="57" customFormat="1" ht="15">
      <c r="A209" s="73" t="s">
        <v>880</v>
      </c>
      <c r="B209" s="57" t="s">
        <v>188</v>
      </c>
      <c r="C209" s="92" t="s">
        <v>416</v>
      </c>
      <c r="D209" s="92">
        <v>0</v>
      </c>
      <c r="E209" s="99">
        <v>0</v>
      </c>
      <c r="F209" s="89"/>
      <c r="G209" s="99">
        <v>0</v>
      </c>
      <c r="H209" s="89"/>
      <c r="I209" s="99">
        <v>0</v>
      </c>
      <c r="J209" s="89"/>
      <c r="K209" s="99">
        <v>0</v>
      </c>
      <c r="L209" s="89"/>
      <c r="M209" s="99">
        <v>0</v>
      </c>
      <c r="N209" s="89"/>
      <c r="O209" s="99">
        <v>0</v>
      </c>
      <c r="P209" s="89"/>
      <c r="Q209" s="99">
        <v>0</v>
      </c>
      <c r="R209" s="89"/>
      <c r="S209" s="99">
        <v>0</v>
      </c>
      <c r="T209" s="89"/>
      <c r="U209" s="99">
        <v>0</v>
      </c>
      <c r="V209" s="89"/>
      <c r="W209" s="99">
        <v>0</v>
      </c>
      <c r="X209" s="89"/>
      <c r="Y209" s="99">
        <v>117342.72007830499</v>
      </c>
      <c r="Z209" s="89">
        <v>0.0041244219116703595</v>
      </c>
      <c r="AA209" s="99">
        <v>47980.8360007613</v>
      </c>
      <c r="AB209" s="89">
        <v>0.006651112663560131</v>
      </c>
      <c r="AC209" s="99">
        <v>165323.55607906627</v>
      </c>
      <c r="AD209" s="89">
        <v>0.0012753753202537957</v>
      </c>
    </row>
    <row r="210" spans="1:30" s="57" customFormat="1" ht="15">
      <c r="A210" s="73" t="s">
        <v>923</v>
      </c>
      <c r="B210" s="57" t="s">
        <v>188</v>
      </c>
      <c r="C210" s="92" t="s">
        <v>416</v>
      </c>
      <c r="D210" s="92">
        <v>0</v>
      </c>
      <c r="E210" s="99">
        <v>0</v>
      </c>
      <c r="F210" s="89"/>
      <c r="G210" s="99">
        <v>0</v>
      </c>
      <c r="H210" s="89"/>
      <c r="I210" s="99">
        <v>0</v>
      </c>
      <c r="J210" s="89"/>
      <c r="K210" s="99">
        <v>0</v>
      </c>
      <c r="L210" s="89"/>
      <c r="M210" s="99">
        <v>0</v>
      </c>
      <c r="N210" s="89"/>
      <c r="O210" s="99">
        <v>0</v>
      </c>
      <c r="P210" s="89"/>
      <c r="Q210" s="99">
        <v>22786.280428116002</v>
      </c>
      <c r="R210" s="89">
        <v>0.005551546717233058</v>
      </c>
      <c r="S210" s="99">
        <v>339358.200745307</v>
      </c>
      <c r="T210" s="89">
        <v>0.01399795321446114</v>
      </c>
      <c r="U210" s="99">
        <v>199356.716247367</v>
      </c>
      <c r="V210" s="89">
        <v>0.036231857530807016</v>
      </c>
      <c r="W210" s="99">
        <v>0</v>
      </c>
      <c r="X210" s="89"/>
      <c r="Y210" s="99">
        <v>182753.262560106</v>
      </c>
      <c r="Z210" s="89">
        <v>0.006423505097113439</v>
      </c>
      <c r="AA210" s="99">
        <v>105311.049542147</v>
      </c>
      <c r="AB210" s="89">
        <v>0.0145982378300259</v>
      </c>
      <c r="AC210" s="99">
        <v>849565.5095230431</v>
      </c>
      <c r="AD210" s="89">
        <v>0.0065539050180262095</v>
      </c>
    </row>
    <row r="211" spans="1:30" s="57" customFormat="1" ht="15">
      <c r="A211" s="73" t="s">
        <v>993</v>
      </c>
      <c r="B211" s="57" t="s">
        <v>184</v>
      </c>
      <c r="C211" s="92" t="s">
        <v>416</v>
      </c>
      <c r="D211" s="92">
        <v>0</v>
      </c>
      <c r="E211" s="99">
        <v>310.0878342515</v>
      </c>
      <c r="F211" s="89">
        <v>0.0019784490490687224</v>
      </c>
      <c r="G211" s="99">
        <v>15511.6046240937</v>
      </c>
      <c r="H211" s="89">
        <v>0.00884130149246669</v>
      </c>
      <c r="I211" s="99">
        <v>5089.2017357313</v>
      </c>
      <c r="J211" s="89">
        <v>0.019178885874802428</v>
      </c>
      <c r="K211" s="99">
        <v>0</v>
      </c>
      <c r="L211" s="89"/>
      <c r="M211" s="99">
        <v>0</v>
      </c>
      <c r="N211" s="89"/>
      <c r="O211" s="99">
        <v>0</v>
      </c>
      <c r="P211" s="89"/>
      <c r="Q211" s="99">
        <v>0</v>
      </c>
      <c r="R211" s="89"/>
      <c r="S211" s="99">
        <v>0</v>
      </c>
      <c r="T211" s="89"/>
      <c r="U211" s="99">
        <v>0</v>
      </c>
      <c r="V211" s="89"/>
      <c r="W211" s="99">
        <v>0</v>
      </c>
      <c r="X211" s="89"/>
      <c r="Y211" s="99">
        <v>0</v>
      </c>
      <c r="Z211" s="89"/>
      <c r="AA211" s="99">
        <v>0</v>
      </c>
      <c r="AB211" s="89"/>
      <c r="AC211" s="99">
        <v>20910.8941940765</v>
      </c>
      <c r="AD211" s="89">
        <v>0.00016131541694402546</v>
      </c>
    </row>
    <row r="212" spans="1:30" s="57" customFormat="1" ht="15">
      <c r="A212" s="70" t="s">
        <v>389</v>
      </c>
      <c r="B212" s="57" t="s">
        <v>416</v>
      </c>
      <c r="C212" s="92" t="s">
        <v>416</v>
      </c>
      <c r="D212" s="92" t="s">
        <v>416</v>
      </c>
      <c r="E212" s="97">
        <v>0</v>
      </c>
      <c r="F212" s="98"/>
      <c r="G212" s="97">
        <v>5089.6922152552</v>
      </c>
      <c r="H212" s="98">
        <v>0.0029010218136320686</v>
      </c>
      <c r="I212" s="97">
        <v>1575.8779314170001</v>
      </c>
      <c r="J212" s="98">
        <v>0.00593876693609265</v>
      </c>
      <c r="K212" s="97">
        <v>17924.494497505002</v>
      </c>
      <c r="L212" s="98">
        <v>0.0024809868214112755</v>
      </c>
      <c r="M212" s="97">
        <v>179217.18367880903</v>
      </c>
      <c r="N212" s="98">
        <v>0.004863699242282302</v>
      </c>
      <c r="O212" s="97">
        <v>97600.37290309361</v>
      </c>
      <c r="P212" s="98">
        <v>0.01259248156450547</v>
      </c>
      <c r="Q212" s="97">
        <v>0</v>
      </c>
      <c r="R212" s="98"/>
      <c r="S212" s="97">
        <v>0</v>
      </c>
      <c r="T212" s="98"/>
      <c r="U212" s="97">
        <v>0</v>
      </c>
      <c r="V212" s="98"/>
      <c r="W212" s="97">
        <v>0</v>
      </c>
      <c r="X212" s="98"/>
      <c r="Y212" s="97">
        <v>140352.576072843</v>
      </c>
      <c r="Z212" s="98">
        <v>0.004933184092953714</v>
      </c>
      <c r="AA212" s="97">
        <v>92622.9711401779</v>
      </c>
      <c r="AB212" s="98">
        <v>0.012839413975138473</v>
      </c>
      <c r="AC212" s="97">
        <v>534383.1684391007</v>
      </c>
      <c r="AD212" s="98">
        <v>0.004122456114241268</v>
      </c>
    </row>
    <row r="213" spans="1:30" s="57" customFormat="1" ht="15">
      <c r="A213" s="73" t="s">
        <v>528</v>
      </c>
      <c r="B213" s="57" t="s">
        <v>184</v>
      </c>
      <c r="C213" s="92" t="s">
        <v>416</v>
      </c>
      <c r="D213" s="92">
        <v>0</v>
      </c>
      <c r="E213" s="99">
        <v>0</v>
      </c>
      <c r="F213" s="89"/>
      <c r="G213" s="99">
        <v>5089.6922152552</v>
      </c>
      <c r="H213" s="89">
        <v>0.0029010218136320686</v>
      </c>
      <c r="I213" s="99">
        <v>1575.8779314170001</v>
      </c>
      <c r="J213" s="89">
        <v>0.00593876693609265</v>
      </c>
      <c r="K213" s="99">
        <v>0</v>
      </c>
      <c r="L213" s="89"/>
      <c r="M213" s="99">
        <v>0</v>
      </c>
      <c r="N213" s="89"/>
      <c r="O213" s="99">
        <v>0</v>
      </c>
      <c r="P213" s="89"/>
      <c r="Q213" s="99">
        <v>0</v>
      </c>
      <c r="R213" s="89"/>
      <c r="S213" s="99">
        <v>0</v>
      </c>
      <c r="T213" s="89"/>
      <c r="U213" s="99">
        <v>0</v>
      </c>
      <c r="V213" s="89"/>
      <c r="W213" s="99">
        <v>0</v>
      </c>
      <c r="X213" s="89"/>
      <c r="Y213" s="99">
        <v>0</v>
      </c>
      <c r="Z213" s="89"/>
      <c r="AA213" s="99">
        <v>0</v>
      </c>
      <c r="AB213" s="89"/>
      <c r="AC213" s="99">
        <v>6665.5701466722</v>
      </c>
      <c r="AD213" s="89">
        <v>5.1421006552874584E-05</v>
      </c>
    </row>
    <row r="214" spans="1:30" s="57" customFormat="1" ht="15">
      <c r="A214" s="73" t="s">
        <v>617</v>
      </c>
      <c r="B214" s="57" t="s">
        <v>184</v>
      </c>
      <c r="C214" s="92" t="s">
        <v>416</v>
      </c>
      <c r="D214" s="92">
        <v>0</v>
      </c>
      <c r="E214" s="99">
        <v>0</v>
      </c>
      <c r="F214" s="89"/>
      <c r="G214" s="99">
        <v>0</v>
      </c>
      <c r="H214" s="89"/>
      <c r="I214" s="99">
        <v>0</v>
      </c>
      <c r="J214" s="89"/>
      <c r="K214" s="99">
        <v>17924.494497505002</v>
      </c>
      <c r="L214" s="89">
        <v>0.0024809868214112755</v>
      </c>
      <c r="M214" s="99">
        <v>179217.18367880903</v>
      </c>
      <c r="N214" s="89">
        <v>0.004863699242282302</v>
      </c>
      <c r="O214" s="99">
        <v>97600.37290309361</v>
      </c>
      <c r="P214" s="89">
        <v>0.01259248156450547</v>
      </c>
      <c r="Q214" s="99">
        <v>0</v>
      </c>
      <c r="R214" s="89"/>
      <c r="S214" s="99">
        <v>0</v>
      </c>
      <c r="T214" s="89"/>
      <c r="U214" s="99">
        <v>0</v>
      </c>
      <c r="V214" s="89"/>
      <c r="W214" s="99">
        <v>0</v>
      </c>
      <c r="X214" s="89"/>
      <c r="Y214" s="99">
        <v>0</v>
      </c>
      <c r="Z214" s="89"/>
      <c r="AA214" s="99">
        <v>0</v>
      </c>
      <c r="AB214" s="89"/>
      <c r="AC214" s="99">
        <v>294742.0510794076</v>
      </c>
      <c r="AD214" s="89">
        <v>0.0022737639251352785</v>
      </c>
    </row>
    <row r="215" spans="1:30" s="57" customFormat="1" ht="15">
      <c r="A215" s="73" t="s">
        <v>872</v>
      </c>
      <c r="B215" s="57" t="s">
        <v>184</v>
      </c>
      <c r="C215" s="92" t="s">
        <v>416</v>
      </c>
      <c r="D215" s="92">
        <v>0</v>
      </c>
      <c r="E215" s="99">
        <v>0</v>
      </c>
      <c r="F215" s="89"/>
      <c r="G215" s="99">
        <v>0</v>
      </c>
      <c r="H215" s="89"/>
      <c r="I215" s="99">
        <v>0</v>
      </c>
      <c r="J215" s="89"/>
      <c r="K215" s="99">
        <v>0</v>
      </c>
      <c r="L215" s="89"/>
      <c r="M215" s="99">
        <v>0</v>
      </c>
      <c r="N215" s="89"/>
      <c r="O215" s="99">
        <v>0</v>
      </c>
      <c r="P215" s="89"/>
      <c r="Q215" s="99">
        <v>0</v>
      </c>
      <c r="R215" s="89"/>
      <c r="S215" s="99">
        <v>0</v>
      </c>
      <c r="T215" s="89"/>
      <c r="U215" s="99">
        <v>0</v>
      </c>
      <c r="V215" s="89"/>
      <c r="W215" s="99">
        <v>0</v>
      </c>
      <c r="X215" s="89"/>
      <c r="Y215" s="99">
        <v>140352.576072843</v>
      </c>
      <c r="Z215" s="89">
        <v>0.004933184092953714</v>
      </c>
      <c r="AA215" s="99">
        <v>92622.9711401779</v>
      </c>
      <c r="AB215" s="89">
        <v>0.012839413975138473</v>
      </c>
      <c r="AC215" s="99">
        <v>232975.54721302088</v>
      </c>
      <c r="AD215" s="89">
        <v>0.0017972711825531157</v>
      </c>
    </row>
    <row r="216" spans="1:30" s="57" customFormat="1" ht="15">
      <c r="A216" s="70" t="s">
        <v>391</v>
      </c>
      <c r="B216" s="57" t="s">
        <v>416</v>
      </c>
      <c r="C216" s="92" t="s">
        <v>416</v>
      </c>
      <c r="D216" s="92" t="s">
        <v>416</v>
      </c>
      <c r="E216" s="97">
        <v>0</v>
      </c>
      <c r="F216" s="98"/>
      <c r="G216" s="97">
        <v>0</v>
      </c>
      <c r="H216" s="98"/>
      <c r="I216" s="97">
        <v>0</v>
      </c>
      <c r="J216" s="98"/>
      <c r="K216" s="97">
        <v>0</v>
      </c>
      <c r="L216" s="98"/>
      <c r="M216" s="97">
        <v>0</v>
      </c>
      <c r="N216" s="98"/>
      <c r="O216" s="97">
        <v>0</v>
      </c>
      <c r="P216" s="98"/>
      <c r="Q216" s="97">
        <v>0</v>
      </c>
      <c r="R216" s="98"/>
      <c r="S216" s="97">
        <v>0</v>
      </c>
      <c r="T216" s="98"/>
      <c r="U216" s="97">
        <v>0</v>
      </c>
      <c r="V216" s="98"/>
      <c r="W216" s="97">
        <v>0</v>
      </c>
      <c r="X216" s="98"/>
      <c r="Y216" s="97">
        <v>151539.180028111</v>
      </c>
      <c r="Z216" s="98">
        <v>0.005326376567437831</v>
      </c>
      <c r="AA216" s="97">
        <v>114709.74514626</v>
      </c>
      <c r="AB216" s="98">
        <v>0.01590108681232523</v>
      </c>
      <c r="AC216" s="97">
        <v>266248.925174371</v>
      </c>
      <c r="AD216" s="98">
        <v>0.002053955989484606</v>
      </c>
    </row>
    <row r="217" spans="1:30" s="57" customFormat="1" ht="15">
      <c r="A217" s="73" t="s">
        <v>529</v>
      </c>
      <c r="B217" s="57" t="s">
        <v>188</v>
      </c>
      <c r="C217" s="92" t="s">
        <v>416</v>
      </c>
      <c r="D217" s="92">
        <v>0</v>
      </c>
      <c r="E217" s="99">
        <v>0</v>
      </c>
      <c r="F217" s="89"/>
      <c r="G217" s="99">
        <v>0</v>
      </c>
      <c r="H217" s="89"/>
      <c r="I217" s="99">
        <v>0</v>
      </c>
      <c r="J217" s="89"/>
      <c r="K217" s="99">
        <v>0</v>
      </c>
      <c r="L217" s="89"/>
      <c r="M217" s="99">
        <v>0</v>
      </c>
      <c r="N217" s="89"/>
      <c r="O217" s="99">
        <v>0</v>
      </c>
      <c r="P217" s="89"/>
      <c r="Q217" s="99">
        <v>0</v>
      </c>
      <c r="R217" s="89"/>
      <c r="S217" s="99">
        <v>0</v>
      </c>
      <c r="T217" s="89"/>
      <c r="U217" s="99">
        <v>0</v>
      </c>
      <c r="V217" s="89"/>
      <c r="W217" s="99">
        <v>0</v>
      </c>
      <c r="X217" s="89"/>
      <c r="Y217" s="99">
        <v>151539.180028111</v>
      </c>
      <c r="Z217" s="89">
        <v>0.005326376567437831</v>
      </c>
      <c r="AA217" s="99">
        <v>114709.74514626</v>
      </c>
      <c r="AB217" s="89">
        <v>0.01590108681232523</v>
      </c>
      <c r="AC217" s="99">
        <v>266248.925174371</v>
      </c>
      <c r="AD217" s="89">
        <v>0.002053955989484606</v>
      </c>
    </row>
    <row r="218" spans="1:30" s="57" customFormat="1" ht="15">
      <c r="A218" s="70" t="s">
        <v>607</v>
      </c>
      <c r="B218" s="57" t="s">
        <v>416</v>
      </c>
      <c r="C218" s="92" t="s">
        <v>416</v>
      </c>
      <c r="D218" s="92" t="s">
        <v>416</v>
      </c>
      <c r="E218" s="97">
        <v>256.9156713676</v>
      </c>
      <c r="F218" s="98">
        <v>0.0016391954458162422</v>
      </c>
      <c r="G218" s="97">
        <v>18959.8605158809</v>
      </c>
      <c r="H218" s="98">
        <v>0.010806737738508612</v>
      </c>
      <c r="I218" s="97">
        <v>8737.9275179622</v>
      </c>
      <c r="J218" s="98">
        <v>0.03292927326356252</v>
      </c>
      <c r="K218" s="97">
        <v>0</v>
      </c>
      <c r="L218" s="98"/>
      <c r="M218" s="97">
        <v>0</v>
      </c>
      <c r="N218" s="98"/>
      <c r="O218" s="97">
        <v>0</v>
      </c>
      <c r="P218" s="98"/>
      <c r="Q218" s="97">
        <v>0</v>
      </c>
      <c r="R218" s="98"/>
      <c r="S218" s="97">
        <v>0</v>
      </c>
      <c r="T218" s="98"/>
      <c r="U218" s="97">
        <v>0</v>
      </c>
      <c r="V218" s="98"/>
      <c r="W218" s="97">
        <v>0</v>
      </c>
      <c r="X218" s="98"/>
      <c r="Y218" s="97">
        <v>0</v>
      </c>
      <c r="Z218" s="98"/>
      <c r="AA218" s="97">
        <v>0</v>
      </c>
      <c r="AB218" s="98"/>
      <c r="AC218" s="97">
        <v>27954.7037052107</v>
      </c>
      <c r="AD218" s="98">
        <v>0.0002156543207525858</v>
      </c>
    </row>
    <row r="219" spans="1:30" s="57" customFormat="1" ht="15">
      <c r="A219" s="73" t="s">
        <v>892</v>
      </c>
      <c r="B219" s="57" t="s">
        <v>184</v>
      </c>
      <c r="C219" s="92" t="s">
        <v>416</v>
      </c>
      <c r="D219" s="92">
        <v>0</v>
      </c>
      <c r="E219" s="99">
        <v>256.9156713676</v>
      </c>
      <c r="F219" s="89">
        <v>0.0016391954458162422</v>
      </c>
      <c r="G219" s="99">
        <v>18959.8605158809</v>
      </c>
      <c r="H219" s="89">
        <v>0.010806737738508612</v>
      </c>
      <c r="I219" s="99">
        <v>8737.9275179622</v>
      </c>
      <c r="J219" s="89">
        <v>0.03292927326356252</v>
      </c>
      <c r="K219" s="99">
        <v>0</v>
      </c>
      <c r="L219" s="89"/>
      <c r="M219" s="99">
        <v>0</v>
      </c>
      <c r="N219" s="89"/>
      <c r="O219" s="99">
        <v>0</v>
      </c>
      <c r="P219" s="89"/>
      <c r="Q219" s="99">
        <v>0</v>
      </c>
      <c r="R219" s="89"/>
      <c r="S219" s="99">
        <v>0</v>
      </c>
      <c r="T219" s="89"/>
      <c r="U219" s="99">
        <v>0</v>
      </c>
      <c r="V219" s="89"/>
      <c r="W219" s="99">
        <v>0</v>
      </c>
      <c r="X219" s="89"/>
      <c r="Y219" s="99">
        <v>0</v>
      </c>
      <c r="Z219" s="89"/>
      <c r="AA219" s="99">
        <v>0</v>
      </c>
      <c r="AB219" s="89"/>
      <c r="AC219" s="99">
        <v>27954.7037052107</v>
      </c>
      <c r="AD219" s="89">
        <v>0.0002156543207525858</v>
      </c>
    </row>
    <row r="220" spans="1:30" s="57" customFormat="1" ht="15">
      <c r="A220" s="70" t="s">
        <v>392</v>
      </c>
      <c r="B220" s="57" t="s">
        <v>416</v>
      </c>
      <c r="C220" s="92" t="s">
        <v>416</v>
      </c>
      <c r="D220" s="92" t="s">
        <v>416</v>
      </c>
      <c r="E220" s="97">
        <v>0</v>
      </c>
      <c r="F220" s="98"/>
      <c r="G220" s="97">
        <v>0</v>
      </c>
      <c r="H220" s="98"/>
      <c r="I220" s="97">
        <v>0</v>
      </c>
      <c r="J220" s="98"/>
      <c r="K220" s="97">
        <v>0.084230432</v>
      </c>
      <c r="L220" s="98">
        <v>1.1658604474612479E-08</v>
      </c>
      <c r="M220" s="97">
        <v>0.1393171345</v>
      </c>
      <c r="N220" s="98">
        <v>3.780868706870054E-09</v>
      </c>
      <c r="O220" s="97">
        <v>0.38664496</v>
      </c>
      <c r="P220" s="98">
        <v>4.9885255414373817E-08</v>
      </c>
      <c r="Q220" s="97">
        <v>0</v>
      </c>
      <c r="R220" s="98"/>
      <c r="S220" s="97">
        <v>0</v>
      </c>
      <c r="T220" s="98"/>
      <c r="U220" s="97">
        <v>0</v>
      </c>
      <c r="V220" s="98"/>
      <c r="W220" s="97">
        <v>0</v>
      </c>
      <c r="X220" s="98"/>
      <c r="Y220" s="97">
        <v>0</v>
      </c>
      <c r="Z220" s="98"/>
      <c r="AA220" s="97">
        <v>0</v>
      </c>
      <c r="AB220" s="98"/>
      <c r="AC220" s="97">
        <v>0.6101925265</v>
      </c>
      <c r="AD220" s="98">
        <v>4.7072813297653895E-09</v>
      </c>
    </row>
    <row r="221" spans="1:30" s="57" customFormat="1" ht="15">
      <c r="A221" s="73" t="s">
        <v>531</v>
      </c>
      <c r="B221" s="57" t="s">
        <v>184</v>
      </c>
      <c r="C221" s="92" t="s">
        <v>416</v>
      </c>
      <c r="D221" s="92">
        <v>0</v>
      </c>
      <c r="E221" s="99">
        <v>0</v>
      </c>
      <c r="F221" s="89"/>
      <c r="G221" s="99">
        <v>0</v>
      </c>
      <c r="H221" s="89"/>
      <c r="I221" s="99">
        <v>0</v>
      </c>
      <c r="J221" s="89"/>
      <c r="K221" s="99">
        <v>0.084230432</v>
      </c>
      <c r="L221" s="89">
        <v>1.1658604474612479E-08</v>
      </c>
      <c r="M221" s="99">
        <v>0.1393171345</v>
      </c>
      <c r="N221" s="89">
        <v>3.780868706870054E-09</v>
      </c>
      <c r="O221" s="99">
        <v>0</v>
      </c>
      <c r="P221" s="89"/>
      <c r="Q221" s="99">
        <v>0</v>
      </c>
      <c r="R221" s="89"/>
      <c r="S221" s="99">
        <v>0</v>
      </c>
      <c r="T221" s="89"/>
      <c r="U221" s="99">
        <v>0</v>
      </c>
      <c r="V221" s="89"/>
      <c r="W221" s="99">
        <v>0</v>
      </c>
      <c r="X221" s="89"/>
      <c r="Y221" s="99">
        <v>0</v>
      </c>
      <c r="Z221" s="89"/>
      <c r="AA221" s="99">
        <v>0</v>
      </c>
      <c r="AB221" s="89"/>
      <c r="AC221" s="99">
        <v>0.22354756650000002</v>
      </c>
      <c r="AD221" s="89">
        <v>1.7245397811340402E-09</v>
      </c>
    </row>
    <row r="222" spans="1:30" s="57" customFormat="1" ht="15">
      <c r="A222" s="73" t="s">
        <v>530</v>
      </c>
      <c r="B222" s="57" t="s">
        <v>184</v>
      </c>
      <c r="C222" s="92" t="s">
        <v>416</v>
      </c>
      <c r="D222" s="92">
        <v>0</v>
      </c>
      <c r="E222" s="99">
        <v>0</v>
      </c>
      <c r="F222" s="89"/>
      <c r="G222" s="99">
        <v>0</v>
      </c>
      <c r="H222" s="89"/>
      <c r="I222" s="99">
        <v>0</v>
      </c>
      <c r="J222" s="89"/>
      <c r="K222" s="99">
        <v>0</v>
      </c>
      <c r="L222" s="89"/>
      <c r="M222" s="99">
        <v>0</v>
      </c>
      <c r="N222" s="89"/>
      <c r="O222" s="99">
        <v>0.38664496</v>
      </c>
      <c r="P222" s="89">
        <v>4.9885255414373817E-08</v>
      </c>
      <c r="Q222" s="99">
        <v>0</v>
      </c>
      <c r="R222" s="89"/>
      <c r="S222" s="99">
        <v>0</v>
      </c>
      <c r="T222" s="89"/>
      <c r="U222" s="99">
        <v>0</v>
      </c>
      <c r="V222" s="89"/>
      <c r="W222" s="99">
        <v>0</v>
      </c>
      <c r="X222" s="89"/>
      <c r="Y222" s="99">
        <v>0</v>
      </c>
      <c r="Z222" s="89"/>
      <c r="AA222" s="99">
        <v>0</v>
      </c>
      <c r="AB222" s="89"/>
      <c r="AC222" s="99">
        <v>0.38664496</v>
      </c>
      <c r="AD222" s="89">
        <v>2.9827415486313495E-09</v>
      </c>
    </row>
    <row r="223" spans="1:30" s="57" customFormat="1" ht="15">
      <c r="A223" s="70" t="s">
        <v>393</v>
      </c>
      <c r="B223" s="57" t="s">
        <v>416</v>
      </c>
      <c r="C223" s="92" t="s">
        <v>416</v>
      </c>
      <c r="D223" s="92" t="s">
        <v>416</v>
      </c>
      <c r="E223" s="97">
        <v>270.79174380420005</v>
      </c>
      <c r="F223" s="98">
        <v>0.001727728755687193</v>
      </c>
      <c r="G223" s="97">
        <v>10590.406533796999</v>
      </c>
      <c r="H223" s="98">
        <v>0.006036317928555964</v>
      </c>
      <c r="I223" s="97">
        <v>3508.7582547488</v>
      </c>
      <c r="J223" s="98">
        <v>0.013222913459615146</v>
      </c>
      <c r="K223" s="97">
        <v>11813.2290433411</v>
      </c>
      <c r="L223" s="98">
        <v>0.0016351069526073267</v>
      </c>
      <c r="M223" s="97">
        <v>402451.300544987</v>
      </c>
      <c r="N223" s="98">
        <v>0.010921955391421696</v>
      </c>
      <c r="O223" s="97">
        <v>178789.258458205</v>
      </c>
      <c r="P223" s="98">
        <v>0.023067539335141087</v>
      </c>
      <c r="Q223" s="97">
        <v>17338.2127843875</v>
      </c>
      <c r="R223" s="98">
        <v>0.004224204058644294</v>
      </c>
      <c r="S223" s="97">
        <v>259073.556733237</v>
      </c>
      <c r="T223" s="98">
        <v>0.010686347105481128</v>
      </c>
      <c r="U223" s="97">
        <v>173412.799511418</v>
      </c>
      <c r="V223" s="98">
        <v>0.031516710167516525</v>
      </c>
      <c r="W223" s="97">
        <v>9665.876274836499</v>
      </c>
      <c r="X223" s="98">
        <v>0.001832119766726235</v>
      </c>
      <c r="Y223" s="97">
        <v>394685.725649477</v>
      </c>
      <c r="Z223" s="98">
        <v>0.01387261565102568</v>
      </c>
      <c r="AA223" s="97">
        <v>174139.33296465</v>
      </c>
      <c r="AB223" s="98">
        <v>0.02413922764260966</v>
      </c>
      <c r="AC223" s="97">
        <v>1635739.2484968894</v>
      </c>
      <c r="AD223" s="98">
        <v>0.012618779303934784</v>
      </c>
    </row>
    <row r="224" spans="1:30" s="57" customFormat="1" ht="15">
      <c r="A224" s="73" t="s">
        <v>532</v>
      </c>
      <c r="B224" s="57" t="s">
        <v>188</v>
      </c>
      <c r="C224" s="92" t="s">
        <v>416</v>
      </c>
      <c r="D224" s="92">
        <v>0</v>
      </c>
      <c r="E224" s="99">
        <v>270.79174380420005</v>
      </c>
      <c r="F224" s="89">
        <v>0.001727728755687193</v>
      </c>
      <c r="G224" s="99">
        <v>10590.406533796999</v>
      </c>
      <c r="H224" s="89">
        <v>0.006036317928555964</v>
      </c>
      <c r="I224" s="99">
        <v>3508.7582547488</v>
      </c>
      <c r="J224" s="89">
        <v>0.013222913459615146</v>
      </c>
      <c r="K224" s="99">
        <v>11813.2290433411</v>
      </c>
      <c r="L224" s="89">
        <v>0.0016351069526073267</v>
      </c>
      <c r="M224" s="99">
        <v>402451.300544987</v>
      </c>
      <c r="N224" s="89">
        <v>0.010921955391421696</v>
      </c>
      <c r="O224" s="99">
        <v>178789.258458205</v>
      </c>
      <c r="P224" s="89">
        <v>0.023067539335141087</v>
      </c>
      <c r="Q224" s="99">
        <v>17338.2127843875</v>
      </c>
      <c r="R224" s="89">
        <v>0.004224204058644294</v>
      </c>
      <c r="S224" s="99">
        <v>259073.556733237</v>
      </c>
      <c r="T224" s="89">
        <v>0.010686347105481128</v>
      </c>
      <c r="U224" s="99">
        <v>173412.799511418</v>
      </c>
      <c r="V224" s="89">
        <v>0.031516710167516525</v>
      </c>
      <c r="W224" s="99">
        <v>9665.876274836499</v>
      </c>
      <c r="X224" s="89">
        <v>0.001832119766726235</v>
      </c>
      <c r="Y224" s="99">
        <v>394685.725649477</v>
      </c>
      <c r="Z224" s="89">
        <v>0.01387261565102568</v>
      </c>
      <c r="AA224" s="99">
        <v>174139.33296465</v>
      </c>
      <c r="AB224" s="89">
        <v>0.02413922764260966</v>
      </c>
      <c r="AC224" s="99">
        <v>1635739.2484968894</v>
      </c>
      <c r="AD224" s="89">
        <v>0.012618779303934784</v>
      </c>
    </row>
    <row r="225" spans="1:30" s="57" customFormat="1" ht="15">
      <c r="A225" s="70" t="s">
        <v>396</v>
      </c>
      <c r="B225" s="57" t="s">
        <v>416</v>
      </c>
      <c r="C225" s="92" t="s">
        <v>416</v>
      </c>
      <c r="D225" s="92" t="s">
        <v>416</v>
      </c>
      <c r="E225" s="97">
        <v>0</v>
      </c>
      <c r="F225" s="98"/>
      <c r="G225" s="97">
        <v>0</v>
      </c>
      <c r="H225" s="98"/>
      <c r="I225" s="97">
        <v>0</v>
      </c>
      <c r="J225" s="98"/>
      <c r="K225" s="97">
        <v>18.264759552</v>
      </c>
      <c r="L225" s="98">
        <v>2.5280839998620475E-06</v>
      </c>
      <c r="M225" s="97">
        <v>107819.67427309499</v>
      </c>
      <c r="N225" s="98">
        <v>0.002926072474194243</v>
      </c>
      <c r="O225" s="97">
        <v>57103.1002021983</v>
      </c>
      <c r="P225" s="98">
        <v>0.007367489643571827</v>
      </c>
      <c r="Q225" s="97">
        <v>0</v>
      </c>
      <c r="R225" s="98"/>
      <c r="S225" s="97">
        <v>0</v>
      </c>
      <c r="T225" s="98"/>
      <c r="U225" s="97">
        <v>0</v>
      </c>
      <c r="V225" s="98"/>
      <c r="W225" s="97">
        <v>22518.0857780261</v>
      </c>
      <c r="X225" s="98">
        <v>0.004268193476690905</v>
      </c>
      <c r="Y225" s="97">
        <v>33728.5355279283</v>
      </c>
      <c r="Z225" s="98">
        <v>0.0011855078089813198</v>
      </c>
      <c r="AA225" s="97">
        <v>0</v>
      </c>
      <c r="AB225" s="98"/>
      <c r="AC225" s="97">
        <v>221187.66054079967</v>
      </c>
      <c r="AD225" s="98">
        <v>0.0017063344757930123</v>
      </c>
    </row>
    <row r="226" spans="1:30" s="57" customFormat="1" ht="15">
      <c r="A226" s="73" t="s">
        <v>533</v>
      </c>
      <c r="B226" s="57" t="s">
        <v>184</v>
      </c>
      <c r="C226" s="92" t="s">
        <v>416</v>
      </c>
      <c r="D226" s="92">
        <v>0</v>
      </c>
      <c r="E226" s="99">
        <v>0</v>
      </c>
      <c r="F226" s="89"/>
      <c r="G226" s="99">
        <v>0</v>
      </c>
      <c r="H226" s="89"/>
      <c r="I226" s="99">
        <v>0</v>
      </c>
      <c r="J226" s="89"/>
      <c r="K226" s="99">
        <v>18.264759552</v>
      </c>
      <c r="L226" s="89">
        <v>2.5280839998620475E-06</v>
      </c>
      <c r="M226" s="99">
        <v>0</v>
      </c>
      <c r="N226" s="89"/>
      <c r="O226" s="99">
        <v>0</v>
      </c>
      <c r="P226" s="89"/>
      <c r="Q226" s="99">
        <v>0</v>
      </c>
      <c r="R226" s="89"/>
      <c r="S226" s="99">
        <v>0</v>
      </c>
      <c r="T226" s="89"/>
      <c r="U226" s="99">
        <v>0</v>
      </c>
      <c r="V226" s="89"/>
      <c r="W226" s="99">
        <v>22518.0857780261</v>
      </c>
      <c r="X226" s="89">
        <v>0.004268193476690905</v>
      </c>
      <c r="Y226" s="99">
        <v>33728.5355279283</v>
      </c>
      <c r="Z226" s="89">
        <v>0.0011855078089813198</v>
      </c>
      <c r="AA226" s="99">
        <v>0</v>
      </c>
      <c r="AB226" s="89"/>
      <c r="AC226" s="99">
        <v>56264.8860655064</v>
      </c>
      <c r="AD226" s="89">
        <v>0.00043405095309297456</v>
      </c>
    </row>
    <row r="227" spans="1:30" s="57" customFormat="1" ht="15">
      <c r="A227" s="73" t="s">
        <v>721</v>
      </c>
      <c r="B227" s="57" t="s">
        <v>184</v>
      </c>
      <c r="C227" s="92" t="s">
        <v>416</v>
      </c>
      <c r="D227" s="92">
        <v>0</v>
      </c>
      <c r="E227" s="99">
        <v>0</v>
      </c>
      <c r="F227" s="89"/>
      <c r="G227" s="99">
        <v>0</v>
      </c>
      <c r="H227" s="89"/>
      <c r="I227" s="99">
        <v>0</v>
      </c>
      <c r="J227" s="89"/>
      <c r="K227" s="99">
        <v>0</v>
      </c>
      <c r="L227" s="89"/>
      <c r="M227" s="99">
        <v>107819.67427309499</v>
      </c>
      <c r="N227" s="89">
        <v>0.002926072474194243</v>
      </c>
      <c r="O227" s="99">
        <v>57103.1002021983</v>
      </c>
      <c r="P227" s="89">
        <v>0.007367489643571827</v>
      </c>
      <c r="Q227" s="99">
        <v>0</v>
      </c>
      <c r="R227" s="89"/>
      <c r="S227" s="99">
        <v>0</v>
      </c>
      <c r="T227" s="89"/>
      <c r="U227" s="99">
        <v>0</v>
      </c>
      <c r="V227" s="89"/>
      <c r="W227" s="99">
        <v>0</v>
      </c>
      <c r="X227" s="89"/>
      <c r="Y227" s="99">
        <v>0</v>
      </c>
      <c r="Z227" s="89"/>
      <c r="AA227" s="99">
        <v>0</v>
      </c>
      <c r="AB227" s="89"/>
      <c r="AC227" s="99">
        <v>164922.7744752933</v>
      </c>
      <c r="AD227" s="89">
        <v>0.0012722835227000377</v>
      </c>
    </row>
    <row r="228" spans="1:30" s="57" customFormat="1" ht="15">
      <c r="A228" s="70" t="s">
        <v>608</v>
      </c>
      <c r="B228" s="57" t="s">
        <v>416</v>
      </c>
      <c r="C228" s="92" t="s">
        <v>416</v>
      </c>
      <c r="D228" s="92" t="s">
        <v>416</v>
      </c>
      <c r="E228" s="97">
        <v>0</v>
      </c>
      <c r="F228" s="98"/>
      <c r="G228" s="97">
        <v>0</v>
      </c>
      <c r="H228" s="98"/>
      <c r="I228" s="97">
        <v>0</v>
      </c>
      <c r="J228" s="98"/>
      <c r="K228" s="97">
        <v>21614.6584106735</v>
      </c>
      <c r="L228" s="98">
        <v>0.0029917542541381993</v>
      </c>
      <c r="M228" s="97">
        <v>233099.257233423</v>
      </c>
      <c r="N228" s="98">
        <v>0.006325982015288306</v>
      </c>
      <c r="O228" s="97">
        <v>96630.237568463</v>
      </c>
      <c r="P228" s="98">
        <v>0.012467313894003422</v>
      </c>
      <c r="Q228" s="97">
        <v>0</v>
      </c>
      <c r="R228" s="98"/>
      <c r="S228" s="97">
        <v>0</v>
      </c>
      <c r="T228" s="98"/>
      <c r="U228" s="97">
        <v>0</v>
      </c>
      <c r="V228" s="98"/>
      <c r="W228" s="97">
        <v>0</v>
      </c>
      <c r="X228" s="98"/>
      <c r="Y228" s="97">
        <v>0</v>
      </c>
      <c r="Z228" s="98"/>
      <c r="AA228" s="97">
        <v>0</v>
      </c>
      <c r="AB228" s="98"/>
      <c r="AC228" s="97">
        <v>351344.15321255947</v>
      </c>
      <c r="AD228" s="98">
        <v>0.0027104163045492693</v>
      </c>
    </row>
    <row r="229" spans="1:30" s="57" customFormat="1" ht="15">
      <c r="A229" s="73" t="s">
        <v>618</v>
      </c>
      <c r="B229" s="57" t="s">
        <v>184</v>
      </c>
      <c r="C229" s="92" t="s">
        <v>416</v>
      </c>
      <c r="D229" s="92">
        <v>0</v>
      </c>
      <c r="E229" s="99">
        <v>0</v>
      </c>
      <c r="F229" s="89"/>
      <c r="G229" s="99">
        <v>0</v>
      </c>
      <c r="H229" s="89"/>
      <c r="I229" s="99">
        <v>0</v>
      </c>
      <c r="J229" s="89"/>
      <c r="K229" s="99">
        <v>21614.6584106735</v>
      </c>
      <c r="L229" s="89">
        <v>0.0029917542541381993</v>
      </c>
      <c r="M229" s="99">
        <v>233099.257233423</v>
      </c>
      <c r="N229" s="89">
        <v>0.006325982015288306</v>
      </c>
      <c r="O229" s="99">
        <v>96630.237568463</v>
      </c>
      <c r="P229" s="89">
        <v>0.012467313894003422</v>
      </c>
      <c r="Q229" s="99">
        <v>0</v>
      </c>
      <c r="R229" s="89"/>
      <c r="S229" s="99">
        <v>0</v>
      </c>
      <c r="T229" s="89"/>
      <c r="U229" s="99">
        <v>0</v>
      </c>
      <c r="V229" s="89"/>
      <c r="W229" s="99">
        <v>0</v>
      </c>
      <c r="X229" s="89"/>
      <c r="Y229" s="99">
        <v>0</v>
      </c>
      <c r="Z229" s="89"/>
      <c r="AA229" s="99">
        <v>0</v>
      </c>
      <c r="AB229" s="89"/>
      <c r="AC229" s="99">
        <v>351344.15321255947</v>
      </c>
      <c r="AD229" s="89">
        <v>0.0027104163045492693</v>
      </c>
    </row>
    <row r="230" spans="1:30" s="57" customFormat="1" ht="15">
      <c r="A230" s="70" t="s">
        <v>397</v>
      </c>
      <c r="B230" s="57" t="s">
        <v>416</v>
      </c>
      <c r="C230" s="92" t="s">
        <v>416</v>
      </c>
      <c r="D230" s="92" t="s">
        <v>416</v>
      </c>
      <c r="E230" s="97">
        <v>0</v>
      </c>
      <c r="F230" s="98"/>
      <c r="G230" s="97">
        <v>0</v>
      </c>
      <c r="H230" s="98"/>
      <c r="I230" s="97">
        <v>0</v>
      </c>
      <c r="J230" s="98"/>
      <c r="K230" s="97">
        <v>32435.490562517098</v>
      </c>
      <c r="L230" s="98">
        <v>0.004489500367378061</v>
      </c>
      <c r="M230" s="97">
        <v>184261.501689466</v>
      </c>
      <c r="N230" s="98">
        <v>0.005000594852305016</v>
      </c>
      <c r="O230" s="97">
        <v>0</v>
      </c>
      <c r="P230" s="98"/>
      <c r="Q230" s="97">
        <v>31367.1299401075</v>
      </c>
      <c r="R230" s="98">
        <v>0.007642146237837042</v>
      </c>
      <c r="S230" s="97">
        <v>149121.80587590998</v>
      </c>
      <c r="T230" s="98">
        <v>0.006151022893575413</v>
      </c>
      <c r="U230" s="97">
        <v>22625.1703419289</v>
      </c>
      <c r="V230" s="98">
        <v>0.0041119856098644735</v>
      </c>
      <c r="W230" s="97">
        <v>0</v>
      </c>
      <c r="X230" s="98"/>
      <c r="Y230" s="97">
        <v>210145.552445404</v>
      </c>
      <c r="Z230" s="98">
        <v>0.007386303305117799</v>
      </c>
      <c r="AA230" s="97">
        <v>0</v>
      </c>
      <c r="AB230" s="98"/>
      <c r="AC230" s="97">
        <v>629956.6508553334</v>
      </c>
      <c r="AD230" s="98">
        <v>0.004859750082718926</v>
      </c>
    </row>
    <row r="231" spans="1:30" s="57" customFormat="1" ht="15">
      <c r="A231" s="73" t="s">
        <v>535</v>
      </c>
      <c r="B231" s="57" t="s">
        <v>184</v>
      </c>
      <c r="C231" s="92" t="s">
        <v>416</v>
      </c>
      <c r="D231" s="92">
        <v>0</v>
      </c>
      <c r="E231" s="99">
        <v>0</v>
      </c>
      <c r="F231" s="89"/>
      <c r="G231" s="99">
        <v>0</v>
      </c>
      <c r="H231" s="89"/>
      <c r="I231" s="99">
        <v>0</v>
      </c>
      <c r="J231" s="89"/>
      <c r="K231" s="99">
        <v>22612.1971937971</v>
      </c>
      <c r="L231" s="89">
        <v>0.0031298267992312164</v>
      </c>
      <c r="M231" s="99">
        <v>126955.22761818599</v>
      </c>
      <c r="N231" s="89">
        <v>0.0034453841517617795</v>
      </c>
      <c r="O231" s="99">
        <v>0</v>
      </c>
      <c r="P231" s="89"/>
      <c r="Q231" s="99">
        <v>11228.2597081075</v>
      </c>
      <c r="R231" s="89">
        <v>0.0027356026148905896</v>
      </c>
      <c r="S231" s="99">
        <v>102131.10866791</v>
      </c>
      <c r="T231" s="89">
        <v>0.004212735916605725</v>
      </c>
      <c r="U231" s="99">
        <v>22625.1703419289</v>
      </c>
      <c r="V231" s="89">
        <v>0.0041119856098644735</v>
      </c>
      <c r="W231" s="99">
        <v>0</v>
      </c>
      <c r="X231" s="89"/>
      <c r="Y231" s="99">
        <v>143015.98500540399</v>
      </c>
      <c r="Z231" s="89">
        <v>0.005026798951667256</v>
      </c>
      <c r="AA231" s="99">
        <v>0</v>
      </c>
      <c r="AB231" s="89"/>
      <c r="AC231" s="99">
        <v>428567.94853533345</v>
      </c>
      <c r="AD231" s="89">
        <v>0.003306153082942142</v>
      </c>
    </row>
    <row r="232" spans="1:30" s="57" customFormat="1" ht="15">
      <c r="A232" s="73" t="s">
        <v>536</v>
      </c>
      <c r="B232" s="57" t="s">
        <v>184</v>
      </c>
      <c r="C232" s="92" t="s">
        <v>416</v>
      </c>
      <c r="D232" s="92">
        <v>0</v>
      </c>
      <c r="E232" s="99">
        <v>0</v>
      </c>
      <c r="F232" s="89"/>
      <c r="G232" s="99">
        <v>0</v>
      </c>
      <c r="H232" s="89"/>
      <c r="I232" s="99">
        <v>0</v>
      </c>
      <c r="J232" s="89"/>
      <c r="K232" s="99">
        <v>9823.29336872</v>
      </c>
      <c r="L232" s="89">
        <v>0.0013596735681468439</v>
      </c>
      <c r="M232" s="99">
        <v>57306.27407128</v>
      </c>
      <c r="N232" s="89">
        <v>0.0015552107005432367</v>
      </c>
      <c r="O232" s="99">
        <v>0</v>
      </c>
      <c r="P232" s="89"/>
      <c r="Q232" s="99">
        <v>20138.870232</v>
      </c>
      <c r="R232" s="89">
        <v>0.004906543622946453</v>
      </c>
      <c r="S232" s="99">
        <v>46990.697208</v>
      </c>
      <c r="T232" s="89">
        <v>0.001938286976969688</v>
      </c>
      <c r="U232" s="99">
        <v>0</v>
      </c>
      <c r="V232" s="89"/>
      <c r="W232" s="99">
        <v>0</v>
      </c>
      <c r="X232" s="89"/>
      <c r="Y232" s="99">
        <v>67129.56744</v>
      </c>
      <c r="Z232" s="89">
        <v>0.0023595043534505433</v>
      </c>
      <c r="AA232" s="99">
        <v>0</v>
      </c>
      <c r="AB232" s="89"/>
      <c r="AC232" s="99">
        <v>201388.70231999998</v>
      </c>
      <c r="AD232" s="89">
        <v>0.0015535969997767841</v>
      </c>
    </row>
    <row r="233" spans="1:30" s="57" customFormat="1" ht="15">
      <c r="A233" s="70" t="s">
        <v>399</v>
      </c>
      <c r="B233" s="57" t="s">
        <v>416</v>
      </c>
      <c r="C233" s="92" t="s">
        <v>416</v>
      </c>
      <c r="D233" s="92" t="s">
        <v>416</v>
      </c>
      <c r="E233" s="97">
        <v>1072.0833038406</v>
      </c>
      <c r="F233" s="98">
        <v>0.006840198030102591</v>
      </c>
      <c r="G233" s="97">
        <v>42344.2682122553</v>
      </c>
      <c r="H233" s="98">
        <v>0.02413537804856836</v>
      </c>
      <c r="I233" s="97">
        <v>12872.4115625996</v>
      </c>
      <c r="J233" s="98">
        <v>0.048510262534740986</v>
      </c>
      <c r="K233" s="97">
        <v>0</v>
      </c>
      <c r="L233" s="98"/>
      <c r="M233" s="97">
        <v>0</v>
      </c>
      <c r="N233" s="98"/>
      <c r="O233" s="97">
        <v>0</v>
      </c>
      <c r="P233" s="98"/>
      <c r="Q233" s="97">
        <v>27382.3776381708</v>
      </c>
      <c r="R233" s="98">
        <v>0.0066713191372670105</v>
      </c>
      <c r="S233" s="97">
        <v>278591.111854673</v>
      </c>
      <c r="T233" s="98">
        <v>0.011491413324156576</v>
      </c>
      <c r="U233" s="97">
        <v>196995.391207464</v>
      </c>
      <c r="V233" s="98">
        <v>0.0358027012222554</v>
      </c>
      <c r="W233" s="97">
        <v>0</v>
      </c>
      <c r="X233" s="98"/>
      <c r="Y233" s="97">
        <v>390200.674738002</v>
      </c>
      <c r="Z233" s="98">
        <v>0.013714972788802095</v>
      </c>
      <c r="AA233" s="97">
        <v>210719.22842392023</v>
      </c>
      <c r="AB233" s="98">
        <v>0.029209939747688388</v>
      </c>
      <c r="AC233" s="97">
        <v>1160177.5469409255</v>
      </c>
      <c r="AD233" s="98">
        <v>0.00895009668055649</v>
      </c>
    </row>
    <row r="234" spans="1:30" s="57" customFormat="1" ht="15">
      <c r="A234" s="73" t="s">
        <v>537</v>
      </c>
      <c r="B234" s="57" t="s">
        <v>184</v>
      </c>
      <c r="C234" s="92" t="s">
        <v>416</v>
      </c>
      <c r="D234" s="92">
        <v>0</v>
      </c>
      <c r="E234" s="99">
        <v>1072.0833038406</v>
      </c>
      <c r="F234" s="89">
        <v>0.006840198030102591</v>
      </c>
      <c r="G234" s="99">
        <v>42344.2682122553</v>
      </c>
      <c r="H234" s="89">
        <v>0.02413537804856836</v>
      </c>
      <c r="I234" s="99">
        <v>12872.4115625996</v>
      </c>
      <c r="J234" s="89">
        <v>0.048510262534740986</v>
      </c>
      <c r="K234" s="99">
        <v>0</v>
      </c>
      <c r="L234" s="89"/>
      <c r="M234" s="99">
        <v>0</v>
      </c>
      <c r="N234" s="89"/>
      <c r="O234" s="99">
        <v>0</v>
      </c>
      <c r="P234" s="89"/>
      <c r="Q234" s="99">
        <v>27382.3776381708</v>
      </c>
      <c r="R234" s="89">
        <v>0.0066713191372670105</v>
      </c>
      <c r="S234" s="99">
        <v>278591.111854673</v>
      </c>
      <c r="T234" s="89">
        <v>0.011491413324156576</v>
      </c>
      <c r="U234" s="99">
        <v>196995.391207464</v>
      </c>
      <c r="V234" s="89">
        <v>0.0358027012222554</v>
      </c>
      <c r="W234" s="99">
        <v>0</v>
      </c>
      <c r="X234" s="89"/>
      <c r="Y234" s="99">
        <v>272500.809628536</v>
      </c>
      <c r="Z234" s="89">
        <v>0.009577997761001638</v>
      </c>
      <c r="AA234" s="99">
        <v>133337.975169285</v>
      </c>
      <c r="AB234" s="89">
        <v>0.01848333562107643</v>
      </c>
      <c r="AC234" s="99">
        <v>965096.4285768243</v>
      </c>
      <c r="AD234" s="89">
        <v>0.007445159031561725</v>
      </c>
    </row>
    <row r="235" spans="1:30" s="57" customFormat="1" ht="15">
      <c r="A235" s="73" t="s">
        <v>862</v>
      </c>
      <c r="B235" s="57" t="s">
        <v>184</v>
      </c>
      <c r="C235" s="92" t="s">
        <v>416</v>
      </c>
      <c r="D235" s="92">
        <v>0</v>
      </c>
      <c r="E235" s="99">
        <v>0</v>
      </c>
      <c r="F235" s="89"/>
      <c r="G235" s="99">
        <v>0</v>
      </c>
      <c r="H235" s="89"/>
      <c r="I235" s="99">
        <v>0</v>
      </c>
      <c r="J235" s="89"/>
      <c r="K235" s="99">
        <v>0</v>
      </c>
      <c r="L235" s="89"/>
      <c r="M235" s="99">
        <v>0</v>
      </c>
      <c r="N235" s="89"/>
      <c r="O235" s="99">
        <v>0</v>
      </c>
      <c r="P235" s="89"/>
      <c r="Q235" s="99">
        <v>0</v>
      </c>
      <c r="R235" s="89"/>
      <c r="S235" s="99">
        <v>0</v>
      </c>
      <c r="T235" s="89"/>
      <c r="U235" s="99">
        <v>0</v>
      </c>
      <c r="V235" s="89"/>
      <c r="W235" s="99">
        <v>0</v>
      </c>
      <c r="X235" s="89"/>
      <c r="Y235" s="99">
        <v>117699.865109466</v>
      </c>
      <c r="Z235" s="89">
        <v>0.004136975027800458</v>
      </c>
      <c r="AA235" s="99">
        <v>77381.2532546352</v>
      </c>
      <c r="AB235" s="89">
        <v>0.010726604126611958</v>
      </c>
      <c r="AC235" s="99">
        <v>195081.1183641012</v>
      </c>
      <c r="AD235" s="89">
        <v>0.0015049376489947649</v>
      </c>
    </row>
    <row r="236" spans="1:30" s="57" customFormat="1" ht="15">
      <c r="A236" s="70" t="s">
        <v>400</v>
      </c>
      <c r="B236" s="57" t="s">
        <v>416</v>
      </c>
      <c r="C236" s="92" t="s">
        <v>416</v>
      </c>
      <c r="D236" s="92" t="s">
        <v>416</v>
      </c>
      <c r="E236" s="97">
        <v>0</v>
      </c>
      <c r="F236" s="98"/>
      <c r="G236" s="97">
        <v>0</v>
      </c>
      <c r="H236" s="98"/>
      <c r="I236" s="97">
        <v>0</v>
      </c>
      <c r="J236" s="98"/>
      <c r="K236" s="97">
        <v>0.0068938812</v>
      </c>
      <c r="L236" s="98">
        <v>9.542042263984452E-10</v>
      </c>
      <c r="M236" s="97">
        <v>0.0132823142</v>
      </c>
      <c r="N236" s="98">
        <v>3.6046309948756344E-10</v>
      </c>
      <c r="O236" s="97">
        <v>0.0206816438</v>
      </c>
      <c r="P236" s="98">
        <v>2.6683629429751283E-09</v>
      </c>
      <c r="Q236" s="97">
        <v>0</v>
      </c>
      <c r="R236" s="98"/>
      <c r="S236" s="97">
        <v>0</v>
      </c>
      <c r="T236" s="98"/>
      <c r="U236" s="97">
        <v>0</v>
      </c>
      <c r="V236" s="98"/>
      <c r="W236" s="97">
        <v>0</v>
      </c>
      <c r="X236" s="98"/>
      <c r="Y236" s="97">
        <v>0</v>
      </c>
      <c r="Z236" s="98"/>
      <c r="AA236" s="97">
        <v>0</v>
      </c>
      <c r="AB236" s="98"/>
      <c r="AC236" s="97">
        <v>0.0408578392</v>
      </c>
      <c r="AD236" s="98">
        <v>3.1519452515077054E-10</v>
      </c>
    </row>
    <row r="237" spans="1:30" s="57" customFormat="1" ht="15">
      <c r="A237" s="73" t="s">
        <v>538</v>
      </c>
      <c r="B237" s="57" t="s">
        <v>184</v>
      </c>
      <c r="C237" s="92" t="s">
        <v>416</v>
      </c>
      <c r="D237" s="92">
        <v>0</v>
      </c>
      <c r="E237" s="99">
        <v>0</v>
      </c>
      <c r="F237" s="89"/>
      <c r="G237" s="99">
        <v>0</v>
      </c>
      <c r="H237" s="89"/>
      <c r="I237" s="99">
        <v>0</v>
      </c>
      <c r="J237" s="89"/>
      <c r="K237" s="99">
        <v>0.0068938812</v>
      </c>
      <c r="L237" s="89">
        <v>9.542042263984452E-10</v>
      </c>
      <c r="M237" s="99">
        <v>0</v>
      </c>
      <c r="N237" s="89"/>
      <c r="O237" s="99">
        <v>0.0206816438</v>
      </c>
      <c r="P237" s="89">
        <v>2.6683629429751283E-09</v>
      </c>
      <c r="Q237" s="99">
        <v>0</v>
      </c>
      <c r="R237" s="89"/>
      <c r="S237" s="99">
        <v>0</v>
      </c>
      <c r="T237" s="89"/>
      <c r="U237" s="99">
        <v>0</v>
      </c>
      <c r="V237" s="89"/>
      <c r="W237" s="99">
        <v>0</v>
      </c>
      <c r="X237" s="89"/>
      <c r="Y237" s="99">
        <v>0</v>
      </c>
      <c r="Z237" s="89"/>
      <c r="AA237" s="99">
        <v>0</v>
      </c>
      <c r="AB237" s="89"/>
      <c r="AC237" s="99">
        <v>0.027575525</v>
      </c>
      <c r="AD237" s="89">
        <v>2.1272917702799617E-10</v>
      </c>
    </row>
    <row r="238" spans="1:30" s="57" customFormat="1" ht="15">
      <c r="A238" s="73" t="s">
        <v>539</v>
      </c>
      <c r="B238" s="57" t="s">
        <v>184</v>
      </c>
      <c r="C238" s="92" t="s">
        <v>416</v>
      </c>
      <c r="D238" s="92">
        <v>0</v>
      </c>
      <c r="E238" s="99">
        <v>0</v>
      </c>
      <c r="F238" s="89"/>
      <c r="G238" s="99">
        <v>0</v>
      </c>
      <c r="H238" s="89"/>
      <c r="I238" s="99">
        <v>0</v>
      </c>
      <c r="J238" s="89"/>
      <c r="K238" s="99">
        <v>0</v>
      </c>
      <c r="L238" s="89"/>
      <c r="M238" s="99">
        <v>0.0132823142</v>
      </c>
      <c r="N238" s="89">
        <v>3.6046309948756344E-10</v>
      </c>
      <c r="O238" s="99">
        <v>0</v>
      </c>
      <c r="P238" s="89"/>
      <c r="Q238" s="99">
        <v>0</v>
      </c>
      <c r="R238" s="89"/>
      <c r="S238" s="99">
        <v>0</v>
      </c>
      <c r="T238" s="89"/>
      <c r="U238" s="99">
        <v>0</v>
      </c>
      <c r="V238" s="89"/>
      <c r="W238" s="99">
        <v>0</v>
      </c>
      <c r="X238" s="89"/>
      <c r="Y238" s="99">
        <v>0</v>
      </c>
      <c r="Z238" s="89"/>
      <c r="AA238" s="99">
        <v>0</v>
      </c>
      <c r="AB238" s="89"/>
      <c r="AC238" s="99">
        <v>0.0132823142</v>
      </c>
      <c r="AD238" s="89">
        <v>1.0246534812277436E-10</v>
      </c>
    </row>
    <row r="239" spans="1:30" s="57" customFormat="1" ht="15">
      <c r="A239" s="70" t="s">
        <v>401</v>
      </c>
      <c r="B239" s="57" t="s">
        <v>416</v>
      </c>
      <c r="C239" s="92" t="s">
        <v>416</v>
      </c>
      <c r="D239" s="92" t="s">
        <v>416</v>
      </c>
      <c r="E239" s="97">
        <v>0</v>
      </c>
      <c r="F239" s="98"/>
      <c r="G239" s="97">
        <v>0</v>
      </c>
      <c r="H239" s="98"/>
      <c r="I239" s="97">
        <v>0</v>
      </c>
      <c r="J239" s="98"/>
      <c r="K239" s="97">
        <v>3.54224624</v>
      </c>
      <c r="L239" s="98">
        <v>4.902936727647702E-07</v>
      </c>
      <c r="M239" s="97">
        <v>0</v>
      </c>
      <c r="N239" s="98"/>
      <c r="O239" s="97">
        <v>1.1058892760999999</v>
      </c>
      <c r="P239" s="98">
        <v>1.4268275732409773E-07</v>
      </c>
      <c r="Q239" s="97">
        <v>0</v>
      </c>
      <c r="R239" s="98"/>
      <c r="S239" s="97">
        <v>0</v>
      </c>
      <c r="T239" s="98"/>
      <c r="U239" s="97">
        <v>0</v>
      </c>
      <c r="V239" s="98"/>
      <c r="W239" s="97">
        <v>0</v>
      </c>
      <c r="X239" s="98"/>
      <c r="Y239" s="97">
        <v>0</v>
      </c>
      <c r="Z239" s="98"/>
      <c r="AA239" s="97">
        <v>0</v>
      </c>
      <c r="AB239" s="98"/>
      <c r="AC239" s="97">
        <v>4.6481355161</v>
      </c>
      <c r="AD239" s="98">
        <v>3.5857668822426894E-08</v>
      </c>
    </row>
    <row r="240" spans="1:30" s="57" customFormat="1" ht="15">
      <c r="A240" s="73" t="s">
        <v>540</v>
      </c>
      <c r="B240" s="57" t="s">
        <v>184</v>
      </c>
      <c r="C240" s="92" t="s">
        <v>416</v>
      </c>
      <c r="D240" s="92">
        <v>0</v>
      </c>
      <c r="E240" s="99">
        <v>0</v>
      </c>
      <c r="F240" s="89"/>
      <c r="G240" s="99">
        <v>0</v>
      </c>
      <c r="H240" s="89"/>
      <c r="I240" s="99">
        <v>0</v>
      </c>
      <c r="J240" s="89"/>
      <c r="K240" s="99">
        <v>3.54224624</v>
      </c>
      <c r="L240" s="89">
        <v>4.902936727647702E-07</v>
      </c>
      <c r="M240" s="99">
        <v>0</v>
      </c>
      <c r="N240" s="89"/>
      <c r="O240" s="99">
        <v>1.1058892760999999</v>
      </c>
      <c r="P240" s="89">
        <v>1.4268275732409773E-07</v>
      </c>
      <c r="Q240" s="99">
        <v>0</v>
      </c>
      <c r="R240" s="89"/>
      <c r="S240" s="99">
        <v>0</v>
      </c>
      <c r="T240" s="89"/>
      <c r="U240" s="99">
        <v>0</v>
      </c>
      <c r="V240" s="89"/>
      <c r="W240" s="99">
        <v>0</v>
      </c>
      <c r="X240" s="89"/>
      <c r="Y240" s="99">
        <v>0</v>
      </c>
      <c r="Z240" s="89"/>
      <c r="AA240" s="99">
        <v>0</v>
      </c>
      <c r="AB240" s="89"/>
      <c r="AC240" s="99">
        <v>4.6481355161</v>
      </c>
      <c r="AD240" s="89">
        <v>3.5857668822426894E-08</v>
      </c>
    </row>
    <row r="241" spans="1:30" s="57" customFormat="1" ht="15">
      <c r="A241" s="70" t="s">
        <v>609</v>
      </c>
      <c r="B241" s="57" t="s">
        <v>416</v>
      </c>
      <c r="C241" s="92" t="s">
        <v>416</v>
      </c>
      <c r="D241" s="92" t="s">
        <v>416</v>
      </c>
      <c r="E241" s="97">
        <v>0</v>
      </c>
      <c r="F241" s="98"/>
      <c r="G241" s="97">
        <v>0</v>
      </c>
      <c r="H241" s="98"/>
      <c r="I241" s="97">
        <v>0</v>
      </c>
      <c r="J241" s="98"/>
      <c r="K241" s="97">
        <v>0</v>
      </c>
      <c r="L241" s="98"/>
      <c r="M241" s="97">
        <v>0</v>
      </c>
      <c r="N241" s="98"/>
      <c r="O241" s="97">
        <v>0</v>
      </c>
      <c r="P241" s="98"/>
      <c r="Q241" s="97">
        <v>0</v>
      </c>
      <c r="R241" s="98"/>
      <c r="S241" s="97">
        <v>0</v>
      </c>
      <c r="T241" s="98"/>
      <c r="U241" s="97">
        <v>2178.7269445955</v>
      </c>
      <c r="V241" s="98">
        <v>0.00039597022734445857</v>
      </c>
      <c r="W241" s="97">
        <v>0</v>
      </c>
      <c r="X241" s="98"/>
      <c r="Y241" s="97">
        <v>0</v>
      </c>
      <c r="Z241" s="98"/>
      <c r="AA241" s="97">
        <v>0</v>
      </c>
      <c r="AB241" s="98"/>
      <c r="AC241" s="97">
        <v>2178.7269445955</v>
      </c>
      <c r="AD241" s="98">
        <v>1.680761435702571E-05</v>
      </c>
    </row>
    <row r="242" spans="1:30" s="57" customFormat="1" ht="15">
      <c r="A242" s="73" t="s">
        <v>619</v>
      </c>
      <c r="B242" s="57" t="s">
        <v>184</v>
      </c>
      <c r="C242" s="92" t="s">
        <v>416</v>
      </c>
      <c r="D242" s="92">
        <v>0</v>
      </c>
      <c r="E242" s="99">
        <v>0</v>
      </c>
      <c r="F242" s="89"/>
      <c r="G242" s="99">
        <v>0</v>
      </c>
      <c r="H242" s="89"/>
      <c r="I242" s="99">
        <v>0</v>
      </c>
      <c r="J242" s="89"/>
      <c r="K242" s="99">
        <v>0</v>
      </c>
      <c r="L242" s="89"/>
      <c r="M242" s="99">
        <v>0</v>
      </c>
      <c r="N242" s="89"/>
      <c r="O242" s="99">
        <v>0</v>
      </c>
      <c r="P242" s="89"/>
      <c r="Q242" s="99">
        <v>0</v>
      </c>
      <c r="R242" s="89"/>
      <c r="S242" s="99">
        <v>0</v>
      </c>
      <c r="T242" s="89"/>
      <c r="U242" s="99">
        <v>2178.7269445955</v>
      </c>
      <c r="V242" s="89">
        <v>0.00039597022734445857</v>
      </c>
      <c r="W242" s="99">
        <v>0</v>
      </c>
      <c r="X242" s="89"/>
      <c r="Y242" s="99">
        <v>0</v>
      </c>
      <c r="Z242" s="89"/>
      <c r="AA242" s="99">
        <v>0</v>
      </c>
      <c r="AB242" s="89"/>
      <c r="AC242" s="99">
        <v>2178.7269445955</v>
      </c>
      <c r="AD242" s="89">
        <v>1.680761435702571E-05</v>
      </c>
    </row>
    <row r="243" spans="1:30" s="57" customFormat="1" ht="15">
      <c r="A243" s="70" t="s">
        <v>402</v>
      </c>
      <c r="B243" s="57" t="s">
        <v>416</v>
      </c>
      <c r="C243" s="92" t="s">
        <v>416</v>
      </c>
      <c r="D243" s="92" t="s">
        <v>416</v>
      </c>
      <c r="E243" s="97">
        <v>601.4940973367</v>
      </c>
      <c r="F243" s="98">
        <v>0.0038377043322862544</v>
      </c>
      <c r="G243" s="97">
        <v>6950.5978894672</v>
      </c>
      <c r="H243" s="98">
        <v>0.003961700480569892</v>
      </c>
      <c r="I243" s="97">
        <v>0</v>
      </c>
      <c r="J243" s="98"/>
      <c r="K243" s="97">
        <v>4.09288256</v>
      </c>
      <c r="L243" s="98">
        <v>5.665090133703622E-07</v>
      </c>
      <c r="M243" s="97">
        <v>334579.684514954</v>
      </c>
      <c r="N243" s="98">
        <v>0.00908001635030072</v>
      </c>
      <c r="O243" s="97">
        <v>1.2401434156</v>
      </c>
      <c r="P243" s="98">
        <v>1.6000433844439598E-07</v>
      </c>
      <c r="Q243" s="97">
        <v>0</v>
      </c>
      <c r="R243" s="98"/>
      <c r="S243" s="97">
        <v>0</v>
      </c>
      <c r="T243" s="98"/>
      <c r="U243" s="97">
        <v>0</v>
      </c>
      <c r="V243" s="98"/>
      <c r="W243" s="97">
        <v>42757.9479684339</v>
      </c>
      <c r="X243" s="98">
        <v>0.008104560769266076</v>
      </c>
      <c r="Y243" s="97">
        <v>67535.4676910284</v>
      </c>
      <c r="Z243" s="98">
        <v>0.0023737711429725255</v>
      </c>
      <c r="AA243" s="97">
        <v>34292.4946172265</v>
      </c>
      <c r="AB243" s="98">
        <v>0.004753632162851098</v>
      </c>
      <c r="AC243" s="97">
        <v>486723.0198044223</v>
      </c>
      <c r="AD243" s="98">
        <v>0.0037547857182619678</v>
      </c>
    </row>
    <row r="244" spans="1:30" s="57" customFormat="1" ht="15">
      <c r="A244" s="73" t="s">
        <v>542</v>
      </c>
      <c r="B244" s="57" t="s">
        <v>184</v>
      </c>
      <c r="C244" s="92" t="s">
        <v>416</v>
      </c>
      <c r="D244" s="92">
        <v>0</v>
      </c>
      <c r="E244" s="99">
        <v>601.4940973367</v>
      </c>
      <c r="F244" s="89">
        <v>0.0038377043322862544</v>
      </c>
      <c r="G244" s="99">
        <v>6950.5978894672</v>
      </c>
      <c r="H244" s="89">
        <v>0.003961700480569892</v>
      </c>
      <c r="I244" s="99">
        <v>0</v>
      </c>
      <c r="J244" s="89"/>
      <c r="K244" s="99">
        <v>0</v>
      </c>
      <c r="L244" s="89"/>
      <c r="M244" s="99">
        <v>0</v>
      </c>
      <c r="N244" s="89"/>
      <c r="O244" s="99">
        <v>0</v>
      </c>
      <c r="P244" s="89"/>
      <c r="Q244" s="99">
        <v>0</v>
      </c>
      <c r="R244" s="89"/>
      <c r="S244" s="99">
        <v>0</v>
      </c>
      <c r="T244" s="89"/>
      <c r="U244" s="99">
        <v>0</v>
      </c>
      <c r="V244" s="89"/>
      <c r="W244" s="99">
        <v>42757.9479684339</v>
      </c>
      <c r="X244" s="89">
        <v>0.008104560769266076</v>
      </c>
      <c r="Y244" s="99">
        <v>67535.4676910284</v>
      </c>
      <c r="Z244" s="89">
        <v>0.0023737711429725255</v>
      </c>
      <c r="AA244" s="99">
        <v>34292.4946172265</v>
      </c>
      <c r="AB244" s="89">
        <v>0.004753632162851098</v>
      </c>
      <c r="AC244" s="99">
        <v>152138.0022634927</v>
      </c>
      <c r="AD244" s="89">
        <v>0.0011736564223599087</v>
      </c>
    </row>
    <row r="245" spans="1:30" s="57" customFormat="1" ht="15">
      <c r="A245" s="73" t="s">
        <v>541</v>
      </c>
      <c r="B245" s="57" t="s">
        <v>184</v>
      </c>
      <c r="C245" s="92" t="s">
        <v>416</v>
      </c>
      <c r="D245" s="92">
        <v>0</v>
      </c>
      <c r="E245" s="99">
        <v>0</v>
      </c>
      <c r="F245" s="89"/>
      <c r="G245" s="99">
        <v>0</v>
      </c>
      <c r="H245" s="89"/>
      <c r="I245" s="99">
        <v>0</v>
      </c>
      <c r="J245" s="89"/>
      <c r="K245" s="99">
        <v>4.09288256</v>
      </c>
      <c r="L245" s="89">
        <v>5.665090133703622E-07</v>
      </c>
      <c r="M245" s="99">
        <v>334579.684514954</v>
      </c>
      <c r="N245" s="89">
        <v>0.00908001635030072</v>
      </c>
      <c r="O245" s="99">
        <v>1.2401434156</v>
      </c>
      <c r="P245" s="89">
        <v>1.6000433844439598E-07</v>
      </c>
      <c r="Q245" s="99">
        <v>0</v>
      </c>
      <c r="R245" s="89"/>
      <c r="S245" s="99">
        <v>0</v>
      </c>
      <c r="T245" s="89"/>
      <c r="U245" s="99">
        <v>0</v>
      </c>
      <c r="V245" s="89"/>
      <c r="W245" s="99">
        <v>0</v>
      </c>
      <c r="X245" s="89"/>
      <c r="Y245" s="99">
        <v>0</v>
      </c>
      <c r="Z245" s="89"/>
      <c r="AA245" s="99">
        <v>0</v>
      </c>
      <c r="AB245" s="89"/>
      <c r="AC245" s="99">
        <v>334585.01754092955</v>
      </c>
      <c r="AD245" s="89">
        <v>0.002581129295902059</v>
      </c>
    </row>
    <row r="246" spans="1:30" s="57" customFormat="1" ht="15">
      <c r="A246" s="70" t="s">
        <v>407</v>
      </c>
      <c r="B246" s="57" t="s">
        <v>416</v>
      </c>
      <c r="C246" s="92" t="s">
        <v>416</v>
      </c>
      <c r="D246" s="92" t="s">
        <v>416</v>
      </c>
      <c r="E246" s="97">
        <v>956.1256774645999</v>
      </c>
      <c r="F246" s="98">
        <v>0.006100355216889245</v>
      </c>
      <c r="G246" s="97">
        <v>0</v>
      </c>
      <c r="H246" s="98"/>
      <c r="I246" s="97">
        <v>2020.7690249327</v>
      </c>
      <c r="J246" s="98">
        <v>0.007615359052562871</v>
      </c>
      <c r="K246" s="97">
        <v>0</v>
      </c>
      <c r="L246" s="98"/>
      <c r="M246" s="97">
        <v>246894.01250348802</v>
      </c>
      <c r="N246" s="98">
        <v>0.006700352035937271</v>
      </c>
      <c r="O246" s="97">
        <v>4573.917134592</v>
      </c>
      <c r="P246" s="98">
        <v>0.000590130605874968</v>
      </c>
      <c r="Q246" s="97">
        <v>233762.935291567</v>
      </c>
      <c r="R246" s="98">
        <v>0.056952948513148874</v>
      </c>
      <c r="S246" s="97">
        <v>819793.526239583</v>
      </c>
      <c r="T246" s="98">
        <v>0.03381509979902408</v>
      </c>
      <c r="U246" s="97">
        <v>0</v>
      </c>
      <c r="V246" s="98"/>
      <c r="W246" s="97">
        <v>64840.848484839604</v>
      </c>
      <c r="X246" s="98">
        <v>0.012290266999345068</v>
      </c>
      <c r="Y246" s="97">
        <v>262390.00919254654</v>
      </c>
      <c r="Z246" s="98">
        <v>0.009222618178570847</v>
      </c>
      <c r="AA246" s="97">
        <v>231463.284214348</v>
      </c>
      <c r="AB246" s="98">
        <v>0.03208548472900391</v>
      </c>
      <c r="AC246" s="97">
        <v>1866695.4277633613</v>
      </c>
      <c r="AD246" s="98">
        <v>0.014400472234346335</v>
      </c>
    </row>
    <row r="247" spans="1:30" s="57" customFormat="1" ht="15">
      <c r="A247" s="73" t="s">
        <v>545</v>
      </c>
      <c r="B247" s="57" t="s">
        <v>184</v>
      </c>
      <c r="C247" s="92" t="s">
        <v>416</v>
      </c>
      <c r="D247" s="92">
        <v>0</v>
      </c>
      <c r="E247" s="99">
        <v>956.1256774645999</v>
      </c>
      <c r="F247" s="89">
        <v>0.006100355216889245</v>
      </c>
      <c r="G247" s="99">
        <v>0</v>
      </c>
      <c r="H247" s="89"/>
      <c r="I247" s="99">
        <v>2020.7690249327</v>
      </c>
      <c r="J247" s="89">
        <v>0.007615359052562871</v>
      </c>
      <c r="K247" s="99">
        <v>0</v>
      </c>
      <c r="L247" s="89"/>
      <c r="M247" s="99">
        <v>246894.01250348802</v>
      </c>
      <c r="N247" s="89">
        <v>0.006700352035937271</v>
      </c>
      <c r="O247" s="99">
        <v>4573.917134592</v>
      </c>
      <c r="P247" s="89">
        <v>0.000590130605874968</v>
      </c>
      <c r="Q247" s="99">
        <v>129201.00164210799</v>
      </c>
      <c r="R247" s="89">
        <v>0.03147795002313907</v>
      </c>
      <c r="S247" s="99">
        <v>365011.36316654505</v>
      </c>
      <c r="T247" s="89">
        <v>0.015056102882236418</v>
      </c>
      <c r="U247" s="99">
        <v>0</v>
      </c>
      <c r="V247" s="89"/>
      <c r="W247" s="99">
        <v>51973.2307321356</v>
      </c>
      <c r="X247" s="89">
        <v>0.009851272730736433</v>
      </c>
      <c r="Y247" s="99">
        <v>88880.9189695065</v>
      </c>
      <c r="Z247" s="89">
        <v>0.0031240319764413425</v>
      </c>
      <c r="AA247" s="99">
        <v>153346.13389774002</v>
      </c>
      <c r="AB247" s="89">
        <v>0.021256870410908704</v>
      </c>
      <c r="AC247" s="99">
        <v>1042857.4727485125</v>
      </c>
      <c r="AD247" s="89">
        <v>0.008045040373131139</v>
      </c>
    </row>
    <row r="248" spans="1:30" s="57" customFormat="1" ht="15">
      <c r="A248" s="73" t="s">
        <v>546</v>
      </c>
      <c r="B248" s="57" t="s">
        <v>188</v>
      </c>
      <c r="C248" s="92" t="s">
        <v>416</v>
      </c>
      <c r="D248" s="92">
        <v>0</v>
      </c>
      <c r="E248" s="99">
        <v>0</v>
      </c>
      <c r="F248" s="89"/>
      <c r="G248" s="99">
        <v>0</v>
      </c>
      <c r="H248" s="89"/>
      <c r="I248" s="99">
        <v>0</v>
      </c>
      <c r="J248" s="89"/>
      <c r="K248" s="99">
        <v>0</v>
      </c>
      <c r="L248" s="89"/>
      <c r="M248" s="99">
        <v>0</v>
      </c>
      <c r="N248" s="89"/>
      <c r="O248" s="99">
        <v>0</v>
      </c>
      <c r="P248" s="89"/>
      <c r="Q248" s="99">
        <v>104561.93364945901</v>
      </c>
      <c r="R248" s="89">
        <v>0.0254749984900098</v>
      </c>
      <c r="S248" s="99">
        <v>454782.163073038</v>
      </c>
      <c r="T248" s="89">
        <v>0.01875899691678766</v>
      </c>
      <c r="U248" s="99">
        <v>0</v>
      </c>
      <c r="V248" s="89"/>
      <c r="W248" s="99">
        <v>0</v>
      </c>
      <c r="X248" s="89"/>
      <c r="Y248" s="99">
        <v>0</v>
      </c>
      <c r="Z248" s="89"/>
      <c r="AA248" s="99">
        <v>0</v>
      </c>
      <c r="AB248" s="89"/>
      <c r="AC248" s="99">
        <v>559344.096722497</v>
      </c>
      <c r="AD248" s="89">
        <v>0.004315015194497464</v>
      </c>
    </row>
    <row r="249" spans="1:30" s="57" customFormat="1" ht="15">
      <c r="A249" s="73" t="s">
        <v>1035</v>
      </c>
      <c r="B249" s="57" t="s">
        <v>184</v>
      </c>
      <c r="C249" s="92" t="s">
        <v>416</v>
      </c>
      <c r="D249" s="92">
        <v>0</v>
      </c>
      <c r="E249" s="99">
        <v>0</v>
      </c>
      <c r="F249" s="89"/>
      <c r="G249" s="99">
        <v>0</v>
      </c>
      <c r="H249" s="89"/>
      <c r="I249" s="99">
        <v>0</v>
      </c>
      <c r="J249" s="89"/>
      <c r="K249" s="99">
        <v>0</v>
      </c>
      <c r="L249" s="89"/>
      <c r="M249" s="99">
        <v>0</v>
      </c>
      <c r="N249" s="89"/>
      <c r="O249" s="99">
        <v>0</v>
      </c>
      <c r="P249" s="89"/>
      <c r="Q249" s="99">
        <v>0</v>
      </c>
      <c r="R249" s="89"/>
      <c r="S249" s="99">
        <v>0</v>
      </c>
      <c r="T249" s="89"/>
      <c r="U249" s="99">
        <v>0</v>
      </c>
      <c r="V249" s="89"/>
      <c r="W249" s="99">
        <v>12867.617752704</v>
      </c>
      <c r="X249" s="89">
        <v>0.0024389942686086357</v>
      </c>
      <c r="Y249" s="99">
        <v>173509.09022304002</v>
      </c>
      <c r="Z249" s="89">
        <v>0.0060985862021295046</v>
      </c>
      <c r="AA249" s="99">
        <v>78117.150316608</v>
      </c>
      <c r="AB249" s="89">
        <v>0.010828614318095207</v>
      </c>
      <c r="AC249" s="99">
        <v>264493.858292352</v>
      </c>
      <c r="AD249" s="89">
        <v>0.002040416666717732</v>
      </c>
    </row>
    <row r="250" spans="1:30" s="57" customFormat="1" ht="15">
      <c r="A250" s="70" t="s">
        <v>408</v>
      </c>
      <c r="B250" s="57" t="s">
        <v>416</v>
      </c>
      <c r="C250" s="92" t="s">
        <v>416</v>
      </c>
      <c r="D250" s="92" t="s">
        <v>416</v>
      </c>
      <c r="E250" s="97">
        <v>0</v>
      </c>
      <c r="F250" s="98"/>
      <c r="G250" s="97">
        <v>0</v>
      </c>
      <c r="H250" s="98"/>
      <c r="I250" s="97">
        <v>0</v>
      </c>
      <c r="J250" s="98"/>
      <c r="K250" s="97">
        <v>0</v>
      </c>
      <c r="L250" s="98"/>
      <c r="M250" s="97">
        <v>0</v>
      </c>
      <c r="N250" s="98"/>
      <c r="O250" s="97">
        <v>0</v>
      </c>
      <c r="P250" s="98"/>
      <c r="Q250" s="97">
        <v>0</v>
      </c>
      <c r="R250" s="98"/>
      <c r="S250" s="97">
        <v>0</v>
      </c>
      <c r="T250" s="98"/>
      <c r="U250" s="97">
        <v>0</v>
      </c>
      <c r="V250" s="98"/>
      <c r="W250" s="97">
        <v>66426.6958403156</v>
      </c>
      <c r="X250" s="98">
        <v>0.012590856641128712</v>
      </c>
      <c r="Y250" s="97">
        <v>219945.435367917</v>
      </c>
      <c r="Z250" s="98">
        <v>0.0077307545998418735</v>
      </c>
      <c r="AA250" s="97">
        <v>50943.4844085378</v>
      </c>
      <c r="AB250" s="98">
        <v>0.0070617955525019965</v>
      </c>
      <c r="AC250" s="97">
        <v>337315.6156167704</v>
      </c>
      <c r="AD250" s="98">
        <v>0.0026021942758604763</v>
      </c>
    </row>
    <row r="251" spans="1:30" s="57" customFormat="1" ht="15">
      <c r="A251" s="73" t="s">
        <v>547</v>
      </c>
      <c r="B251" s="57" t="s">
        <v>188</v>
      </c>
      <c r="C251" s="92" t="s">
        <v>416</v>
      </c>
      <c r="D251" s="92">
        <v>0</v>
      </c>
      <c r="E251" s="99">
        <v>0</v>
      </c>
      <c r="F251" s="89"/>
      <c r="G251" s="99">
        <v>0</v>
      </c>
      <c r="H251" s="89"/>
      <c r="I251" s="99">
        <v>0</v>
      </c>
      <c r="J251" s="89"/>
      <c r="K251" s="99">
        <v>0</v>
      </c>
      <c r="L251" s="89"/>
      <c r="M251" s="99">
        <v>0</v>
      </c>
      <c r="N251" s="89"/>
      <c r="O251" s="99">
        <v>0</v>
      </c>
      <c r="P251" s="89"/>
      <c r="Q251" s="99">
        <v>0</v>
      </c>
      <c r="R251" s="89"/>
      <c r="S251" s="99">
        <v>0</v>
      </c>
      <c r="T251" s="89"/>
      <c r="U251" s="99">
        <v>0</v>
      </c>
      <c r="V251" s="89"/>
      <c r="W251" s="99">
        <v>66426.6958403156</v>
      </c>
      <c r="X251" s="89">
        <v>0.012590856641128712</v>
      </c>
      <c r="Y251" s="99">
        <v>175395.265854826</v>
      </c>
      <c r="Z251" s="89">
        <v>0.006164882467460711</v>
      </c>
      <c r="AA251" s="99">
        <v>50943.4844085378</v>
      </c>
      <c r="AB251" s="89">
        <v>0.0070617955525019965</v>
      </c>
      <c r="AC251" s="99">
        <v>292765.4461036794</v>
      </c>
      <c r="AD251" s="89">
        <v>0.0022585155645040264</v>
      </c>
    </row>
    <row r="252" spans="1:30" s="57" customFormat="1" ht="15">
      <c r="A252" s="73" t="s">
        <v>1092</v>
      </c>
      <c r="B252" s="57" t="s">
        <v>188</v>
      </c>
      <c r="C252" s="92" t="s">
        <v>416</v>
      </c>
      <c r="D252" s="92">
        <v>0</v>
      </c>
      <c r="E252" s="99">
        <v>0</v>
      </c>
      <c r="F252" s="89"/>
      <c r="G252" s="99">
        <v>0</v>
      </c>
      <c r="H252" s="89"/>
      <c r="I252" s="99">
        <v>0</v>
      </c>
      <c r="J252" s="89"/>
      <c r="K252" s="99">
        <v>0</v>
      </c>
      <c r="L252" s="89"/>
      <c r="M252" s="99">
        <v>0</v>
      </c>
      <c r="N252" s="89"/>
      <c r="O252" s="99">
        <v>0</v>
      </c>
      <c r="P252" s="89"/>
      <c r="Q252" s="99">
        <v>0</v>
      </c>
      <c r="R252" s="89"/>
      <c r="S252" s="99">
        <v>0</v>
      </c>
      <c r="T252" s="89"/>
      <c r="U252" s="99">
        <v>0</v>
      </c>
      <c r="V252" s="89"/>
      <c r="W252" s="99">
        <v>0</v>
      </c>
      <c r="X252" s="89"/>
      <c r="Y252" s="99">
        <v>44550.169513091</v>
      </c>
      <c r="Z252" s="89">
        <v>0.001565872132381163</v>
      </c>
      <c r="AA252" s="99">
        <v>0</v>
      </c>
      <c r="AB252" s="89"/>
      <c r="AC252" s="99">
        <v>44550.169513091</v>
      </c>
      <c r="AD252" s="89">
        <v>0.0003436787113564501</v>
      </c>
    </row>
    <row r="253" spans="1:30" s="57" customFormat="1" ht="15">
      <c r="A253" s="70" t="s">
        <v>409</v>
      </c>
      <c r="B253" s="57" t="s">
        <v>416</v>
      </c>
      <c r="C253" s="92" t="s">
        <v>416</v>
      </c>
      <c r="D253" s="92" t="s">
        <v>416</v>
      </c>
      <c r="E253" s="97">
        <v>0</v>
      </c>
      <c r="F253" s="98"/>
      <c r="G253" s="97">
        <v>0</v>
      </c>
      <c r="H253" s="98"/>
      <c r="I253" s="97">
        <v>0</v>
      </c>
      <c r="J253" s="98"/>
      <c r="K253" s="97">
        <v>0</v>
      </c>
      <c r="L253" s="98"/>
      <c r="M253" s="97">
        <v>215740.813618202</v>
      </c>
      <c r="N253" s="98">
        <v>0.005854898566003342</v>
      </c>
      <c r="O253" s="97">
        <v>91139.7898623075</v>
      </c>
      <c r="P253" s="98">
        <v>0.011758931748893269</v>
      </c>
      <c r="Q253" s="97">
        <v>0</v>
      </c>
      <c r="R253" s="98"/>
      <c r="S253" s="97">
        <v>0</v>
      </c>
      <c r="T253" s="98"/>
      <c r="U253" s="97">
        <v>0</v>
      </c>
      <c r="V253" s="98"/>
      <c r="W253" s="97">
        <v>0</v>
      </c>
      <c r="X253" s="98"/>
      <c r="Y253" s="97">
        <v>68980.7932062813</v>
      </c>
      <c r="Z253" s="98">
        <v>0.002424572183042394</v>
      </c>
      <c r="AA253" s="97">
        <v>45987.1972854871</v>
      </c>
      <c r="AB253" s="98">
        <v>0.006374754083532189</v>
      </c>
      <c r="AC253" s="97">
        <v>421848.59397227794</v>
      </c>
      <c r="AD253" s="98">
        <v>0.0032543171608206915</v>
      </c>
    </row>
    <row r="254" spans="1:30" s="57" customFormat="1" ht="15">
      <c r="A254" s="73" t="s">
        <v>775</v>
      </c>
      <c r="B254" s="57" t="s">
        <v>184</v>
      </c>
      <c r="C254" s="92" t="s">
        <v>416</v>
      </c>
      <c r="D254" s="92">
        <v>0</v>
      </c>
      <c r="E254" s="99">
        <v>0</v>
      </c>
      <c r="F254" s="89"/>
      <c r="G254" s="99">
        <v>0</v>
      </c>
      <c r="H254" s="89"/>
      <c r="I254" s="99">
        <v>0</v>
      </c>
      <c r="J254" s="89"/>
      <c r="K254" s="99">
        <v>0</v>
      </c>
      <c r="L254" s="89"/>
      <c r="M254" s="99">
        <v>215740.813618202</v>
      </c>
      <c r="N254" s="89">
        <v>0.005854898566003342</v>
      </c>
      <c r="O254" s="99">
        <v>91139.7898623075</v>
      </c>
      <c r="P254" s="89">
        <v>0.011758931748893269</v>
      </c>
      <c r="Q254" s="99">
        <v>0</v>
      </c>
      <c r="R254" s="89"/>
      <c r="S254" s="99">
        <v>0</v>
      </c>
      <c r="T254" s="89"/>
      <c r="U254" s="99">
        <v>0</v>
      </c>
      <c r="V254" s="89"/>
      <c r="W254" s="99">
        <v>0</v>
      </c>
      <c r="X254" s="89"/>
      <c r="Y254" s="99">
        <v>0</v>
      </c>
      <c r="Z254" s="89"/>
      <c r="AA254" s="99">
        <v>0</v>
      </c>
      <c r="AB254" s="89"/>
      <c r="AC254" s="99">
        <v>306880.60348050954</v>
      </c>
      <c r="AD254" s="89">
        <v>0.0023674058145498086</v>
      </c>
    </row>
    <row r="255" spans="1:30" s="57" customFormat="1" ht="15">
      <c r="A255" s="73" t="s">
        <v>893</v>
      </c>
      <c r="B255" s="57" t="s">
        <v>184</v>
      </c>
      <c r="C255" s="92" t="s">
        <v>416</v>
      </c>
      <c r="D255" s="92">
        <v>0</v>
      </c>
      <c r="E255" s="99">
        <v>0</v>
      </c>
      <c r="F255" s="89"/>
      <c r="G255" s="99">
        <v>0</v>
      </c>
      <c r="H255" s="89"/>
      <c r="I255" s="99">
        <v>0</v>
      </c>
      <c r="J255" s="89"/>
      <c r="K255" s="99">
        <v>0</v>
      </c>
      <c r="L255" s="89"/>
      <c r="M255" s="99">
        <v>0</v>
      </c>
      <c r="N255" s="89"/>
      <c r="O255" s="99">
        <v>0</v>
      </c>
      <c r="P255" s="89"/>
      <c r="Q255" s="99">
        <v>0</v>
      </c>
      <c r="R255" s="89"/>
      <c r="S255" s="99">
        <v>0</v>
      </c>
      <c r="T255" s="89"/>
      <c r="U255" s="99">
        <v>0</v>
      </c>
      <c r="V255" s="89"/>
      <c r="W255" s="99">
        <v>0</v>
      </c>
      <c r="X255" s="89"/>
      <c r="Y255" s="99">
        <v>68980.7932062813</v>
      </c>
      <c r="Z255" s="89">
        <v>0.002424572183042394</v>
      </c>
      <c r="AA255" s="99">
        <v>45987.1972854871</v>
      </c>
      <c r="AB255" s="89">
        <v>0.006374754083532189</v>
      </c>
      <c r="AC255" s="99">
        <v>114967.9904917684</v>
      </c>
      <c r="AD255" s="89">
        <v>0.0008869113462708827</v>
      </c>
    </row>
    <row r="256" spans="1:30" s="57" customFormat="1" ht="15">
      <c r="A256" s="70" t="s">
        <v>410</v>
      </c>
      <c r="B256" s="57" t="s">
        <v>416</v>
      </c>
      <c r="C256" s="92" t="s">
        <v>416</v>
      </c>
      <c r="D256" s="92" t="s">
        <v>416</v>
      </c>
      <c r="E256" s="97">
        <v>571.3874712</v>
      </c>
      <c r="F256" s="98">
        <v>0.0036456154488426324</v>
      </c>
      <c r="G256" s="97">
        <v>30902.377368303998</v>
      </c>
      <c r="H256" s="98">
        <v>0.017613731252714825</v>
      </c>
      <c r="I256" s="97">
        <v>0</v>
      </c>
      <c r="J256" s="98"/>
      <c r="K256" s="97">
        <v>24186.429967440003</v>
      </c>
      <c r="L256" s="98">
        <v>0.003347721410752082</v>
      </c>
      <c r="M256" s="97">
        <v>668165.3379444161</v>
      </c>
      <c r="N256" s="98">
        <v>0.01813305611198382</v>
      </c>
      <c r="O256" s="97">
        <v>333760.83888596797</v>
      </c>
      <c r="P256" s="98">
        <v>0.043062101973713</v>
      </c>
      <c r="Q256" s="97">
        <v>41216.397332447996</v>
      </c>
      <c r="R256" s="98">
        <v>0.010041777376916262</v>
      </c>
      <c r="S256" s="97">
        <v>2302179.214749024</v>
      </c>
      <c r="T256" s="98">
        <v>0.09496100836398419</v>
      </c>
      <c r="U256" s="97">
        <v>828116.4740781919</v>
      </c>
      <c r="V256" s="98">
        <v>0.15050507789506978</v>
      </c>
      <c r="W256" s="97">
        <v>40714.440631696</v>
      </c>
      <c r="X256" s="98">
        <v>0.00771722390723378</v>
      </c>
      <c r="Y256" s="97">
        <v>1697720.0799095682</v>
      </c>
      <c r="Z256" s="98">
        <v>0.05967233325415615</v>
      </c>
      <c r="AA256" s="97">
        <v>783205.5885680001</v>
      </c>
      <c r="AB256" s="98">
        <v>0.10856810848841895</v>
      </c>
      <c r="AC256" s="97">
        <v>6750738.566906256</v>
      </c>
      <c r="AD256" s="98">
        <v>0.052078031503266835</v>
      </c>
    </row>
    <row r="257" spans="1:30" s="57" customFormat="1" ht="15">
      <c r="A257" s="73" t="s">
        <v>548</v>
      </c>
      <c r="B257" s="57" t="s">
        <v>184</v>
      </c>
      <c r="C257" s="92" t="s">
        <v>416</v>
      </c>
      <c r="D257" s="92">
        <v>0</v>
      </c>
      <c r="E257" s="99">
        <v>571.3874712</v>
      </c>
      <c r="F257" s="89">
        <v>0.0036456154488426324</v>
      </c>
      <c r="G257" s="99">
        <v>27946.3546908</v>
      </c>
      <c r="H257" s="89">
        <v>0.0159288580017691</v>
      </c>
      <c r="I257" s="99">
        <v>0</v>
      </c>
      <c r="J257" s="89"/>
      <c r="K257" s="99">
        <v>358.66611144</v>
      </c>
      <c r="L257" s="89">
        <v>4.9644127810317323E-05</v>
      </c>
      <c r="M257" s="99">
        <v>0</v>
      </c>
      <c r="N257" s="89"/>
      <c r="O257" s="99">
        <v>1221.943086</v>
      </c>
      <c r="P257" s="89">
        <v>0.0001576561167302896</v>
      </c>
      <c r="Q257" s="99">
        <v>17444.5283376</v>
      </c>
      <c r="R257" s="89">
        <v>0.004250106301105043</v>
      </c>
      <c r="S257" s="99">
        <v>359594.78818536</v>
      </c>
      <c r="T257" s="89">
        <v>0.014832678303125823</v>
      </c>
      <c r="U257" s="99">
        <v>181768.68086832</v>
      </c>
      <c r="V257" s="89">
        <v>0.03303534023208851</v>
      </c>
      <c r="W257" s="99">
        <v>10326.2796</v>
      </c>
      <c r="X257" s="89">
        <v>0.0019572960002761774</v>
      </c>
      <c r="Y257" s="99">
        <v>362108.20464</v>
      </c>
      <c r="Z257" s="89">
        <v>0.012727564288744957</v>
      </c>
      <c r="AA257" s="99">
        <v>34420.932</v>
      </c>
      <c r="AB257" s="89">
        <v>0.004771436177416951</v>
      </c>
      <c r="AC257" s="99">
        <v>995761.7649907199</v>
      </c>
      <c r="AD257" s="89">
        <v>0.0076817243110483225</v>
      </c>
    </row>
    <row r="258" spans="1:30" s="57" customFormat="1" ht="15">
      <c r="A258" s="73" t="s">
        <v>776</v>
      </c>
      <c r="B258" s="57" t="s">
        <v>184</v>
      </c>
      <c r="C258" s="92" t="s">
        <v>416</v>
      </c>
      <c r="D258" s="92">
        <v>0</v>
      </c>
      <c r="E258" s="99">
        <v>0</v>
      </c>
      <c r="F258" s="89"/>
      <c r="G258" s="99">
        <v>0</v>
      </c>
      <c r="H258" s="89"/>
      <c r="I258" s="99">
        <v>0</v>
      </c>
      <c r="J258" s="89"/>
      <c r="K258" s="99">
        <v>18.124496</v>
      </c>
      <c r="L258" s="89">
        <v>2.5086696713807184E-06</v>
      </c>
      <c r="M258" s="99">
        <v>0</v>
      </c>
      <c r="N258" s="89"/>
      <c r="O258" s="99">
        <v>0</v>
      </c>
      <c r="P258" s="89"/>
      <c r="Q258" s="99">
        <v>466.705772</v>
      </c>
      <c r="R258" s="89">
        <v>0.00011370609190183401</v>
      </c>
      <c r="S258" s="99">
        <v>502585.0242816</v>
      </c>
      <c r="T258" s="89">
        <v>0.020730784288494734</v>
      </c>
      <c r="U258" s="99">
        <v>171644.4144688</v>
      </c>
      <c r="V258" s="89">
        <v>0.03119531705807022</v>
      </c>
      <c r="W258" s="99">
        <v>0</v>
      </c>
      <c r="X258" s="89"/>
      <c r="Y258" s="99">
        <v>0</v>
      </c>
      <c r="Z258" s="89"/>
      <c r="AA258" s="99">
        <v>0</v>
      </c>
      <c r="AB258" s="89"/>
      <c r="AC258" s="99">
        <v>674714.2690184001</v>
      </c>
      <c r="AD258" s="89">
        <v>0.005205029140055548</v>
      </c>
    </row>
    <row r="259" spans="1:30" s="57" customFormat="1" ht="15">
      <c r="A259" s="73" t="s">
        <v>552</v>
      </c>
      <c r="B259" s="57" t="s">
        <v>184</v>
      </c>
      <c r="C259" s="92" t="s">
        <v>416</v>
      </c>
      <c r="D259" s="92">
        <v>0</v>
      </c>
      <c r="E259" s="99">
        <v>0</v>
      </c>
      <c r="F259" s="89"/>
      <c r="G259" s="99">
        <v>2052.291072</v>
      </c>
      <c r="H259" s="89">
        <v>0.0011697644800503558</v>
      </c>
      <c r="I259" s="99">
        <v>0</v>
      </c>
      <c r="J259" s="89"/>
      <c r="K259" s="99">
        <v>0</v>
      </c>
      <c r="L259" s="89"/>
      <c r="M259" s="99">
        <v>183378.877229184</v>
      </c>
      <c r="N259" s="89">
        <v>0.004976641680903847</v>
      </c>
      <c r="O259" s="99">
        <v>95656.004184</v>
      </c>
      <c r="P259" s="89">
        <v>0.012341617489691967</v>
      </c>
      <c r="Q259" s="99">
        <v>7991.1083616000005</v>
      </c>
      <c r="R259" s="89">
        <v>0.00194691764335326</v>
      </c>
      <c r="S259" s="99">
        <v>279183.41597952</v>
      </c>
      <c r="T259" s="89">
        <v>0.01151584486996903</v>
      </c>
      <c r="U259" s="99">
        <v>95171.15041824</v>
      </c>
      <c r="V259" s="89">
        <v>0.01729677147529871</v>
      </c>
      <c r="W259" s="99">
        <v>0</v>
      </c>
      <c r="X259" s="89"/>
      <c r="Y259" s="99">
        <v>103.640699136</v>
      </c>
      <c r="Z259" s="89">
        <v>3.642816275028421E-06</v>
      </c>
      <c r="AA259" s="99">
        <v>152.895684864</v>
      </c>
      <c r="AB259" s="89">
        <v>2.119442907969578E-05</v>
      </c>
      <c r="AC259" s="99">
        <v>663689.3836285439</v>
      </c>
      <c r="AD259" s="89">
        <v>0.0051199785455224595</v>
      </c>
    </row>
    <row r="260" spans="1:30" s="57" customFormat="1" ht="15">
      <c r="A260" s="73" t="s">
        <v>553</v>
      </c>
      <c r="B260" s="57" t="s">
        <v>184</v>
      </c>
      <c r="C260" s="92" t="s">
        <v>416</v>
      </c>
      <c r="D260" s="92">
        <v>0</v>
      </c>
      <c r="E260" s="99">
        <v>0</v>
      </c>
      <c r="F260" s="89"/>
      <c r="G260" s="99">
        <v>0</v>
      </c>
      <c r="H260" s="89"/>
      <c r="I260" s="99">
        <v>0</v>
      </c>
      <c r="J260" s="89"/>
      <c r="K260" s="99">
        <v>0</v>
      </c>
      <c r="L260" s="89"/>
      <c r="M260" s="99">
        <v>0</v>
      </c>
      <c r="N260" s="89"/>
      <c r="O260" s="99">
        <v>0</v>
      </c>
      <c r="P260" s="89"/>
      <c r="Q260" s="99">
        <v>14707.22892288</v>
      </c>
      <c r="R260" s="89">
        <v>0.0035832030025253355</v>
      </c>
      <c r="S260" s="99">
        <v>339746.40720384003</v>
      </c>
      <c r="T260" s="89">
        <v>0.014013966075892401</v>
      </c>
      <c r="U260" s="99">
        <v>97588.45175040001</v>
      </c>
      <c r="V260" s="89">
        <v>0.017736101130825216</v>
      </c>
      <c r="W260" s="99">
        <v>0</v>
      </c>
      <c r="X260" s="89"/>
      <c r="Y260" s="99">
        <v>0</v>
      </c>
      <c r="Z260" s="89"/>
      <c r="AA260" s="99">
        <v>1121.3196799999998</v>
      </c>
      <c r="AB260" s="89">
        <v>0.00015543754851267825</v>
      </c>
      <c r="AC260" s="99">
        <v>453163.40755712</v>
      </c>
      <c r="AD260" s="89">
        <v>0.003495892779877394</v>
      </c>
    </row>
    <row r="261" spans="1:30" s="57" customFormat="1" ht="15">
      <c r="A261" s="73" t="s">
        <v>550</v>
      </c>
      <c r="B261" s="57" t="s">
        <v>184</v>
      </c>
      <c r="C261" s="92" t="s">
        <v>416</v>
      </c>
      <c r="D261" s="92">
        <v>0</v>
      </c>
      <c r="E261" s="99">
        <v>0</v>
      </c>
      <c r="F261" s="89"/>
      <c r="G261" s="99">
        <v>0</v>
      </c>
      <c r="H261" s="89"/>
      <c r="I261" s="99">
        <v>0</v>
      </c>
      <c r="J261" s="89"/>
      <c r="K261" s="99">
        <v>30.458355200000003</v>
      </c>
      <c r="L261" s="89">
        <v>4.215838715205169E-06</v>
      </c>
      <c r="M261" s="99">
        <v>531.49829824</v>
      </c>
      <c r="N261" s="89">
        <v>1.4424107205350992E-05</v>
      </c>
      <c r="O261" s="99">
        <v>1082.7945273599998</v>
      </c>
      <c r="P261" s="89">
        <v>0.00013970305356790318</v>
      </c>
      <c r="Q261" s="99">
        <v>0</v>
      </c>
      <c r="R261" s="89"/>
      <c r="S261" s="99">
        <v>0</v>
      </c>
      <c r="T261" s="89"/>
      <c r="U261" s="99">
        <v>0</v>
      </c>
      <c r="V261" s="89"/>
      <c r="W261" s="99">
        <v>0</v>
      </c>
      <c r="X261" s="89"/>
      <c r="Y261" s="99">
        <v>0</v>
      </c>
      <c r="Z261" s="89"/>
      <c r="AA261" s="99">
        <v>0</v>
      </c>
      <c r="AB261" s="89"/>
      <c r="AC261" s="99">
        <v>1644.7511808000002</v>
      </c>
      <c r="AD261" s="89">
        <v>1.2688301133248015E-05</v>
      </c>
    </row>
    <row r="262" spans="1:30" s="57" customFormat="1" ht="15">
      <c r="A262" s="73" t="s">
        <v>554</v>
      </c>
      <c r="B262" s="57" t="s">
        <v>184</v>
      </c>
      <c r="C262" s="92" t="s">
        <v>416</v>
      </c>
      <c r="D262" s="92">
        <v>0</v>
      </c>
      <c r="E262" s="99">
        <v>0</v>
      </c>
      <c r="F262" s="89"/>
      <c r="G262" s="99">
        <v>903.731605504</v>
      </c>
      <c r="H262" s="89">
        <v>0.0005151087708953693</v>
      </c>
      <c r="I262" s="99">
        <v>0</v>
      </c>
      <c r="J262" s="89"/>
      <c r="K262" s="99">
        <v>3808.1110704000002</v>
      </c>
      <c r="L262" s="89">
        <v>0.0005270928773722395</v>
      </c>
      <c r="M262" s="99">
        <v>295548.927276512</v>
      </c>
      <c r="N262" s="89">
        <v>0.00802077716067852</v>
      </c>
      <c r="O262" s="99">
        <v>127478.884067808</v>
      </c>
      <c r="P262" s="89">
        <v>0.016447432010136515</v>
      </c>
      <c r="Q262" s="99">
        <v>272.201075328</v>
      </c>
      <c r="R262" s="89">
        <v>6.631784379779133E-05</v>
      </c>
      <c r="S262" s="99">
        <v>351266.849983504</v>
      </c>
      <c r="T262" s="89">
        <v>0.01448916490322424</v>
      </c>
      <c r="U262" s="99">
        <v>108638.64887803199</v>
      </c>
      <c r="V262" s="89">
        <v>0.019744406522046183</v>
      </c>
      <c r="W262" s="99">
        <v>4971.800711696</v>
      </c>
      <c r="X262" s="89">
        <v>0.0009423806079367474</v>
      </c>
      <c r="Y262" s="99">
        <v>146443.126977056</v>
      </c>
      <c r="Z262" s="89">
        <v>0.005147257889664042</v>
      </c>
      <c r="AA262" s="99">
        <v>160543.80365296</v>
      </c>
      <c r="AB262" s="89">
        <v>0.022254612769051607</v>
      </c>
      <c r="AC262" s="99">
        <v>1199876.0852988</v>
      </c>
      <c r="AD262" s="89">
        <v>0.009256347872295722</v>
      </c>
    </row>
    <row r="263" spans="1:30" s="57" customFormat="1" ht="15">
      <c r="A263" s="73" t="s">
        <v>555</v>
      </c>
      <c r="B263" s="57" t="s">
        <v>184</v>
      </c>
      <c r="C263" s="92" t="s">
        <v>416</v>
      </c>
      <c r="D263" s="92">
        <v>0</v>
      </c>
      <c r="E263" s="99">
        <v>0</v>
      </c>
      <c r="F263" s="89"/>
      <c r="G263" s="99">
        <v>0</v>
      </c>
      <c r="H263" s="89"/>
      <c r="I263" s="99">
        <v>0</v>
      </c>
      <c r="J263" s="89"/>
      <c r="K263" s="99">
        <v>0</v>
      </c>
      <c r="L263" s="89"/>
      <c r="M263" s="99">
        <v>1730.2698816</v>
      </c>
      <c r="N263" s="89">
        <v>4.6957061478903685E-05</v>
      </c>
      <c r="O263" s="99">
        <v>0</v>
      </c>
      <c r="P263" s="89"/>
      <c r="Q263" s="99">
        <v>0</v>
      </c>
      <c r="R263" s="89"/>
      <c r="S263" s="99">
        <v>263332.3502784</v>
      </c>
      <c r="T263" s="89">
        <v>0.010862015153768495</v>
      </c>
      <c r="U263" s="99">
        <v>94807.74523583999</v>
      </c>
      <c r="V263" s="89">
        <v>0.017230724817616325</v>
      </c>
      <c r="W263" s="99">
        <v>0</v>
      </c>
      <c r="X263" s="89"/>
      <c r="Y263" s="99">
        <v>428.333831328</v>
      </c>
      <c r="Z263" s="89">
        <v>1.5055296470543842E-05</v>
      </c>
      <c r="AA263" s="99">
        <v>486.132208224</v>
      </c>
      <c r="AB263" s="89">
        <v>6.738773968489825E-05</v>
      </c>
      <c r="AC263" s="99">
        <v>360784.831435392</v>
      </c>
      <c r="AD263" s="89">
        <v>0.0027832456598898938</v>
      </c>
    </row>
    <row r="264" spans="1:30" s="57" customFormat="1" ht="15">
      <c r="A264" s="73" t="s">
        <v>556</v>
      </c>
      <c r="B264" s="57" t="s">
        <v>184</v>
      </c>
      <c r="C264" s="92" t="s">
        <v>416</v>
      </c>
      <c r="D264" s="92">
        <v>0</v>
      </c>
      <c r="E264" s="99">
        <v>0</v>
      </c>
      <c r="F264" s="89"/>
      <c r="G264" s="99">
        <v>0</v>
      </c>
      <c r="H264" s="89"/>
      <c r="I264" s="99">
        <v>0</v>
      </c>
      <c r="J264" s="89"/>
      <c r="K264" s="99">
        <v>0</v>
      </c>
      <c r="L264" s="89"/>
      <c r="M264" s="99">
        <v>0</v>
      </c>
      <c r="N264" s="89"/>
      <c r="O264" s="99">
        <v>67132.180128</v>
      </c>
      <c r="P264" s="89">
        <v>0.008661449905383561</v>
      </c>
      <c r="Q264" s="99">
        <v>0</v>
      </c>
      <c r="R264" s="89"/>
      <c r="S264" s="99">
        <v>0</v>
      </c>
      <c r="T264" s="89"/>
      <c r="U264" s="99">
        <v>0</v>
      </c>
      <c r="V264" s="89"/>
      <c r="W264" s="99">
        <v>17103.74016</v>
      </c>
      <c r="X264" s="89">
        <v>0.003241930637335351</v>
      </c>
      <c r="Y264" s="99">
        <v>768319.392226048</v>
      </c>
      <c r="Z264" s="89">
        <v>0.027005282767807982</v>
      </c>
      <c r="AA264" s="99">
        <v>348127.246717952</v>
      </c>
      <c r="AB264" s="89">
        <v>0.04825746552518081</v>
      </c>
      <c r="AC264" s="99">
        <v>1200682.559232</v>
      </c>
      <c r="AD264" s="89">
        <v>0.009262569350802628</v>
      </c>
    </row>
    <row r="265" spans="1:30" s="57" customFormat="1" ht="15">
      <c r="A265" s="73" t="s">
        <v>551</v>
      </c>
      <c r="B265" s="57" t="s">
        <v>184</v>
      </c>
      <c r="C265" s="92" t="s">
        <v>416</v>
      </c>
      <c r="D265" s="92">
        <v>0</v>
      </c>
      <c r="E265" s="99">
        <v>0</v>
      </c>
      <c r="F265" s="89"/>
      <c r="G265" s="99">
        <v>0</v>
      </c>
      <c r="H265" s="89"/>
      <c r="I265" s="99">
        <v>0</v>
      </c>
      <c r="J265" s="89"/>
      <c r="K265" s="99">
        <v>0</v>
      </c>
      <c r="L265" s="89"/>
      <c r="M265" s="99">
        <v>0</v>
      </c>
      <c r="N265" s="89"/>
      <c r="O265" s="99">
        <v>0</v>
      </c>
      <c r="P265" s="89"/>
      <c r="Q265" s="99">
        <v>334.62486304000004</v>
      </c>
      <c r="R265" s="89">
        <v>8.152649423299797E-05</v>
      </c>
      <c r="S265" s="99">
        <v>192211.34914592002</v>
      </c>
      <c r="T265" s="89">
        <v>0.00792839385264289</v>
      </c>
      <c r="U265" s="99">
        <v>65204.7180304</v>
      </c>
      <c r="V265" s="89">
        <v>0.011850556622744828</v>
      </c>
      <c r="W265" s="99">
        <v>0</v>
      </c>
      <c r="X265" s="89"/>
      <c r="Y265" s="99">
        <v>0</v>
      </c>
      <c r="Z265" s="89"/>
      <c r="AA265" s="99">
        <v>0</v>
      </c>
      <c r="AB265" s="89"/>
      <c r="AC265" s="99">
        <v>257750.69203936003</v>
      </c>
      <c r="AD265" s="89">
        <v>0.0019883970512231245</v>
      </c>
    </row>
    <row r="266" spans="1:30" s="57" customFormat="1" ht="15">
      <c r="A266" s="73" t="s">
        <v>549</v>
      </c>
      <c r="B266" s="57" t="s">
        <v>184</v>
      </c>
      <c r="C266" s="92" t="s">
        <v>416</v>
      </c>
      <c r="D266" s="92">
        <v>0</v>
      </c>
      <c r="E266" s="99">
        <v>0</v>
      </c>
      <c r="F266" s="89"/>
      <c r="G266" s="99">
        <v>0</v>
      </c>
      <c r="H266" s="89"/>
      <c r="I266" s="99">
        <v>0</v>
      </c>
      <c r="J266" s="89"/>
      <c r="K266" s="99">
        <v>19971.0699344</v>
      </c>
      <c r="L266" s="89">
        <v>0.0027642598971829397</v>
      </c>
      <c r="M266" s="99">
        <v>186975.76525887998</v>
      </c>
      <c r="N266" s="89">
        <v>0.005074256101717196</v>
      </c>
      <c r="O266" s="99">
        <v>41189.0328928</v>
      </c>
      <c r="P266" s="89">
        <v>0.0053142433982027665</v>
      </c>
      <c r="Q266" s="99">
        <v>0</v>
      </c>
      <c r="R266" s="89"/>
      <c r="S266" s="99">
        <v>0</v>
      </c>
      <c r="T266" s="89"/>
      <c r="U266" s="99">
        <v>0</v>
      </c>
      <c r="V266" s="89"/>
      <c r="W266" s="99">
        <v>8312.62016</v>
      </c>
      <c r="X266" s="89">
        <v>0.0015756166616855039</v>
      </c>
      <c r="Y266" s="99">
        <v>205737.34896</v>
      </c>
      <c r="Z266" s="89">
        <v>0.007231361515510663</v>
      </c>
      <c r="AA266" s="99">
        <v>112220.37216</v>
      </c>
      <c r="AB266" s="89">
        <v>0.015556009452835794</v>
      </c>
      <c r="AC266" s="99">
        <v>574406.20936608</v>
      </c>
      <c r="AD266" s="89">
        <v>0.0044312106550361986</v>
      </c>
    </row>
    <row r="267" spans="1:30" s="57" customFormat="1" ht="15">
      <c r="A267" s="73" t="s">
        <v>894</v>
      </c>
      <c r="B267" s="57" t="s">
        <v>184</v>
      </c>
      <c r="C267" s="92" t="s">
        <v>416</v>
      </c>
      <c r="D267" s="92">
        <v>0</v>
      </c>
      <c r="E267" s="99">
        <v>0</v>
      </c>
      <c r="F267" s="89"/>
      <c r="G267" s="99">
        <v>0</v>
      </c>
      <c r="H267" s="89"/>
      <c r="I267" s="99">
        <v>0</v>
      </c>
      <c r="J267" s="89"/>
      <c r="K267" s="99">
        <v>0</v>
      </c>
      <c r="L267" s="89"/>
      <c r="M267" s="99">
        <v>0</v>
      </c>
      <c r="N267" s="89"/>
      <c r="O267" s="99">
        <v>0</v>
      </c>
      <c r="P267" s="89"/>
      <c r="Q267" s="99">
        <v>0</v>
      </c>
      <c r="R267" s="89"/>
      <c r="S267" s="99">
        <v>0</v>
      </c>
      <c r="T267" s="89"/>
      <c r="U267" s="99">
        <v>7818.06757056</v>
      </c>
      <c r="V267" s="89">
        <v>0.0014208857153890527</v>
      </c>
      <c r="W267" s="99">
        <v>0</v>
      </c>
      <c r="X267" s="89"/>
      <c r="Y267" s="99">
        <v>0</v>
      </c>
      <c r="Z267" s="89"/>
      <c r="AA267" s="99">
        <v>0</v>
      </c>
      <c r="AB267" s="89"/>
      <c r="AC267" s="99">
        <v>7818.06757056</v>
      </c>
      <c r="AD267" s="89">
        <v>6.0311855539812726E-05</v>
      </c>
    </row>
    <row r="268" spans="1:30" s="57" customFormat="1" ht="15">
      <c r="A268" s="73" t="s">
        <v>895</v>
      </c>
      <c r="B268" s="57" t="s">
        <v>184</v>
      </c>
      <c r="C268" s="92" t="s">
        <v>416</v>
      </c>
      <c r="D268" s="92">
        <v>0</v>
      </c>
      <c r="E268" s="99">
        <v>0</v>
      </c>
      <c r="F268" s="89"/>
      <c r="G268" s="99">
        <v>0</v>
      </c>
      <c r="H268" s="89"/>
      <c r="I268" s="99">
        <v>0</v>
      </c>
      <c r="J268" s="89"/>
      <c r="K268" s="99">
        <v>0</v>
      </c>
      <c r="L268" s="89"/>
      <c r="M268" s="99">
        <v>0</v>
      </c>
      <c r="N268" s="89"/>
      <c r="O268" s="99">
        <v>0</v>
      </c>
      <c r="P268" s="89"/>
      <c r="Q268" s="99">
        <v>0</v>
      </c>
      <c r="R268" s="89"/>
      <c r="S268" s="99">
        <v>3999.2070144000004</v>
      </c>
      <c r="T268" s="89">
        <v>0.0001649605418686502</v>
      </c>
      <c r="U268" s="99">
        <v>84.5524992</v>
      </c>
      <c r="V268" s="89">
        <v>1.536689689996103E-05</v>
      </c>
      <c r="W268" s="99">
        <v>0</v>
      </c>
      <c r="X268" s="89"/>
      <c r="Y268" s="99">
        <v>0</v>
      </c>
      <c r="Z268" s="89"/>
      <c r="AA268" s="99">
        <v>0</v>
      </c>
      <c r="AB268" s="89"/>
      <c r="AC268" s="99">
        <v>4083.7595136</v>
      </c>
      <c r="AD268" s="89">
        <v>3.150383539419025E-05</v>
      </c>
    </row>
    <row r="269" spans="1:30" s="57" customFormat="1" ht="15">
      <c r="A269" s="73" t="s">
        <v>924</v>
      </c>
      <c r="B269" s="57" t="s">
        <v>184</v>
      </c>
      <c r="C269" s="92" t="s">
        <v>416</v>
      </c>
      <c r="D269" s="92">
        <v>0</v>
      </c>
      <c r="E269" s="99">
        <v>0</v>
      </c>
      <c r="F269" s="89"/>
      <c r="G269" s="99">
        <v>0</v>
      </c>
      <c r="H269" s="89"/>
      <c r="I269" s="99">
        <v>0</v>
      </c>
      <c r="J269" s="89"/>
      <c r="K269" s="99">
        <v>0</v>
      </c>
      <c r="L269" s="89"/>
      <c r="M269" s="99">
        <v>0</v>
      </c>
      <c r="N269" s="89"/>
      <c r="O269" s="99">
        <v>0</v>
      </c>
      <c r="P269" s="89"/>
      <c r="Q269" s="99">
        <v>0</v>
      </c>
      <c r="R269" s="89"/>
      <c r="S269" s="99">
        <v>10259.82267648</v>
      </c>
      <c r="T269" s="89">
        <v>0.0004232003749979235</v>
      </c>
      <c r="U269" s="99">
        <v>5390.0443584</v>
      </c>
      <c r="V269" s="89">
        <v>0.000979607424090776</v>
      </c>
      <c r="W269" s="99">
        <v>0</v>
      </c>
      <c r="X269" s="89"/>
      <c r="Y269" s="99">
        <v>118051.89177599999</v>
      </c>
      <c r="Z269" s="89">
        <v>0.004149348241034106</v>
      </c>
      <c r="AA269" s="99">
        <v>84763.68326399999</v>
      </c>
      <c r="AB269" s="89">
        <v>0.011749957986522891</v>
      </c>
      <c r="AC269" s="99">
        <v>218465.44207487997</v>
      </c>
      <c r="AD269" s="89">
        <v>0.0016853341396635818</v>
      </c>
    </row>
    <row r="270" spans="1:30" s="57" customFormat="1" ht="15">
      <c r="A270" s="73" t="s">
        <v>1093</v>
      </c>
      <c r="B270" s="57" t="s">
        <v>184</v>
      </c>
      <c r="C270" s="92" t="s">
        <v>416</v>
      </c>
      <c r="D270" s="92">
        <v>0</v>
      </c>
      <c r="E270" s="99">
        <v>0</v>
      </c>
      <c r="F270" s="89"/>
      <c r="G270" s="99">
        <v>0</v>
      </c>
      <c r="H270" s="89"/>
      <c r="I270" s="99">
        <v>0</v>
      </c>
      <c r="J270" s="89"/>
      <c r="K270" s="99">
        <v>0</v>
      </c>
      <c r="L270" s="89"/>
      <c r="M270" s="99">
        <v>0</v>
      </c>
      <c r="N270" s="89"/>
      <c r="O270" s="99">
        <v>0</v>
      </c>
      <c r="P270" s="89"/>
      <c r="Q270" s="99">
        <v>0</v>
      </c>
      <c r="R270" s="89"/>
      <c r="S270" s="99">
        <v>0</v>
      </c>
      <c r="T270" s="89"/>
      <c r="U270" s="99">
        <v>0</v>
      </c>
      <c r="V270" s="89"/>
      <c r="W270" s="99">
        <v>0</v>
      </c>
      <c r="X270" s="89"/>
      <c r="Y270" s="99">
        <v>96528.1408</v>
      </c>
      <c r="Z270" s="89">
        <v>0.00339282043864883</v>
      </c>
      <c r="AA270" s="99">
        <v>41369.2032</v>
      </c>
      <c r="AB270" s="89">
        <v>0.005734606860133628</v>
      </c>
      <c r="AC270" s="99">
        <v>137897.344</v>
      </c>
      <c r="AD270" s="89">
        <v>0.0010637980057847127</v>
      </c>
    </row>
    <row r="271" spans="1:30" s="57" customFormat="1" ht="15">
      <c r="A271" s="70" t="s">
        <v>412</v>
      </c>
      <c r="B271" s="57" t="s">
        <v>416</v>
      </c>
      <c r="C271" s="92" t="s">
        <v>416</v>
      </c>
      <c r="D271" s="92" t="s">
        <v>416</v>
      </c>
      <c r="E271" s="97">
        <v>249.6950775674</v>
      </c>
      <c r="F271" s="98">
        <v>0.0015931259927137037</v>
      </c>
      <c r="G271" s="97">
        <v>13540.7519669429</v>
      </c>
      <c r="H271" s="98">
        <v>0.007717955264827949</v>
      </c>
      <c r="I271" s="97">
        <v>4770.957235258899</v>
      </c>
      <c r="J271" s="98">
        <v>0.017979567146289375</v>
      </c>
      <c r="K271" s="97">
        <v>14534.0520378485</v>
      </c>
      <c r="L271" s="98">
        <v>0.0020117047971772383</v>
      </c>
      <c r="M271" s="97">
        <v>143264.227229038</v>
      </c>
      <c r="N271" s="98">
        <v>0.003887987184693283</v>
      </c>
      <c r="O271" s="97">
        <v>77238.1051147134</v>
      </c>
      <c r="P271" s="98">
        <v>0.009965324781085291</v>
      </c>
      <c r="Q271" s="97">
        <v>8681.8141728548</v>
      </c>
      <c r="R271" s="98">
        <v>0.0021151980957571552</v>
      </c>
      <c r="S271" s="97">
        <v>148115.466655052</v>
      </c>
      <c r="T271" s="98">
        <v>0.006109513098613895</v>
      </c>
      <c r="U271" s="97">
        <v>84024.83169692851</v>
      </c>
      <c r="V271" s="98">
        <v>0.015270996575383045</v>
      </c>
      <c r="W271" s="97">
        <v>0</v>
      </c>
      <c r="X271" s="98"/>
      <c r="Y271" s="97">
        <v>127035.236506506</v>
      </c>
      <c r="Z271" s="98">
        <v>0.0044650994339659085</v>
      </c>
      <c r="AA271" s="97">
        <v>66448.7391237776</v>
      </c>
      <c r="AB271" s="98">
        <v>0.009211136926766934</v>
      </c>
      <c r="AC271" s="97">
        <v>687903.8768164879</v>
      </c>
      <c r="AD271" s="98">
        <v>0.0053067793120725555</v>
      </c>
    </row>
    <row r="272" spans="1:30" s="57" customFormat="1" ht="15">
      <c r="A272" s="73" t="s">
        <v>722</v>
      </c>
      <c r="B272" s="57" t="s">
        <v>188</v>
      </c>
      <c r="C272" s="92" t="s">
        <v>416</v>
      </c>
      <c r="D272" s="92">
        <v>0</v>
      </c>
      <c r="E272" s="99">
        <v>249.6950775674</v>
      </c>
      <c r="F272" s="89">
        <v>0.0015931259927137037</v>
      </c>
      <c r="G272" s="99">
        <v>13540.7519669429</v>
      </c>
      <c r="H272" s="89">
        <v>0.007717955264827949</v>
      </c>
      <c r="I272" s="99">
        <v>4770.957235258899</v>
      </c>
      <c r="J272" s="89">
        <v>0.017979567146289375</v>
      </c>
      <c r="K272" s="99">
        <v>14534.0520378485</v>
      </c>
      <c r="L272" s="89">
        <v>0.0020117047971772383</v>
      </c>
      <c r="M272" s="99">
        <v>143264.227229038</v>
      </c>
      <c r="N272" s="89">
        <v>0.003887987184693283</v>
      </c>
      <c r="O272" s="99">
        <v>77238.1051147134</v>
      </c>
      <c r="P272" s="89">
        <v>0.009965324781085291</v>
      </c>
      <c r="Q272" s="99">
        <v>0</v>
      </c>
      <c r="R272" s="89"/>
      <c r="S272" s="99">
        <v>0</v>
      </c>
      <c r="T272" s="89"/>
      <c r="U272" s="99">
        <v>0</v>
      </c>
      <c r="V272" s="89"/>
      <c r="W272" s="99">
        <v>0</v>
      </c>
      <c r="X272" s="89"/>
      <c r="Y272" s="99">
        <v>0</v>
      </c>
      <c r="Z272" s="89"/>
      <c r="AA272" s="99">
        <v>0</v>
      </c>
      <c r="AB272" s="89"/>
      <c r="AC272" s="99">
        <v>253597.78866136912</v>
      </c>
      <c r="AD272" s="89">
        <v>0.0019563598110299897</v>
      </c>
    </row>
    <row r="273" spans="1:30" s="57" customFormat="1" ht="15">
      <c r="A273" s="73" t="s">
        <v>557</v>
      </c>
      <c r="B273" s="57" t="s">
        <v>188</v>
      </c>
      <c r="C273" s="92" t="s">
        <v>416</v>
      </c>
      <c r="D273" s="92">
        <v>0</v>
      </c>
      <c r="E273" s="99">
        <v>0</v>
      </c>
      <c r="F273" s="89"/>
      <c r="G273" s="99">
        <v>0</v>
      </c>
      <c r="H273" s="89"/>
      <c r="I273" s="99">
        <v>0</v>
      </c>
      <c r="J273" s="89"/>
      <c r="K273" s="99">
        <v>0</v>
      </c>
      <c r="L273" s="89"/>
      <c r="M273" s="99">
        <v>0</v>
      </c>
      <c r="N273" s="89"/>
      <c r="O273" s="99">
        <v>0</v>
      </c>
      <c r="P273" s="89"/>
      <c r="Q273" s="99">
        <v>8681.8141728548</v>
      </c>
      <c r="R273" s="89">
        <v>0.0021151980957571552</v>
      </c>
      <c r="S273" s="99">
        <v>148115.466655052</v>
      </c>
      <c r="T273" s="89">
        <v>0.006109513098613895</v>
      </c>
      <c r="U273" s="99">
        <v>84024.83169692851</v>
      </c>
      <c r="V273" s="89">
        <v>0.015270996575383045</v>
      </c>
      <c r="W273" s="99">
        <v>0</v>
      </c>
      <c r="X273" s="89"/>
      <c r="Y273" s="99">
        <v>0</v>
      </c>
      <c r="Z273" s="89"/>
      <c r="AA273" s="99">
        <v>0</v>
      </c>
      <c r="AB273" s="89"/>
      <c r="AC273" s="99">
        <v>240822.1125248353</v>
      </c>
      <c r="AD273" s="89">
        <v>0.0018578028816333219</v>
      </c>
    </row>
    <row r="274" spans="1:30" s="57" customFormat="1" ht="15">
      <c r="A274" s="73" t="s">
        <v>881</v>
      </c>
      <c r="B274" s="57" t="s">
        <v>295</v>
      </c>
      <c r="C274" s="92" t="s">
        <v>416</v>
      </c>
      <c r="D274" s="92">
        <v>0</v>
      </c>
      <c r="E274" s="99">
        <v>0</v>
      </c>
      <c r="F274" s="89"/>
      <c r="G274" s="99">
        <v>0</v>
      </c>
      <c r="H274" s="89"/>
      <c r="I274" s="99">
        <v>0</v>
      </c>
      <c r="J274" s="89"/>
      <c r="K274" s="99">
        <v>0</v>
      </c>
      <c r="L274" s="89"/>
      <c r="M274" s="99">
        <v>0</v>
      </c>
      <c r="N274" s="89"/>
      <c r="O274" s="99">
        <v>0</v>
      </c>
      <c r="P274" s="89"/>
      <c r="Q274" s="99">
        <v>0</v>
      </c>
      <c r="R274" s="89"/>
      <c r="S274" s="99">
        <v>0</v>
      </c>
      <c r="T274" s="89"/>
      <c r="U274" s="99">
        <v>0</v>
      </c>
      <c r="V274" s="89"/>
      <c r="W274" s="99">
        <v>0</v>
      </c>
      <c r="X274" s="89"/>
      <c r="Y274" s="99">
        <v>127035.236506506</v>
      </c>
      <c r="Z274" s="89">
        <v>0.0044650994339659085</v>
      </c>
      <c r="AA274" s="99">
        <v>66448.7391237776</v>
      </c>
      <c r="AB274" s="89">
        <v>0.009211136926766934</v>
      </c>
      <c r="AC274" s="99">
        <v>193483.9756302836</v>
      </c>
      <c r="AD274" s="89">
        <v>0.0014926166194092442</v>
      </c>
    </row>
    <row r="275" spans="1:30" s="57" customFormat="1" ht="15">
      <c r="A275" s="70" t="s">
        <v>414</v>
      </c>
      <c r="B275" s="57" t="s">
        <v>416</v>
      </c>
      <c r="C275" s="92" t="s">
        <v>416</v>
      </c>
      <c r="D275" s="92" t="s">
        <v>416</v>
      </c>
      <c r="E275" s="97">
        <v>0</v>
      </c>
      <c r="F275" s="98"/>
      <c r="G275" s="97">
        <v>0</v>
      </c>
      <c r="H275" s="98"/>
      <c r="I275" s="97">
        <v>0</v>
      </c>
      <c r="J275" s="98"/>
      <c r="K275" s="97">
        <v>91.066144</v>
      </c>
      <c r="L275" s="98">
        <v>1.2604757315314546E-05</v>
      </c>
      <c r="M275" s="97">
        <v>0.49296</v>
      </c>
      <c r="N275" s="98">
        <v>1.3378232651911614E-08</v>
      </c>
      <c r="O275" s="97">
        <v>0</v>
      </c>
      <c r="P275" s="98"/>
      <c r="Q275" s="97">
        <v>0</v>
      </c>
      <c r="R275" s="98"/>
      <c r="S275" s="97">
        <v>0</v>
      </c>
      <c r="T275" s="98"/>
      <c r="U275" s="97">
        <v>0</v>
      </c>
      <c r="V275" s="98"/>
      <c r="W275" s="97">
        <v>0</v>
      </c>
      <c r="X275" s="98"/>
      <c r="Y275" s="97">
        <v>0</v>
      </c>
      <c r="Z275" s="98"/>
      <c r="AA275" s="97">
        <v>0</v>
      </c>
      <c r="AB275" s="98"/>
      <c r="AC275" s="97">
        <v>91.559104</v>
      </c>
      <c r="AD275" s="98">
        <v>7.063253679971901E-07</v>
      </c>
    </row>
    <row r="276" spans="1:30" s="57" customFormat="1" ht="15">
      <c r="A276" s="73" t="s">
        <v>1094</v>
      </c>
      <c r="B276" s="57" t="s">
        <v>184</v>
      </c>
      <c r="C276" s="92" t="s">
        <v>416</v>
      </c>
      <c r="D276" s="92">
        <v>0</v>
      </c>
      <c r="E276" s="99">
        <v>0</v>
      </c>
      <c r="F276" s="89"/>
      <c r="G276" s="99">
        <v>0</v>
      </c>
      <c r="H276" s="89"/>
      <c r="I276" s="99">
        <v>0</v>
      </c>
      <c r="J276" s="89"/>
      <c r="K276" s="99">
        <v>91.066144</v>
      </c>
      <c r="L276" s="89">
        <v>1.2604757315314546E-05</v>
      </c>
      <c r="M276" s="99">
        <v>0</v>
      </c>
      <c r="N276" s="89"/>
      <c r="O276" s="99">
        <v>0</v>
      </c>
      <c r="P276" s="89"/>
      <c r="Q276" s="99">
        <v>0</v>
      </c>
      <c r="R276" s="89"/>
      <c r="S276" s="99">
        <v>0</v>
      </c>
      <c r="T276" s="89"/>
      <c r="U276" s="99">
        <v>0</v>
      </c>
      <c r="V276" s="89"/>
      <c r="W276" s="99">
        <v>0</v>
      </c>
      <c r="X276" s="89"/>
      <c r="Y276" s="99">
        <v>0</v>
      </c>
      <c r="Z276" s="89"/>
      <c r="AA276" s="99">
        <v>0</v>
      </c>
      <c r="AB276" s="89"/>
      <c r="AC276" s="99">
        <v>91.066144</v>
      </c>
      <c r="AD276" s="89">
        <v>7.025224675951951E-07</v>
      </c>
    </row>
    <row r="277" spans="1:30" s="57" customFormat="1" ht="15">
      <c r="A277" s="73" t="s">
        <v>1095</v>
      </c>
      <c r="B277" s="57" t="s">
        <v>184</v>
      </c>
      <c r="C277" s="92" t="s">
        <v>416</v>
      </c>
      <c r="D277" s="92">
        <v>0</v>
      </c>
      <c r="E277" s="99">
        <v>0</v>
      </c>
      <c r="F277" s="89"/>
      <c r="G277" s="99">
        <v>0</v>
      </c>
      <c r="H277" s="89"/>
      <c r="I277" s="99">
        <v>0</v>
      </c>
      <c r="J277" s="89"/>
      <c r="K277" s="99">
        <v>0</v>
      </c>
      <c r="L277" s="89"/>
      <c r="M277" s="99">
        <v>0.49296</v>
      </c>
      <c r="N277" s="89">
        <v>1.3378232651911614E-08</v>
      </c>
      <c r="O277" s="99">
        <v>0</v>
      </c>
      <c r="P277" s="89"/>
      <c r="Q277" s="99">
        <v>0</v>
      </c>
      <c r="R277" s="89"/>
      <c r="S277" s="99">
        <v>0</v>
      </c>
      <c r="T277" s="89"/>
      <c r="U277" s="99">
        <v>0</v>
      </c>
      <c r="V277" s="89"/>
      <c r="W277" s="99">
        <v>0</v>
      </c>
      <c r="X277" s="89"/>
      <c r="Y277" s="99">
        <v>0</v>
      </c>
      <c r="Z277" s="89"/>
      <c r="AA277" s="99">
        <v>0</v>
      </c>
      <c r="AB277" s="89"/>
      <c r="AC277" s="99">
        <v>0.49296</v>
      </c>
      <c r="AD277" s="89">
        <v>3.802900401994921E-09</v>
      </c>
    </row>
    <row r="278" spans="1:30" s="57" customFormat="1" ht="15">
      <c r="A278" s="70" t="s">
        <v>415</v>
      </c>
      <c r="B278" s="57" t="s">
        <v>416</v>
      </c>
      <c r="C278" s="92" t="s">
        <v>416</v>
      </c>
      <c r="D278" s="92" t="s">
        <v>416</v>
      </c>
      <c r="E278" s="97">
        <v>2180.879885184</v>
      </c>
      <c r="F278" s="98">
        <v>0.013914637268471029</v>
      </c>
      <c r="G278" s="97">
        <v>116870.706770688</v>
      </c>
      <c r="H278" s="98">
        <v>0.06661394351119189</v>
      </c>
      <c r="I278" s="97">
        <v>31554.424942976002</v>
      </c>
      <c r="J278" s="98">
        <v>0.11891427108840946</v>
      </c>
      <c r="K278" s="97">
        <v>113269.11863030399</v>
      </c>
      <c r="L278" s="98">
        <v>0.01567794230591948</v>
      </c>
      <c r="M278" s="97">
        <v>3193476.11987373</v>
      </c>
      <c r="N278" s="98">
        <v>0.08666639585360827</v>
      </c>
      <c r="O278" s="97">
        <v>808090.191522848</v>
      </c>
      <c r="P278" s="98">
        <v>0.10426047090324811</v>
      </c>
      <c r="Q278" s="97">
        <v>30374.48265696</v>
      </c>
      <c r="R278" s="98">
        <v>0.007400302125389093</v>
      </c>
      <c r="S278" s="97">
        <v>984362.6770827201</v>
      </c>
      <c r="T278" s="98">
        <v>0.040603299609685894</v>
      </c>
      <c r="U278" s="97">
        <v>365925.08086784</v>
      </c>
      <c r="V278" s="98">
        <v>0.06650463373655072</v>
      </c>
      <c r="W278" s="97">
        <v>19934.64512</v>
      </c>
      <c r="X278" s="98">
        <v>0.003778514883550221</v>
      </c>
      <c r="Y278" s="97">
        <v>0</v>
      </c>
      <c r="Z278" s="98"/>
      <c r="AA278" s="97">
        <v>99673.22559999999</v>
      </c>
      <c r="AB278" s="98">
        <v>0.013816721596837686</v>
      </c>
      <c r="AC278" s="97">
        <v>5765711.552953249</v>
      </c>
      <c r="AD278" s="98">
        <v>0.044479119568550544</v>
      </c>
    </row>
    <row r="279" spans="1:30" s="57" customFormat="1" ht="15">
      <c r="A279" s="73" t="s">
        <v>558</v>
      </c>
      <c r="B279" s="57" t="s">
        <v>184</v>
      </c>
      <c r="C279" s="92" t="s">
        <v>416</v>
      </c>
      <c r="D279" s="92">
        <v>0</v>
      </c>
      <c r="E279" s="99">
        <v>0</v>
      </c>
      <c r="F279" s="89"/>
      <c r="G279" s="99">
        <v>0</v>
      </c>
      <c r="H279" s="89"/>
      <c r="I279" s="99">
        <v>0</v>
      </c>
      <c r="J279" s="89"/>
      <c r="K279" s="99">
        <v>56319.733221024</v>
      </c>
      <c r="L279" s="89">
        <v>0.007795395062672972</v>
      </c>
      <c r="M279" s="99">
        <v>1558590.1669886098</v>
      </c>
      <c r="N279" s="89">
        <v>0.042297918417225314</v>
      </c>
      <c r="O279" s="99">
        <v>220792.06430236797</v>
      </c>
      <c r="P279" s="89">
        <v>0.028486776398664232</v>
      </c>
      <c r="Q279" s="99">
        <v>0</v>
      </c>
      <c r="R279" s="89"/>
      <c r="S279" s="99">
        <v>0</v>
      </c>
      <c r="T279" s="89"/>
      <c r="U279" s="99">
        <v>0</v>
      </c>
      <c r="V279" s="89"/>
      <c r="W279" s="99">
        <v>0</v>
      </c>
      <c r="X279" s="89"/>
      <c r="Y279" s="99">
        <v>0</v>
      </c>
      <c r="Z279" s="89"/>
      <c r="AA279" s="99">
        <v>0</v>
      </c>
      <c r="AB279" s="89"/>
      <c r="AC279" s="99">
        <v>1835701.9645120017</v>
      </c>
      <c r="AD279" s="89">
        <v>0.014161375646676319</v>
      </c>
    </row>
    <row r="280" spans="1:30" s="57" customFormat="1" ht="15">
      <c r="A280" s="73" t="s">
        <v>560</v>
      </c>
      <c r="B280" s="57" t="s">
        <v>184</v>
      </c>
      <c r="C280" s="92" t="s">
        <v>416</v>
      </c>
      <c r="D280" s="92">
        <v>0</v>
      </c>
      <c r="E280" s="99">
        <v>1999.1598432</v>
      </c>
      <c r="F280" s="89">
        <v>0.012755211439567411</v>
      </c>
      <c r="G280" s="99">
        <v>65976.06470208</v>
      </c>
      <c r="H280" s="89">
        <v>0.03760502497668968</v>
      </c>
      <c r="I280" s="99">
        <v>18651.24545024</v>
      </c>
      <c r="J280" s="89">
        <v>0.0702880582236694</v>
      </c>
      <c r="K280" s="99">
        <v>56934.051066880005</v>
      </c>
      <c r="L280" s="89">
        <v>0.007880424767691357</v>
      </c>
      <c r="M280" s="99">
        <v>1277947.61234816</v>
      </c>
      <c r="N280" s="89">
        <v>0.03468167899007757</v>
      </c>
      <c r="O280" s="99">
        <v>495667.20683584</v>
      </c>
      <c r="P280" s="89">
        <v>0.0639513966858255</v>
      </c>
      <c r="Q280" s="99">
        <v>0</v>
      </c>
      <c r="R280" s="89"/>
      <c r="S280" s="99">
        <v>0</v>
      </c>
      <c r="T280" s="89"/>
      <c r="U280" s="99">
        <v>0</v>
      </c>
      <c r="V280" s="89"/>
      <c r="W280" s="99">
        <v>0</v>
      </c>
      <c r="X280" s="89"/>
      <c r="Y280" s="99">
        <v>0</v>
      </c>
      <c r="Z280" s="89"/>
      <c r="AA280" s="99">
        <v>0</v>
      </c>
      <c r="AB280" s="89"/>
      <c r="AC280" s="99">
        <v>1917175.3402463999</v>
      </c>
      <c r="AD280" s="89">
        <v>0.014789895472488202</v>
      </c>
    </row>
    <row r="281" spans="1:30" s="57" customFormat="1" ht="15">
      <c r="A281" s="73" t="s">
        <v>561</v>
      </c>
      <c r="B281" s="57" t="s">
        <v>184</v>
      </c>
      <c r="C281" s="92" t="s">
        <v>416</v>
      </c>
      <c r="D281" s="92">
        <v>0</v>
      </c>
      <c r="E281" s="99">
        <v>181.720041984</v>
      </c>
      <c r="F281" s="89">
        <v>0.001159425828903618</v>
      </c>
      <c r="G281" s="99">
        <v>50894.642068608</v>
      </c>
      <c r="H281" s="89">
        <v>0.029008918534502208</v>
      </c>
      <c r="I281" s="99">
        <v>12903.179492736</v>
      </c>
      <c r="J281" s="89">
        <v>0.048626212864740066</v>
      </c>
      <c r="K281" s="99">
        <v>0</v>
      </c>
      <c r="L281" s="89"/>
      <c r="M281" s="99">
        <v>0</v>
      </c>
      <c r="N281" s="89"/>
      <c r="O281" s="99">
        <v>0</v>
      </c>
      <c r="P281" s="89"/>
      <c r="Q281" s="99">
        <v>0</v>
      </c>
      <c r="R281" s="89"/>
      <c r="S281" s="99">
        <v>0</v>
      </c>
      <c r="T281" s="89"/>
      <c r="U281" s="99">
        <v>0</v>
      </c>
      <c r="V281" s="89"/>
      <c r="W281" s="99">
        <v>0</v>
      </c>
      <c r="X281" s="89"/>
      <c r="Y281" s="99">
        <v>0</v>
      </c>
      <c r="Z281" s="89"/>
      <c r="AA281" s="99">
        <v>0</v>
      </c>
      <c r="AB281" s="89"/>
      <c r="AC281" s="99">
        <v>63979.541603328005</v>
      </c>
      <c r="AD281" s="89">
        <v>0.0004935650447962245</v>
      </c>
    </row>
    <row r="282" spans="1:30" s="57" customFormat="1" ht="15">
      <c r="A282" s="73" t="s">
        <v>559</v>
      </c>
      <c r="B282" s="57" t="s">
        <v>184</v>
      </c>
      <c r="C282" s="92" t="s">
        <v>416</v>
      </c>
      <c r="D282" s="92">
        <v>0</v>
      </c>
      <c r="E282" s="99">
        <v>0</v>
      </c>
      <c r="F282" s="89"/>
      <c r="G282" s="99">
        <v>0</v>
      </c>
      <c r="H282" s="89"/>
      <c r="I282" s="99">
        <v>0</v>
      </c>
      <c r="J282" s="89"/>
      <c r="K282" s="99">
        <v>15.3343424</v>
      </c>
      <c r="L282" s="89">
        <v>2.1224755551518467E-06</v>
      </c>
      <c r="M282" s="99">
        <v>1654.5755449600001</v>
      </c>
      <c r="N282" s="89">
        <v>4.490282493638089E-05</v>
      </c>
      <c r="O282" s="99">
        <v>16.86777664</v>
      </c>
      <c r="P282" s="89">
        <v>2.17629461912295E-06</v>
      </c>
      <c r="Q282" s="99">
        <v>0</v>
      </c>
      <c r="R282" s="89"/>
      <c r="S282" s="99">
        <v>61.337369599999995</v>
      </c>
      <c r="T282" s="89">
        <v>2.5300630073864053E-06</v>
      </c>
      <c r="U282" s="99">
        <v>0</v>
      </c>
      <c r="V282" s="89"/>
      <c r="W282" s="99">
        <v>19934.64512</v>
      </c>
      <c r="X282" s="89">
        <v>0.003778514883550221</v>
      </c>
      <c r="Y282" s="99">
        <v>0</v>
      </c>
      <c r="Z282" s="89"/>
      <c r="AA282" s="99">
        <v>99673.22559999999</v>
      </c>
      <c r="AB282" s="89">
        <v>0.013816721596837686</v>
      </c>
      <c r="AC282" s="99">
        <v>121355.9857536</v>
      </c>
      <c r="AD282" s="89">
        <v>0.00093619102362637</v>
      </c>
    </row>
    <row r="283" spans="1:30" s="57" customFormat="1" ht="15">
      <c r="A283" s="73" t="s">
        <v>843</v>
      </c>
      <c r="B283" s="57" t="s">
        <v>184</v>
      </c>
      <c r="C283" s="92" t="s">
        <v>416</v>
      </c>
      <c r="D283" s="92">
        <v>0</v>
      </c>
      <c r="E283" s="99">
        <v>0</v>
      </c>
      <c r="F283" s="89"/>
      <c r="G283" s="99">
        <v>0</v>
      </c>
      <c r="H283" s="89"/>
      <c r="I283" s="99">
        <v>0</v>
      </c>
      <c r="J283" s="89"/>
      <c r="K283" s="99">
        <v>0</v>
      </c>
      <c r="L283" s="89"/>
      <c r="M283" s="99">
        <v>355283.764992</v>
      </c>
      <c r="N283" s="89">
        <v>0.009641895621369008</v>
      </c>
      <c r="O283" s="99">
        <v>91614.052608</v>
      </c>
      <c r="P283" s="89">
        <v>0.011820121524139252</v>
      </c>
      <c r="Q283" s="99">
        <v>0</v>
      </c>
      <c r="R283" s="89"/>
      <c r="S283" s="99">
        <v>0</v>
      </c>
      <c r="T283" s="89"/>
      <c r="U283" s="99">
        <v>0</v>
      </c>
      <c r="V283" s="89"/>
      <c r="W283" s="99">
        <v>0</v>
      </c>
      <c r="X283" s="89"/>
      <c r="Y283" s="99">
        <v>0</v>
      </c>
      <c r="Z283" s="89"/>
      <c r="AA283" s="99">
        <v>0</v>
      </c>
      <c r="AB283" s="89"/>
      <c r="AC283" s="99">
        <v>446897.81759999995</v>
      </c>
      <c r="AD283" s="89">
        <v>0.0034475573884325157</v>
      </c>
    </row>
    <row r="284" spans="1:30" s="57" customFormat="1" ht="15">
      <c r="A284" s="73" t="s">
        <v>1036</v>
      </c>
      <c r="B284" s="57" t="s">
        <v>184</v>
      </c>
      <c r="C284" s="92" t="s">
        <v>416</v>
      </c>
      <c r="D284" s="92">
        <v>0</v>
      </c>
      <c r="E284" s="99">
        <v>0</v>
      </c>
      <c r="F284" s="89"/>
      <c r="G284" s="99">
        <v>0</v>
      </c>
      <c r="H284" s="89"/>
      <c r="I284" s="99">
        <v>0</v>
      </c>
      <c r="J284" s="89"/>
      <c r="K284" s="99">
        <v>0</v>
      </c>
      <c r="L284" s="89"/>
      <c r="M284" s="99">
        <v>0</v>
      </c>
      <c r="N284" s="89"/>
      <c r="O284" s="99">
        <v>0</v>
      </c>
      <c r="P284" s="89"/>
      <c r="Q284" s="99">
        <v>26106.0655856</v>
      </c>
      <c r="R284" s="89">
        <v>0.006360364218232853</v>
      </c>
      <c r="S284" s="99">
        <v>861226.975752</v>
      </c>
      <c r="T284" s="89">
        <v>0.03552415968475772</v>
      </c>
      <c r="U284" s="99">
        <v>326311.70884</v>
      </c>
      <c r="V284" s="89">
        <v>0.059305146913911456</v>
      </c>
      <c r="W284" s="99">
        <v>0</v>
      </c>
      <c r="X284" s="89"/>
      <c r="Y284" s="99">
        <v>0</v>
      </c>
      <c r="Z284" s="89"/>
      <c r="AA284" s="99">
        <v>0</v>
      </c>
      <c r="AB284" s="89"/>
      <c r="AC284" s="99">
        <v>1213644.7501776</v>
      </c>
      <c r="AD284" s="89">
        <v>0.009362565133741929</v>
      </c>
    </row>
    <row r="285" spans="1:30" s="57" customFormat="1" ht="15">
      <c r="A285" s="73" t="s">
        <v>1037</v>
      </c>
      <c r="B285" s="57" t="s">
        <v>184</v>
      </c>
      <c r="C285" s="92" t="s">
        <v>416</v>
      </c>
      <c r="D285" s="92">
        <v>0</v>
      </c>
      <c r="E285" s="99">
        <v>0</v>
      </c>
      <c r="F285" s="89"/>
      <c r="G285" s="99">
        <v>0</v>
      </c>
      <c r="H285" s="89"/>
      <c r="I285" s="99">
        <v>0</v>
      </c>
      <c r="J285" s="89"/>
      <c r="K285" s="99">
        <v>0</v>
      </c>
      <c r="L285" s="89"/>
      <c r="M285" s="99">
        <v>0</v>
      </c>
      <c r="N285" s="89"/>
      <c r="O285" s="99">
        <v>0</v>
      </c>
      <c r="P285" s="89"/>
      <c r="Q285" s="99">
        <v>0</v>
      </c>
      <c r="R285" s="89"/>
      <c r="S285" s="99">
        <v>74470.6258816</v>
      </c>
      <c r="T285" s="89">
        <v>0.0030717876705288125</v>
      </c>
      <c r="U285" s="99">
        <v>27908.8876768</v>
      </c>
      <c r="V285" s="89">
        <v>0.005072268751128511</v>
      </c>
      <c r="W285" s="99">
        <v>0</v>
      </c>
      <c r="X285" s="89"/>
      <c r="Y285" s="99">
        <v>0</v>
      </c>
      <c r="Z285" s="89"/>
      <c r="AA285" s="99">
        <v>0</v>
      </c>
      <c r="AB285" s="89"/>
      <c r="AC285" s="99">
        <v>102379.51355840001</v>
      </c>
      <c r="AD285" s="89">
        <v>0.0007897985501202611</v>
      </c>
    </row>
    <row r="286" spans="1:30" s="57" customFormat="1" ht="15">
      <c r="A286" s="73" t="s">
        <v>1076</v>
      </c>
      <c r="B286" s="57" t="s">
        <v>184</v>
      </c>
      <c r="C286" s="92" t="s">
        <v>416</v>
      </c>
      <c r="D286" s="92">
        <v>0</v>
      </c>
      <c r="E286" s="99">
        <v>0</v>
      </c>
      <c r="F286" s="89"/>
      <c r="G286" s="99">
        <v>0</v>
      </c>
      <c r="H286" s="89"/>
      <c r="I286" s="99">
        <v>0</v>
      </c>
      <c r="J286" s="89"/>
      <c r="K286" s="99">
        <v>0</v>
      </c>
      <c r="L286" s="89"/>
      <c r="M286" s="99">
        <v>0</v>
      </c>
      <c r="N286" s="89"/>
      <c r="O286" s="99">
        <v>0</v>
      </c>
      <c r="P286" s="89"/>
      <c r="Q286" s="99">
        <v>4268.417071360001</v>
      </c>
      <c r="R286" s="89">
        <v>0.0010399379071562402</v>
      </c>
      <c r="S286" s="99">
        <v>48603.73807952</v>
      </c>
      <c r="T286" s="89">
        <v>0.0020048221913919755</v>
      </c>
      <c r="U286" s="99">
        <v>11704.48435104</v>
      </c>
      <c r="V286" s="89">
        <v>0.0021272180715107584</v>
      </c>
      <c r="W286" s="99">
        <v>0</v>
      </c>
      <c r="X286" s="89"/>
      <c r="Y286" s="99">
        <v>0</v>
      </c>
      <c r="Z286" s="89"/>
      <c r="AA286" s="99">
        <v>0</v>
      </c>
      <c r="AB286" s="89"/>
      <c r="AC286" s="99">
        <v>64576.63950192</v>
      </c>
      <c r="AD286" s="89">
        <v>0.000498171308668721</v>
      </c>
    </row>
    <row r="287" spans="1:30" s="57" customFormat="1" ht="15">
      <c r="A287" s="70" t="s">
        <v>725</v>
      </c>
      <c r="B287" s="57" t="s">
        <v>416</v>
      </c>
      <c r="C287" s="92" t="s">
        <v>416</v>
      </c>
      <c r="D287" s="92" t="s">
        <v>416</v>
      </c>
      <c r="E287" s="97">
        <v>0</v>
      </c>
      <c r="F287" s="98"/>
      <c r="G287" s="97">
        <v>0</v>
      </c>
      <c r="H287" s="98"/>
      <c r="I287" s="97">
        <v>0</v>
      </c>
      <c r="J287" s="98"/>
      <c r="K287" s="97">
        <v>0</v>
      </c>
      <c r="L287" s="98"/>
      <c r="M287" s="97">
        <v>116511.118748461</v>
      </c>
      <c r="N287" s="98">
        <v>0.0031619459046401577</v>
      </c>
      <c r="O287" s="97">
        <v>60702.418323763806</v>
      </c>
      <c r="P287" s="98">
        <v>0.007831876671432942</v>
      </c>
      <c r="Q287" s="97">
        <v>0</v>
      </c>
      <c r="R287" s="98"/>
      <c r="S287" s="97">
        <v>0</v>
      </c>
      <c r="T287" s="98"/>
      <c r="U287" s="97">
        <v>0</v>
      </c>
      <c r="V287" s="98"/>
      <c r="W287" s="97">
        <v>0</v>
      </c>
      <c r="X287" s="98"/>
      <c r="Y287" s="97">
        <v>0</v>
      </c>
      <c r="Z287" s="98"/>
      <c r="AA287" s="97">
        <v>0</v>
      </c>
      <c r="AB287" s="98"/>
      <c r="AC287" s="97">
        <v>177213.5370722248</v>
      </c>
      <c r="AD287" s="98">
        <v>0.0013670996254684063</v>
      </c>
    </row>
    <row r="288" spans="1:30" s="57" customFormat="1" ht="15">
      <c r="A288" s="73" t="s">
        <v>730</v>
      </c>
      <c r="B288" s="57" t="s">
        <v>184</v>
      </c>
      <c r="C288" s="92" t="s">
        <v>416</v>
      </c>
      <c r="D288" s="92">
        <v>0</v>
      </c>
      <c r="E288" s="99">
        <v>0</v>
      </c>
      <c r="F288" s="89"/>
      <c r="G288" s="99">
        <v>0</v>
      </c>
      <c r="H288" s="89"/>
      <c r="I288" s="99">
        <v>0</v>
      </c>
      <c r="J288" s="89"/>
      <c r="K288" s="99">
        <v>0</v>
      </c>
      <c r="L288" s="89"/>
      <c r="M288" s="99">
        <v>116511.118748461</v>
      </c>
      <c r="N288" s="89">
        <v>0.0031619459046401577</v>
      </c>
      <c r="O288" s="99">
        <v>60702.418323763806</v>
      </c>
      <c r="P288" s="89">
        <v>0.007831876671432942</v>
      </c>
      <c r="Q288" s="99">
        <v>0</v>
      </c>
      <c r="R288" s="89"/>
      <c r="S288" s="99">
        <v>0</v>
      </c>
      <c r="T288" s="89"/>
      <c r="U288" s="99">
        <v>0</v>
      </c>
      <c r="V288" s="89"/>
      <c r="W288" s="99">
        <v>0</v>
      </c>
      <c r="X288" s="89"/>
      <c r="Y288" s="99">
        <v>0</v>
      </c>
      <c r="Z288" s="89"/>
      <c r="AA288" s="99">
        <v>0</v>
      </c>
      <c r="AB288" s="89"/>
      <c r="AC288" s="99">
        <v>177213.5370722248</v>
      </c>
      <c r="AD288" s="89">
        <v>0.0013670996254684063</v>
      </c>
    </row>
    <row r="289" spans="1:30" s="57" customFormat="1" ht="15">
      <c r="A289" s="70" t="s">
        <v>811</v>
      </c>
      <c r="B289" s="57" t="s">
        <v>416</v>
      </c>
      <c r="C289" s="92" t="s">
        <v>416</v>
      </c>
      <c r="D289" s="92" t="s">
        <v>416</v>
      </c>
      <c r="E289" s="97">
        <v>567.3978144639999</v>
      </c>
      <c r="F289" s="98">
        <v>0.003620160298064134</v>
      </c>
      <c r="G289" s="97">
        <v>68167.609645408</v>
      </c>
      <c r="H289" s="98">
        <v>0.03885416135218479</v>
      </c>
      <c r="I289" s="97">
        <v>17747.498234336</v>
      </c>
      <c r="J289" s="98">
        <v>0.06688224615066801</v>
      </c>
      <c r="K289" s="97">
        <v>0</v>
      </c>
      <c r="L289" s="98"/>
      <c r="M289" s="97">
        <v>0</v>
      </c>
      <c r="N289" s="98"/>
      <c r="O289" s="97">
        <v>0</v>
      </c>
      <c r="P289" s="98"/>
      <c r="Q289" s="97">
        <v>0</v>
      </c>
      <c r="R289" s="98"/>
      <c r="S289" s="97">
        <v>0</v>
      </c>
      <c r="T289" s="98"/>
      <c r="U289" s="97">
        <v>3419.39206336</v>
      </c>
      <c r="V289" s="98">
        <v>0.0006214534850579334</v>
      </c>
      <c r="W289" s="97">
        <v>0</v>
      </c>
      <c r="X289" s="98"/>
      <c r="Y289" s="97">
        <v>0</v>
      </c>
      <c r="Z289" s="98"/>
      <c r="AA289" s="97">
        <v>0</v>
      </c>
      <c r="AB289" s="98"/>
      <c r="AC289" s="97">
        <v>89901.897757568</v>
      </c>
      <c r="AD289" s="98">
        <v>0.0006935409832894386</v>
      </c>
    </row>
    <row r="290" spans="1:30" s="57" customFormat="1" ht="15">
      <c r="A290" s="73" t="s">
        <v>824</v>
      </c>
      <c r="B290" s="57" t="s">
        <v>184</v>
      </c>
      <c r="C290" s="92" t="s">
        <v>416</v>
      </c>
      <c r="D290" s="92">
        <v>0</v>
      </c>
      <c r="E290" s="99">
        <v>109.73151571199999</v>
      </c>
      <c r="F290" s="89">
        <v>0.0007001184468823635</v>
      </c>
      <c r="G290" s="99">
        <v>9867.170045824001</v>
      </c>
      <c r="H290" s="89">
        <v>0.005624087730876099</v>
      </c>
      <c r="I290" s="99">
        <v>2192.71861536</v>
      </c>
      <c r="J290" s="89">
        <v>0.00826335882586137</v>
      </c>
      <c r="K290" s="99">
        <v>0</v>
      </c>
      <c r="L290" s="89"/>
      <c r="M290" s="99">
        <v>0</v>
      </c>
      <c r="N290" s="89"/>
      <c r="O290" s="99">
        <v>0</v>
      </c>
      <c r="P290" s="89"/>
      <c r="Q290" s="99">
        <v>0</v>
      </c>
      <c r="R290" s="89"/>
      <c r="S290" s="99">
        <v>0</v>
      </c>
      <c r="T290" s="89"/>
      <c r="U290" s="99">
        <v>3419.39206336</v>
      </c>
      <c r="V290" s="89">
        <v>0.0006214534850579334</v>
      </c>
      <c r="W290" s="99">
        <v>0</v>
      </c>
      <c r="X290" s="89"/>
      <c r="Y290" s="99">
        <v>0</v>
      </c>
      <c r="Z290" s="89"/>
      <c r="AA290" s="99">
        <v>0</v>
      </c>
      <c r="AB290" s="89"/>
      <c r="AC290" s="99">
        <v>15589.012240256001</v>
      </c>
      <c r="AD290" s="89">
        <v>0.00012026018523850473</v>
      </c>
    </row>
    <row r="291" spans="1:30" s="57" customFormat="1" ht="15">
      <c r="A291" s="73" t="s">
        <v>825</v>
      </c>
      <c r="B291" s="57" t="s">
        <v>184</v>
      </c>
      <c r="C291" s="92" t="s">
        <v>416</v>
      </c>
      <c r="D291" s="92">
        <v>0</v>
      </c>
      <c r="E291" s="99">
        <v>457.666298752</v>
      </c>
      <c r="F291" s="89">
        <v>0.0029200418511817704</v>
      </c>
      <c r="G291" s="99">
        <v>53359.141067232</v>
      </c>
      <c r="H291" s="89">
        <v>0.030413633211207686</v>
      </c>
      <c r="I291" s="99">
        <v>12676.991139488</v>
      </c>
      <c r="J291" s="89">
        <v>0.04777381187173256</v>
      </c>
      <c r="K291" s="99">
        <v>0</v>
      </c>
      <c r="L291" s="89"/>
      <c r="M291" s="99">
        <v>0</v>
      </c>
      <c r="N291" s="89"/>
      <c r="O291" s="99">
        <v>0</v>
      </c>
      <c r="P291" s="89"/>
      <c r="Q291" s="99">
        <v>0</v>
      </c>
      <c r="R291" s="89"/>
      <c r="S291" s="99">
        <v>0</v>
      </c>
      <c r="T291" s="89"/>
      <c r="U291" s="99">
        <v>0</v>
      </c>
      <c r="V291" s="89"/>
      <c r="W291" s="99">
        <v>0</v>
      </c>
      <c r="X291" s="89"/>
      <c r="Y291" s="99">
        <v>0</v>
      </c>
      <c r="Z291" s="89"/>
      <c r="AA291" s="99">
        <v>0</v>
      </c>
      <c r="AB291" s="89"/>
      <c r="AC291" s="99">
        <v>66493.798505472</v>
      </c>
      <c r="AD291" s="89">
        <v>0.0005129610781130898</v>
      </c>
    </row>
    <row r="292" spans="1:30" s="57" customFormat="1" ht="15">
      <c r="A292" s="73" t="s">
        <v>896</v>
      </c>
      <c r="B292" s="57" t="s">
        <v>184</v>
      </c>
      <c r="C292" s="92" t="s">
        <v>416</v>
      </c>
      <c r="D292" s="92">
        <v>0</v>
      </c>
      <c r="E292" s="99">
        <v>0</v>
      </c>
      <c r="F292" s="89"/>
      <c r="G292" s="99">
        <v>4941.298532352</v>
      </c>
      <c r="H292" s="89">
        <v>0.002816440410101011</v>
      </c>
      <c r="I292" s="99">
        <v>2877.7884794879997</v>
      </c>
      <c r="J292" s="89">
        <v>0.010845075453074086</v>
      </c>
      <c r="K292" s="99">
        <v>0</v>
      </c>
      <c r="L292" s="89"/>
      <c r="M292" s="99">
        <v>0</v>
      </c>
      <c r="N292" s="89"/>
      <c r="O292" s="99">
        <v>0</v>
      </c>
      <c r="P292" s="89"/>
      <c r="Q292" s="99">
        <v>0</v>
      </c>
      <c r="R292" s="89"/>
      <c r="S292" s="99">
        <v>0</v>
      </c>
      <c r="T292" s="89"/>
      <c r="U292" s="99">
        <v>0</v>
      </c>
      <c r="V292" s="89"/>
      <c r="W292" s="99">
        <v>0</v>
      </c>
      <c r="X292" s="89"/>
      <c r="Y292" s="99">
        <v>0</v>
      </c>
      <c r="Z292" s="89"/>
      <c r="AA292" s="99">
        <v>0</v>
      </c>
      <c r="AB292" s="89"/>
      <c r="AC292" s="99">
        <v>7819.087011839999</v>
      </c>
      <c r="AD292" s="89">
        <v>6.031971993784405E-05</v>
      </c>
    </row>
    <row r="293" spans="1:30" s="57" customFormat="1" ht="15">
      <c r="A293" s="70" t="s">
        <v>812</v>
      </c>
      <c r="B293" s="57" t="s">
        <v>416</v>
      </c>
      <c r="C293" s="92" t="s">
        <v>416</v>
      </c>
      <c r="D293" s="92" t="s">
        <v>416</v>
      </c>
      <c r="E293" s="97">
        <v>0</v>
      </c>
      <c r="F293" s="98"/>
      <c r="G293" s="97">
        <v>0</v>
      </c>
      <c r="H293" s="98"/>
      <c r="I293" s="97">
        <v>0</v>
      </c>
      <c r="J293" s="98"/>
      <c r="K293" s="97">
        <v>0</v>
      </c>
      <c r="L293" s="98"/>
      <c r="M293" s="97">
        <v>0</v>
      </c>
      <c r="N293" s="98"/>
      <c r="O293" s="97">
        <v>0</v>
      </c>
      <c r="P293" s="98"/>
      <c r="Q293" s="97">
        <v>0</v>
      </c>
      <c r="R293" s="98"/>
      <c r="S293" s="97">
        <v>0</v>
      </c>
      <c r="T293" s="98"/>
      <c r="U293" s="97">
        <v>0</v>
      </c>
      <c r="V293" s="98"/>
      <c r="W293" s="97">
        <v>56913.9683547603</v>
      </c>
      <c r="X293" s="98">
        <v>0.010787765481443798</v>
      </c>
      <c r="Y293" s="97">
        <v>141163.421562206</v>
      </c>
      <c r="Z293" s="98">
        <v>0.004961684104723309</v>
      </c>
      <c r="AA293" s="97">
        <v>0</v>
      </c>
      <c r="AB293" s="98"/>
      <c r="AC293" s="97">
        <v>198077.3899169663</v>
      </c>
      <c r="AD293" s="98">
        <v>0.0015280521456940439</v>
      </c>
    </row>
    <row r="294" spans="1:30" s="57" customFormat="1" ht="15">
      <c r="A294" s="73" t="s">
        <v>801</v>
      </c>
      <c r="B294" s="57" t="s">
        <v>188</v>
      </c>
      <c r="C294" s="92" t="s">
        <v>416</v>
      </c>
      <c r="D294" s="92">
        <v>0</v>
      </c>
      <c r="E294" s="99">
        <v>0</v>
      </c>
      <c r="F294" s="89"/>
      <c r="G294" s="99">
        <v>0</v>
      </c>
      <c r="H294" s="89"/>
      <c r="I294" s="99">
        <v>0</v>
      </c>
      <c r="J294" s="89"/>
      <c r="K294" s="99">
        <v>0</v>
      </c>
      <c r="L294" s="89"/>
      <c r="M294" s="99">
        <v>0</v>
      </c>
      <c r="N294" s="89"/>
      <c r="O294" s="99">
        <v>0</v>
      </c>
      <c r="P294" s="89"/>
      <c r="Q294" s="99">
        <v>0</v>
      </c>
      <c r="R294" s="89"/>
      <c r="S294" s="99">
        <v>0</v>
      </c>
      <c r="T294" s="89"/>
      <c r="U294" s="99">
        <v>0</v>
      </c>
      <c r="V294" s="89"/>
      <c r="W294" s="99">
        <v>56913.9683547603</v>
      </c>
      <c r="X294" s="89">
        <v>0.010787765481443798</v>
      </c>
      <c r="Y294" s="99">
        <v>141163.421562206</v>
      </c>
      <c r="Z294" s="89">
        <v>0.004961684104723309</v>
      </c>
      <c r="AA294" s="99">
        <v>0</v>
      </c>
      <c r="AB294" s="89"/>
      <c r="AC294" s="99">
        <v>198077.3899169663</v>
      </c>
      <c r="AD294" s="89">
        <v>0.0015280521456940439</v>
      </c>
    </row>
    <row r="295" spans="1:30" s="57" customFormat="1" ht="15">
      <c r="A295" s="70" t="s">
        <v>813</v>
      </c>
      <c r="B295" s="57" t="s">
        <v>416</v>
      </c>
      <c r="C295" s="92" t="s">
        <v>416</v>
      </c>
      <c r="D295" s="92" t="s">
        <v>416</v>
      </c>
      <c r="E295" s="97">
        <v>0</v>
      </c>
      <c r="F295" s="98"/>
      <c r="G295" s="97">
        <v>0</v>
      </c>
      <c r="H295" s="98"/>
      <c r="I295" s="97">
        <v>0</v>
      </c>
      <c r="J295" s="98"/>
      <c r="K295" s="97">
        <v>0</v>
      </c>
      <c r="L295" s="98"/>
      <c r="M295" s="97">
        <v>185306.608503681</v>
      </c>
      <c r="N295" s="98">
        <v>0.00502895756349186</v>
      </c>
      <c r="O295" s="97">
        <v>85399.0710895745</v>
      </c>
      <c r="P295" s="98">
        <v>0.011018259421909163</v>
      </c>
      <c r="Q295" s="97">
        <v>6340.6106044361</v>
      </c>
      <c r="R295" s="98">
        <v>0.0015447978048614204</v>
      </c>
      <c r="S295" s="97">
        <v>68266.2568058902</v>
      </c>
      <c r="T295" s="98">
        <v>0.0028158679141878826</v>
      </c>
      <c r="U295" s="97">
        <v>47606.0829501462</v>
      </c>
      <c r="V295" s="98">
        <v>0.008652112893499063</v>
      </c>
      <c r="W295" s="97">
        <v>0</v>
      </c>
      <c r="X295" s="98"/>
      <c r="Y295" s="97">
        <v>0</v>
      </c>
      <c r="Z295" s="98"/>
      <c r="AA295" s="97">
        <v>0</v>
      </c>
      <c r="AB295" s="98"/>
      <c r="AC295" s="97">
        <v>392918.629953728</v>
      </c>
      <c r="AD295" s="98">
        <v>0.003031139272562329</v>
      </c>
    </row>
    <row r="296" spans="1:30" s="57" customFormat="1" ht="15">
      <c r="A296" s="73" t="s">
        <v>826</v>
      </c>
      <c r="B296" s="57" t="s">
        <v>184</v>
      </c>
      <c r="C296" s="92" t="s">
        <v>416</v>
      </c>
      <c r="D296" s="92">
        <v>0</v>
      </c>
      <c r="E296" s="99">
        <v>0</v>
      </c>
      <c r="F296" s="89"/>
      <c r="G296" s="99">
        <v>0</v>
      </c>
      <c r="H296" s="89"/>
      <c r="I296" s="99">
        <v>0</v>
      </c>
      <c r="J296" s="89"/>
      <c r="K296" s="99">
        <v>0</v>
      </c>
      <c r="L296" s="89"/>
      <c r="M296" s="99">
        <v>185306.608503681</v>
      </c>
      <c r="N296" s="89">
        <v>0.00502895756349186</v>
      </c>
      <c r="O296" s="99">
        <v>85399.0710895745</v>
      </c>
      <c r="P296" s="89">
        <v>0.011018259421909163</v>
      </c>
      <c r="Q296" s="99">
        <v>6340.6106044361</v>
      </c>
      <c r="R296" s="89">
        <v>0.0015447978048614204</v>
      </c>
      <c r="S296" s="99">
        <v>68266.2568058902</v>
      </c>
      <c r="T296" s="89">
        <v>0.0028158679141878826</v>
      </c>
      <c r="U296" s="99">
        <v>47606.0829501462</v>
      </c>
      <c r="V296" s="89">
        <v>0.008652112893499063</v>
      </c>
      <c r="W296" s="99">
        <v>0</v>
      </c>
      <c r="X296" s="89"/>
      <c r="Y296" s="99">
        <v>0</v>
      </c>
      <c r="Z296" s="89"/>
      <c r="AA296" s="99">
        <v>0</v>
      </c>
      <c r="AB296" s="89"/>
      <c r="AC296" s="99">
        <v>392918.629953728</v>
      </c>
      <c r="AD296" s="89">
        <v>0.003031139272562329</v>
      </c>
    </row>
    <row r="297" spans="1:30" s="57" customFormat="1" ht="15">
      <c r="A297" s="70" t="s">
        <v>966</v>
      </c>
      <c r="B297" s="57" t="s">
        <v>416</v>
      </c>
      <c r="C297" s="92" t="s">
        <v>416</v>
      </c>
      <c r="D297" s="92" t="s">
        <v>416</v>
      </c>
      <c r="E297" s="97">
        <v>0</v>
      </c>
      <c r="F297" s="98"/>
      <c r="G297" s="97">
        <v>0</v>
      </c>
      <c r="H297" s="98"/>
      <c r="I297" s="97">
        <v>0</v>
      </c>
      <c r="J297" s="98"/>
      <c r="K297" s="97">
        <v>0</v>
      </c>
      <c r="L297" s="98"/>
      <c r="M297" s="97">
        <v>0</v>
      </c>
      <c r="N297" s="98"/>
      <c r="O297" s="97">
        <v>0</v>
      </c>
      <c r="P297" s="98"/>
      <c r="Q297" s="97">
        <v>0</v>
      </c>
      <c r="R297" s="98"/>
      <c r="S297" s="97">
        <v>0</v>
      </c>
      <c r="T297" s="98"/>
      <c r="U297" s="97">
        <v>0</v>
      </c>
      <c r="V297" s="98"/>
      <c r="W297" s="97">
        <v>0</v>
      </c>
      <c r="X297" s="98"/>
      <c r="Y297" s="97">
        <v>76039.519588864</v>
      </c>
      <c r="Z297" s="98">
        <v>0.00267267590640403</v>
      </c>
      <c r="AA297" s="97">
        <v>50692.926648832</v>
      </c>
      <c r="AB297" s="98">
        <v>0.007027063187928231</v>
      </c>
      <c r="AC297" s="97">
        <v>126732.44623769599</v>
      </c>
      <c r="AD297" s="98">
        <v>0.0009776672970284279</v>
      </c>
    </row>
    <row r="298" spans="1:30" s="57" customFormat="1" ht="15">
      <c r="A298" s="73" t="s">
        <v>979</v>
      </c>
      <c r="B298" s="57" t="s">
        <v>184</v>
      </c>
      <c r="C298" s="92" t="s">
        <v>416</v>
      </c>
      <c r="D298" s="92">
        <v>0</v>
      </c>
      <c r="E298" s="99">
        <v>0</v>
      </c>
      <c r="F298" s="89"/>
      <c r="G298" s="99">
        <v>0</v>
      </c>
      <c r="H298" s="89"/>
      <c r="I298" s="99">
        <v>0</v>
      </c>
      <c r="J298" s="89"/>
      <c r="K298" s="99">
        <v>0</v>
      </c>
      <c r="L298" s="89"/>
      <c r="M298" s="99">
        <v>0</v>
      </c>
      <c r="N298" s="89"/>
      <c r="O298" s="99">
        <v>0</v>
      </c>
      <c r="P298" s="89"/>
      <c r="Q298" s="99">
        <v>0</v>
      </c>
      <c r="R298" s="89"/>
      <c r="S298" s="99">
        <v>0</v>
      </c>
      <c r="T298" s="89"/>
      <c r="U298" s="99">
        <v>0</v>
      </c>
      <c r="V298" s="89"/>
      <c r="W298" s="99">
        <v>0</v>
      </c>
      <c r="X298" s="89"/>
      <c r="Y298" s="99">
        <v>76039.519588864</v>
      </c>
      <c r="Z298" s="89">
        <v>0.00267267590640403</v>
      </c>
      <c r="AA298" s="99">
        <v>50692.926648832</v>
      </c>
      <c r="AB298" s="89">
        <v>0.007027063187928231</v>
      </c>
      <c r="AC298" s="99">
        <v>126732.44623769599</v>
      </c>
      <c r="AD298" s="89">
        <v>0.0009776672970284279</v>
      </c>
    </row>
    <row r="299" spans="1:30" s="57" customFormat="1" ht="15">
      <c r="A299" s="70" t="s">
        <v>814</v>
      </c>
      <c r="B299" s="57" t="s">
        <v>416</v>
      </c>
      <c r="C299" s="92" t="s">
        <v>416</v>
      </c>
      <c r="D299" s="92" t="s">
        <v>416</v>
      </c>
      <c r="E299" s="97">
        <v>0</v>
      </c>
      <c r="F299" s="98"/>
      <c r="G299" s="97">
        <v>0</v>
      </c>
      <c r="H299" s="98"/>
      <c r="I299" s="97">
        <v>0</v>
      </c>
      <c r="J299" s="98"/>
      <c r="K299" s="97">
        <v>0</v>
      </c>
      <c r="L299" s="98"/>
      <c r="M299" s="97">
        <v>0</v>
      </c>
      <c r="N299" s="98"/>
      <c r="O299" s="97">
        <v>0</v>
      </c>
      <c r="P299" s="98"/>
      <c r="Q299" s="97">
        <v>0</v>
      </c>
      <c r="R299" s="98"/>
      <c r="S299" s="97">
        <v>0</v>
      </c>
      <c r="T299" s="98"/>
      <c r="U299" s="97">
        <v>0</v>
      </c>
      <c r="V299" s="98"/>
      <c r="W299" s="97">
        <v>10278.3433203698</v>
      </c>
      <c r="X299" s="98">
        <v>0.0019482099119633733</v>
      </c>
      <c r="Y299" s="97">
        <v>115942.477572871</v>
      </c>
      <c r="Z299" s="98">
        <v>0.004075205472276333</v>
      </c>
      <c r="AA299" s="97">
        <v>56367.6990732547</v>
      </c>
      <c r="AB299" s="98">
        <v>0.007813701226796515</v>
      </c>
      <c r="AC299" s="97">
        <v>182588.5199664955</v>
      </c>
      <c r="AD299" s="98">
        <v>0.0014085645001222075</v>
      </c>
    </row>
    <row r="300" spans="1:30" s="57" customFormat="1" ht="15">
      <c r="A300" s="73" t="s">
        <v>807</v>
      </c>
      <c r="B300" s="57" t="s">
        <v>189</v>
      </c>
      <c r="C300" s="92" t="s">
        <v>416</v>
      </c>
      <c r="D300" s="92">
        <v>0</v>
      </c>
      <c r="E300" s="99">
        <v>0</v>
      </c>
      <c r="F300" s="89"/>
      <c r="G300" s="99">
        <v>0</v>
      </c>
      <c r="H300" s="89"/>
      <c r="I300" s="99">
        <v>0</v>
      </c>
      <c r="J300" s="89"/>
      <c r="K300" s="99">
        <v>0</v>
      </c>
      <c r="L300" s="89"/>
      <c r="M300" s="99">
        <v>0</v>
      </c>
      <c r="N300" s="89"/>
      <c r="O300" s="99">
        <v>0</v>
      </c>
      <c r="P300" s="89"/>
      <c r="Q300" s="99">
        <v>0</v>
      </c>
      <c r="R300" s="89"/>
      <c r="S300" s="99">
        <v>0</v>
      </c>
      <c r="T300" s="89"/>
      <c r="U300" s="99">
        <v>0</v>
      </c>
      <c r="V300" s="89"/>
      <c r="W300" s="99">
        <v>10278.3433203698</v>
      </c>
      <c r="X300" s="89">
        <v>0.0019482099119633733</v>
      </c>
      <c r="Y300" s="99">
        <v>115942.477572871</v>
      </c>
      <c r="Z300" s="89">
        <v>0.004075205472276333</v>
      </c>
      <c r="AA300" s="99">
        <v>56367.6990732547</v>
      </c>
      <c r="AB300" s="89">
        <v>0.007813701226796515</v>
      </c>
      <c r="AC300" s="99">
        <v>182588.5199664955</v>
      </c>
      <c r="AD300" s="89">
        <v>0.0014085645001222075</v>
      </c>
    </row>
    <row r="301" spans="1:30" s="57" customFormat="1" ht="15">
      <c r="A301" s="70" t="s">
        <v>832</v>
      </c>
      <c r="B301" s="57" t="s">
        <v>416</v>
      </c>
      <c r="C301" s="92" t="s">
        <v>416</v>
      </c>
      <c r="D301" s="92" t="s">
        <v>416</v>
      </c>
      <c r="E301" s="97">
        <v>0</v>
      </c>
      <c r="F301" s="98"/>
      <c r="G301" s="97">
        <v>0</v>
      </c>
      <c r="H301" s="98"/>
      <c r="I301" s="97">
        <v>0</v>
      </c>
      <c r="J301" s="98"/>
      <c r="K301" s="97">
        <v>30015.5193302307</v>
      </c>
      <c r="L301" s="98">
        <v>0.004154544380957764</v>
      </c>
      <c r="M301" s="97">
        <v>342743.518859478</v>
      </c>
      <c r="N301" s="98">
        <v>0.009301571192869508</v>
      </c>
      <c r="O301" s="97">
        <v>203095.74167071198</v>
      </c>
      <c r="P301" s="98">
        <v>0.026203582084233436</v>
      </c>
      <c r="Q301" s="97">
        <v>3.8730224000000004</v>
      </c>
      <c r="R301" s="98">
        <v>9.436057305763551E-07</v>
      </c>
      <c r="S301" s="97">
        <v>0</v>
      </c>
      <c r="T301" s="98"/>
      <c r="U301" s="97">
        <v>0</v>
      </c>
      <c r="V301" s="98"/>
      <c r="W301" s="97">
        <v>0</v>
      </c>
      <c r="X301" s="98"/>
      <c r="Y301" s="97">
        <v>0</v>
      </c>
      <c r="Z301" s="98"/>
      <c r="AA301" s="97">
        <v>0</v>
      </c>
      <c r="AB301" s="98"/>
      <c r="AC301" s="97">
        <v>575858.6528828208</v>
      </c>
      <c r="AD301" s="98">
        <v>0.004442415414111354</v>
      </c>
    </row>
    <row r="302" spans="1:30" s="57" customFormat="1" ht="15">
      <c r="A302" s="73" t="s">
        <v>844</v>
      </c>
      <c r="B302" s="57" t="s">
        <v>184</v>
      </c>
      <c r="C302" s="92" t="s">
        <v>416</v>
      </c>
      <c r="D302" s="92">
        <v>0</v>
      </c>
      <c r="E302" s="99">
        <v>0</v>
      </c>
      <c r="F302" s="89"/>
      <c r="G302" s="99">
        <v>0</v>
      </c>
      <c r="H302" s="89"/>
      <c r="I302" s="99">
        <v>0</v>
      </c>
      <c r="J302" s="89"/>
      <c r="K302" s="99">
        <v>0</v>
      </c>
      <c r="L302" s="89"/>
      <c r="M302" s="99">
        <v>0</v>
      </c>
      <c r="N302" s="89"/>
      <c r="O302" s="99">
        <v>0</v>
      </c>
      <c r="P302" s="89"/>
      <c r="Q302" s="99">
        <v>3.8730224000000004</v>
      </c>
      <c r="R302" s="89">
        <v>9.436057305763551E-07</v>
      </c>
      <c r="S302" s="99">
        <v>0</v>
      </c>
      <c r="T302" s="89"/>
      <c r="U302" s="99">
        <v>0</v>
      </c>
      <c r="V302" s="89"/>
      <c r="W302" s="99">
        <v>0</v>
      </c>
      <c r="X302" s="89"/>
      <c r="Y302" s="99">
        <v>0</v>
      </c>
      <c r="Z302" s="89"/>
      <c r="AA302" s="99">
        <v>0</v>
      </c>
      <c r="AB302" s="89"/>
      <c r="AC302" s="99">
        <v>3.8730224000000004</v>
      </c>
      <c r="AD302" s="89">
        <v>2.9878120825006765E-08</v>
      </c>
    </row>
    <row r="303" spans="1:30" s="57" customFormat="1" ht="15">
      <c r="A303" s="73" t="s">
        <v>959</v>
      </c>
      <c r="B303" s="57" t="s">
        <v>184</v>
      </c>
      <c r="C303" s="92" t="s">
        <v>416</v>
      </c>
      <c r="D303" s="92">
        <v>0</v>
      </c>
      <c r="E303" s="99">
        <v>0</v>
      </c>
      <c r="F303" s="89"/>
      <c r="G303" s="99">
        <v>0</v>
      </c>
      <c r="H303" s="89"/>
      <c r="I303" s="99">
        <v>0</v>
      </c>
      <c r="J303" s="89"/>
      <c r="K303" s="99">
        <v>11556.264096</v>
      </c>
      <c r="L303" s="89">
        <v>0.0015995396093828552</v>
      </c>
      <c r="M303" s="99">
        <v>70172.2036496</v>
      </c>
      <c r="N303" s="89">
        <v>0.0019043737141384086</v>
      </c>
      <c r="O303" s="99">
        <v>45069.4299744</v>
      </c>
      <c r="P303" s="89">
        <v>0.00581489546806243</v>
      </c>
      <c r="Q303" s="99">
        <v>0</v>
      </c>
      <c r="R303" s="89"/>
      <c r="S303" s="99">
        <v>0</v>
      </c>
      <c r="T303" s="89"/>
      <c r="U303" s="99">
        <v>0</v>
      </c>
      <c r="V303" s="89"/>
      <c r="W303" s="99">
        <v>0</v>
      </c>
      <c r="X303" s="89"/>
      <c r="Y303" s="99">
        <v>0</v>
      </c>
      <c r="Z303" s="89"/>
      <c r="AA303" s="99">
        <v>0</v>
      </c>
      <c r="AB303" s="89"/>
      <c r="AC303" s="99">
        <v>126797.89772</v>
      </c>
      <c r="AD303" s="89">
        <v>0.000978172217241762</v>
      </c>
    </row>
    <row r="304" spans="1:30" s="57" customFormat="1" ht="15">
      <c r="A304" s="73" t="s">
        <v>994</v>
      </c>
      <c r="B304" s="57" t="s">
        <v>188</v>
      </c>
      <c r="C304" s="92" t="s">
        <v>416</v>
      </c>
      <c r="D304" s="92">
        <v>0</v>
      </c>
      <c r="E304" s="99">
        <v>0</v>
      </c>
      <c r="F304" s="89"/>
      <c r="G304" s="99">
        <v>0</v>
      </c>
      <c r="H304" s="89"/>
      <c r="I304" s="99">
        <v>0</v>
      </c>
      <c r="J304" s="89"/>
      <c r="K304" s="99">
        <v>18459.255234230703</v>
      </c>
      <c r="L304" s="89">
        <v>0.0025550047715749086</v>
      </c>
      <c r="M304" s="99">
        <v>272571.315209878</v>
      </c>
      <c r="N304" s="89">
        <v>0.007397197478731099</v>
      </c>
      <c r="O304" s="99">
        <v>158026.311696312</v>
      </c>
      <c r="P304" s="89">
        <v>0.020388686616171006</v>
      </c>
      <c r="Q304" s="99">
        <v>0</v>
      </c>
      <c r="R304" s="89"/>
      <c r="S304" s="99">
        <v>0</v>
      </c>
      <c r="T304" s="89"/>
      <c r="U304" s="99">
        <v>0</v>
      </c>
      <c r="V304" s="89"/>
      <c r="W304" s="99">
        <v>0</v>
      </c>
      <c r="X304" s="89"/>
      <c r="Y304" s="99">
        <v>0</v>
      </c>
      <c r="Z304" s="89"/>
      <c r="AA304" s="99">
        <v>0</v>
      </c>
      <c r="AB304" s="89"/>
      <c r="AC304" s="99">
        <v>449056.8821404207</v>
      </c>
      <c r="AD304" s="89">
        <v>0.003464213318748767</v>
      </c>
    </row>
    <row r="305" spans="1:30" s="57" customFormat="1" ht="15">
      <c r="A305" s="70" t="s">
        <v>861</v>
      </c>
      <c r="B305" s="57" t="s">
        <v>416</v>
      </c>
      <c r="C305" s="92" t="s">
        <v>416</v>
      </c>
      <c r="D305" s="92" t="s">
        <v>416</v>
      </c>
      <c r="E305" s="97">
        <v>1776.9470805368</v>
      </c>
      <c r="F305" s="98">
        <v>0.01133743047423818</v>
      </c>
      <c r="G305" s="97">
        <v>27833.269870665103</v>
      </c>
      <c r="H305" s="98">
        <v>0.01586440193721205</v>
      </c>
      <c r="I305" s="97">
        <v>5550.1752038744</v>
      </c>
      <c r="J305" s="98">
        <v>0.020916085144140877</v>
      </c>
      <c r="K305" s="97">
        <v>0</v>
      </c>
      <c r="L305" s="98"/>
      <c r="M305" s="97">
        <v>0</v>
      </c>
      <c r="N305" s="98"/>
      <c r="O305" s="97">
        <v>0</v>
      </c>
      <c r="P305" s="98"/>
      <c r="Q305" s="97">
        <v>0</v>
      </c>
      <c r="R305" s="98"/>
      <c r="S305" s="97">
        <v>0</v>
      </c>
      <c r="T305" s="98"/>
      <c r="U305" s="97">
        <v>0</v>
      </c>
      <c r="V305" s="98"/>
      <c r="W305" s="97">
        <v>22803.3802440195</v>
      </c>
      <c r="X305" s="98">
        <v>0.004322269653089403</v>
      </c>
      <c r="Y305" s="97">
        <v>221512.43242887701</v>
      </c>
      <c r="Z305" s="98">
        <v>0.007785832213599538</v>
      </c>
      <c r="AA305" s="97">
        <v>141335.53958838098</v>
      </c>
      <c r="AB305" s="98">
        <v>0.01959195953051901</v>
      </c>
      <c r="AC305" s="97">
        <v>420811.7444163538</v>
      </c>
      <c r="AD305" s="98">
        <v>0.0032463184680402795</v>
      </c>
    </row>
    <row r="306" spans="1:30" s="57" customFormat="1" ht="15">
      <c r="A306" s="73" t="s">
        <v>534</v>
      </c>
      <c r="B306" s="57" t="s">
        <v>296</v>
      </c>
      <c r="C306" s="92" t="s">
        <v>416</v>
      </c>
      <c r="D306" s="92">
        <v>0</v>
      </c>
      <c r="E306" s="99">
        <v>259.1980478084</v>
      </c>
      <c r="F306" s="89">
        <v>0.001653757660131478</v>
      </c>
      <c r="G306" s="99">
        <v>11643.945859083</v>
      </c>
      <c r="H306" s="89">
        <v>0.006636814075457187</v>
      </c>
      <c r="I306" s="99">
        <v>4201.0649525603</v>
      </c>
      <c r="J306" s="89">
        <v>0.01583190242039175</v>
      </c>
      <c r="K306" s="99">
        <v>0</v>
      </c>
      <c r="L306" s="89"/>
      <c r="M306" s="99">
        <v>0</v>
      </c>
      <c r="N306" s="89"/>
      <c r="O306" s="99">
        <v>0</v>
      </c>
      <c r="P306" s="89"/>
      <c r="Q306" s="99">
        <v>0</v>
      </c>
      <c r="R306" s="89"/>
      <c r="S306" s="99">
        <v>0</v>
      </c>
      <c r="T306" s="89"/>
      <c r="U306" s="99">
        <v>0</v>
      </c>
      <c r="V306" s="89"/>
      <c r="W306" s="99">
        <v>22803.3802440195</v>
      </c>
      <c r="X306" s="89">
        <v>0.004322269653089403</v>
      </c>
      <c r="Y306" s="99">
        <v>221512.43242887701</v>
      </c>
      <c r="Z306" s="89">
        <v>0.007785832213599538</v>
      </c>
      <c r="AA306" s="99">
        <v>82748.00194379721</v>
      </c>
      <c r="AB306" s="89">
        <v>0.011470543856383731</v>
      </c>
      <c r="AC306" s="99">
        <v>343168.02347614546</v>
      </c>
      <c r="AD306" s="89">
        <v>0.002647342207134932</v>
      </c>
    </row>
    <row r="307" spans="1:30" s="57" customFormat="1" ht="15">
      <c r="A307" s="73" t="s">
        <v>823</v>
      </c>
      <c r="B307" s="57" t="s">
        <v>188</v>
      </c>
      <c r="C307" s="92" t="s">
        <v>416</v>
      </c>
      <c r="D307" s="92">
        <v>0</v>
      </c>
      <c r="E307" s="99">
        <v>0</v>
      </c>
      <c r="F307" s="89"/>
      <c r="G307" s="99">
        <v>0</v>
      </c>
      <c r="H307" s="89"/>
      <c r="I307" s="99">
        <v>0</v>
      </c>
      <c r="J307" s="89"/>
      <c r="K307" s="99">
        <v>0</v>
      </c>
      <c r="L307" s="89"/>
      <c r="M307" s="99">
        <v>0</v>
      </c>
      <c r="N307" s="89"/>
      <c r="O307" s="99">
        <v>0</v>
      </c>
      <c r="P307" s="89"/>
      <c r="Q307" s="99">
        <v>0</v>
      </c>
      <c r="R307" s="89"/>
      <c r="S307" s="99">
        <v>0</v>
      </c>
      <c r="T307" s="89"/>
      <c r="U307" s="99">
        <v>0</v>
      </c>
      <c r="V307" s="89"/>
      <c r="W307" s="99">
        <v>0</v>
      </c>
      <c r="X307" s="89"/>
      <c r="Y307" s="99">
        <v>0</v>
      </c>
      <c r="Z307" s="89"/>
      <c r="AA307" s="99">
        <v>58587.5376445838</v>
      </c>
      <c r="AB307" s="89">
        <v>0.00812141567413528</v>
      </c>
      <c r="AC307" s="99">
        <v>58587.5376445838</v>
      </c>
      <c r="AD307" s="89">
        <v>0.00045196886250503145</v>
      </c>
    </row>
    <row r="308" spans="1:30" s="57" customFormat="1" ht="15">
      <c r="A308" s="73" t="s">
        <v>1128</v>
      </c>
      <c r="B308" s="57" t="s">
        <v>184</v>
      </c>
      <c r="C308" s="92" t="s">
        <v>416</v>
      </c>
      <c r="D308" s="92">
        <v>0</v>
      </c>
      <c r="E308" s="99">
        <v>1517.7490327284002</v>
      </c>
      <c r="F308" s="89">
        <v>0.009683672814106703</v>
      </c>
      <c r="G308" s="99">
        <v>16189.3240115821</v>
      </c>
      <c r="H308" s="89">
        <v>0.009227587861754864</v>
      </c>
      <c r="I308" s="99">
        <v>1349.1102513141002</v>
      </c>
      <c r="J308" s="89">
        <v>0.005084182723749127</v>
      </c>
      <c r="K308" s="99">
        <v>0</v>
      </c>
      <c r="L308" s="89"/>
      <c r="M308" s="99">
        <v>0</v>
      </c>
      <c r="N308" s="89"/>
      <c r="O308" s="99">
        <v>0</v>
      </c>
      <c r="P308" s="89"/>
      <c r="Q308" s="99">
        <v>0</v>
      </c>
      <c r="R308" s="89"/>
      <c r="S308" s="99">
        <v>0</v>
      </c>
      <c r="T308" s="89"/>
      <c r="U308" s="99">
        <v>0</v>
      </c>
      <c r="V308" s="89"/>
      <c r="W308" s="99">
        <v>0</v>
      </c>
      <c r="X308" s="89"/>
      <c r="Y308" s="99">
        <v>0</v>
      </c>
      <c r="Z308" s="89"/>
      <c r="AA308" s="99">
        <v>0</v>
      </c>
      <c r="AB308" s="89"/>
      <c r="AC308" s="99">
        <v>19056.183295624603</v>
      </c>
      <c r="AD308" s="89">
        <v>0.00014700739840031583</v>
      </c>
    </row>
    <row r="309" spans="1:30" s="57" customFormat="1" ht="15">
      <c r="A309" s="70" t="s">
        <v>899</v>
      </c>
      <c r="B309" s="57" t="s">
        <v>416</v>
      </c>
      <c r="C309" s="92" t="s">
        <v>416</v>
      </c>
      <c r="D309" s="92" t="s">
        <v>416</v>
      </c>
      <c r="E309" s="97">
        <v>2373.7895350064</v>
      </c>
      <c r="F309" s="98">
        <v>0.015145455994941145</v>
      </c>
      <c r="G309" s="97">
        <v>25435.325577238298</v>
      </c>
      <c r="H309" s="98">
        <v>0.01449762209888407</v>
      </c>
      <c r="I309" s="97">
        <v>523.5366248269</v>
      </c>
      <c r="J309" s="98">
        <v>0.0019729713421139388</v>
      </c>
      <c r="K309" s="97">
        <v>70504.7879781779</v>
      </c>
      <c r="L309" s="98">
        <v>0.009758794025940518</v>
      </c>
      <c r="M309" s="97">
        <v>0</v>
      </c>
      <c r="N309" s="98"/>
      <c r="O309" s="97">
        <v>0</v>
      </c>
      <c r="P309" s="98"/>
      <c r="Q309" s="97">
        <v>0</v>
      </c>
      <c r="R309" s="98"/>
      <c r="S309" s="97">
        <v>0</v>
      </c>
      <c r="T309" s="98"/>
      <c r="U309" s="97">
        <v>0</v>
      </c>
      <c r="V309" s="98"/>
      <c r="W309" s="97">
        <v>52293.5243014267</v>
      </c>
      <c r="X309" s="98">
        <v>0.009911982816689136</v>
      </c>
      <c r="Y309" s="97">
        <v>0</v>
      </c>
      <c r="Z309" s="98"/>
      <c r="AA309" s="97">
        <v>0</v>
      </c>
      <c r="AB309" s="98"/>
      <c r="AC309" s="97">
        <v>151130.96401667618</v>
      </c>
      <c r="AD309" s="98">
        <v>0.0011658877065337918</v>
      </c>
    </row>
    <row r="310" spans="1:30" s="57" customFormat="1" ht="15">
      <c r="A310" s="73" t="s">
        <v>914</v>
      </c>
      <c r="B310" s="57" t="s">
        <v>184</v>
      </c>
      <c r="C310" s="92" t="s">
        <v>416</v>
      </c>
      <c r="D310" s="92">
        <v>0</v>
      </c>
      <c r="E310" s="99">
        <v>2373.7895350064</v>
      </c>
      <c r="F310" s="89">
        <v>0.015145455994941145</v>
      </c>
      <c r="G310" s="99">
        <v>25435.325577238298</v>
      </c>
      <c r="H310" s="89">
        <v>0.01449762209888407</v>
      </c>
      <c r="I310" s="99">
        <v>523.5366248269</v>
      </c>
      <c r="J310" s="89">
        <v>0.0019729713421139388</v>
      </c>
      <c r="K310" s="99">
        <v>70504.7879781779</v>
      </c>
      <c r="L310" s="89">
        <v>0.009758794025940518</v>
      </c>
      <c r="M310" s="99">
        <v>0</v>
      </c>
      <c r="N310" s="89"/>
      <c r="O310" s="99">
        <v>0</v>
      </c>
      <c r="P310" s="89"/>
      <c r="Q310" s="99">
        <v>0</v>
      </c>
      <c r="R310" s="89"/>
      <c r="S310" s="99">
        <v>0</v>
      </c>
      <c r="T310" s="89"/>
      <c r="U310" s="99">
        <v>0</v>
      </c>
      <c r="V310" s="89"/>
      <c r="W310" s="99">
        <v>52293.5243014267</v>
      </c>
      <c r="X310" s="89">
        <v>0.009911982816689136</v>
      </c>
      <c r="Y310" s="99">
        <v>0</v>
      </c>
      <c r="Z310" s="89"/>
      <c r="AA310" s="99">
        <v>0</v>
      </c>
      <c r="AB310" s="89"/>
      <c r="AC310" s="99">
        <v>151130.96401667618</v>
      </c>
      <c r="AD310" s="89">
        <v>0.0011658877065337918</v>
      </c>
    </row>
    <row r="311" spans="1:30" s="57" customFormat="1" ht="15">
      <c r="A311" s="70" t="s">
        <v>900</v>
      </c>
      <c r="B311" s="57" t="s">
        <v>416</v>
      </c>
      <c r="C311" s="92" t="s">
        <v>416</v>
      </c>
      <c r="D311" s="92" t="s">
        <v>416</v>
      </c>
      <c r="E311" s="97">
        <v>0</v>
      </c>
      <c r="F311" s="98"/>
      <c r="G311" s="97">
        <v>0</v>
      </c>
      <c r="H311" s="98"/>
      <c r="I311" s="97">
        <v>0</v>
      </c>
      <c r="J311" s="98"/>
      <c r="K311" s="97">
        <v>0</v>
      </c>
      <c r="L311" s="98"/>
      <c r="M311" s="97">
        <v>0</v>
      </c>
      <c r="N311" s="98"/>
      <c r="O311" s="97">
        <v>0</v>
      </c>
      <c r="P311" s="98"/>
      <c r="Q311" s="97">
        <v>0</v>
      </c>
      <c r="R311" s="98"/>
      <c r="S311" s="97">
        <v>0</v>
      </c>
      <c r="T311" s="98"/>
      <c r="U311" s="97">
        <v>0</v>
      </c>
      <c r="V311" s="98"/>
      <c r="W311" s="97">
        <v>88975.9863439574</v>
      </c>
      <c r="X311" s="98">
        <v>0.016864964821566096</v>
      </c>
      <c r="Y311" s="97">
        <v>276742.8976017888</v>
      </c>
      <c r="Z311" s="98">
        <v>0.009727100837668359</v>
      </c>
      <c r="AA311" s="97">
        <v>54338.044836566405</v>
      </c>
      <c r="AB311" s="98">
        <v>0.007532350168301581</v>
      </c>
      <c r="AC311" s="97">
        <v>420056.9287823126</v>
      </c>
      <c r="AD311" s="98">
        <v>0.0032404955033410593</v>
      </c>
    </row>
    <row r="312" spans="1:30" s="57" customFormat="1" ht="15">
      <c r="A312" s="73" t="s">
        <v>915</v>
      </c>
      <c r="B312" s="57" t="s">
        <v>184</v>
      </c>
      <c r="C312" s="92" t="s">
        <v>416</v>
      </c>
      <c r="D312" s="92">
        <v>0</v>
      </c>
      <c r="E312" s="99">
        <v>0</v>
      </c>
      <c r="F312" s="89"/>
      <c r="G312" s="99">
        <v>0</v>
      </c>
      <c r="H312" s="89"/>
      <c r="I312" s="99">
        <v>0</v>
      </c>
      <c r="J312" s="89"/>
      <c r="K312" s="99">
        <v>0</v>
      </c>
      <c r="L312" s="89"/>
      <c r="M312" s="99">
        <v>0</v>
      </c>
      <c r="N312" s="89"/>
      <c r="O312" s="99">
        <v>0</v>
      </c>
      <c r="P312" s="89"/>
      <c r="Q312" s="99">
        <v>0</v>
      </c>
      <c r="R312" s="89"/>
      <c r="S312" s="99">
        <v>0</v>
      </c>
      <c r="T312" s="89"/>
      <c r="U312" s="99">
        <v>0</v>
      </c>
      <c r="V312" s="89"/>
      <c r="W312" s="99">
        <v>11328.6222077974</v>
      </c>
      <c r="X312" s="89">
        <v>0.002147285159309625</v>
      </c>
      <c r="Y312" s="99">
        <v>97667.6825557888</v>
      </c>
      <c r="Z312" s="89">
        <v>0.0034328736348224168</v>
      </c>
      <c r="AA312" s="99">
        <v>43987.9552685664</v>
      </c>
      <c r="AB312" s="89">
        <v>0.006097618772758283</v>
      </c>
      <c r="AC312" s="99">
        <v>152984.26003215258</v>
      </c>
      <c r="AD312" s="89">
        <v>0.0011801848100762105</v>
      </c>
    </row>
    <row r="313" spans="1:30" s="57" customFormat="1" ht="15">
      <c r="A313" s="73" t="s">
        <v>980</v>
      </c>
      <c r="B313" s="57" t="s">
        <v>184</v>
      </c>
      <c r="C313" s="92" t="s">
        <v>416</v>
      </c>
      <c r="D313" s="92">
        <v>0</v>
      </c>
      <c r="E313" s="99">
        <v>0</v>
      </c>
      <c r="F313" s="89"/>
      <c r="G313" s="99">
        <v>0</v>
      </c>
      <c r="H313" s="89"/>
      <c r="I313" s="99">
        <v>0</v>
      </c>
      <c r="J313" s="89"/>
      <c r="K313" s="99">
        <v>0</v>
      </c>
      <c r="L313" s="89"/>
      <c r="M313" s="99">
        <v>0</v>
      </c>
      <c r="N313" s="89"/>
      <c r="O313" s="99">
        <v>0</v>
      </c>
      <c r="P313" s="89"/>
      <c r="Q313" s="99">
        <v>0</v>
      </c>
      <c r="R313" s="89"/>
      <c r="S313" s="99">
        <v>0</v>
      </c>
      <c r="T313" s="89"/>
      <c r="U313" s="99">
        <v>0</v>
      </c>
      <c r="V313" s="89"/>
      <c r="W313" s="99">
        <v>77647.36413616</v>
      </c>
      <c r="X313" s="89">
        <v>0.014717679662256471</v>
      </c>
      <c r="Y313" s="99">
        <v>179075.215046</v>
      </c>
      <c r="Z313" s="89">
        <v>0.006294227202845943</v>
      </c>
      <c r="AA313" s="99">
        <v>10350.089568</v>
      </c>
      <c r="AB313" s="89">
        <v>0.0014347313955432987</v>
      </c>
      <c r="AC313" s="99">
        <v>267072.66875015997</v>
      </c>
      <c r="AD313" s="89">
        <v>0.002060310693264849</v>
      </c>
    </row>
    <row r="314" spans="1:30" s="57" customFormat="1" ht="15">
      <c r="A314" s="70" t="s">
        <v>901</v>
      </c>
      <c r="B314" s="57" t="s">
        <v>416</v>
      </c>
      <c r="C314" s="92" t="s">
        <v>416</v>
      </c>
      <c r="D314" s="92" t="s">
        <v>416</v>
      </c>
      <c r="E314" s="97">
        <v>0</v>
      </c>
      <c r="F314" s="98"/>
      <c r="G314" s="97">
        <v>0</v>
      </c>
      <c r="H314" s="98"/>
      <c r="I314" s="97">
        <v>0</v>
      </c>
      <c r="J314" s="98"/>
      <c r="K314" s="97">
        <v>0</v>
      </c>
      <c r="L314" s="98"/>
      <c r="M314" s="97">
        <v>156677.2232942</v>
      </c>
      <c r="N314" s="98">
        <v>0.004251996803970532</v>
      </c>
      <c r="O314" s="97">
        <v>72348.01193291</v>
      </c>
      <c r="P314" s="98">
        <v>0.009334400877733878</v>
      </c>
      <c r="Q314" s="97">
        <v>0</v>
      </c>
      <c r="R314" s="98"/>
      <c r="S314" s="97">
        <v>0</v>
      </c>
      <c r="T314" s="98"/>
      <c r="U314" s="97">
        <v>0</v>
      </c>
      <c r="V314" s="98"/>
      <c r="W314" s="97">
        <v>8483.495897139199</v>
      </c>
      <c r="X314" s="98">
        <v>0.001608005325347758</v>
      </c>
      <c r="Y314" s="97">
        <v>248603.72769688498</v>
      </c>
      <c r="Z314" s="98">
        <v>0.008738050908924993</v>
      </c>
      <c r="AA314" s="97">
        <v>164791.080687619</v>
      </c>
      <c r="AB314" s="98">
        <v>0.02284337112395856</v>
      </c>
      <c r="AC314" s="97">
        <v>650903.5395087531</v>
      </c>
      <c r="AD314" s="98">
        <v>0.0050213431760340686</v>
      </c>
    </row>
    <row r="315" spans="1:30" s="57" customFormat="1" ht="15">
      <c r="A315" s="73" t="s">
        <v>916</v>
      </c>
      <c r="B315" s="57" t="s">
        <v>188</v>
      </c>
      <c r="C315" s="92" t="s">
        <v>416</v>
      </c>
      <c r="D315" s="92">
        <v>0</v>
      </c>
      <c r="E315" s="99">
        <v>0</v>
      </c>
      <c r="F315" s="89"/>
      <c r="G315" s="99">
        <v>0</v>
      </c>
      <c r="H315" s="89"/>
      <c r="I315" s="99">
        <v>0</v>
      </c>
      <c r="J315" s="89"/>
      <c r="K315" s="99">
        <v>0</v>
      </c>
      <c r="L315" s="89"/>
      <c r="M315" s="99">
        <v>0</v>
      </c>
      <c r="N315" s="89"/>
      <c r="O315" s="99">
        <v>0</v>
      </c>
      <c r="P315" s="89"/>
      <c r="Q315" s="99">
        <v>0</v>
      </c>
      <c r="R315" s="89"/>
      <c r="S315" s="99">
        <v>0</v>
      </c>
      <c r="T315" s="89"/>
      <c r="U315" s="99">
        <v>0</v>
      </c>
      <c r="V315" s="89"/>
      <c r="W315" s="99">
        <v>8483.495897139199</v>
      </c>
      <c r="X315" s="89">
        <v>0.001608005325347758</v>
      </c>
      <c r="Y315" s="99">
        <v>248603.72769688498</v>
      </c>
      <c r="Z315" s="89">
        <v>0.008738050908924993</v>
      </c>
      <c r="AA315" s="99">
        <v>164791.080687619</v>
      </c>
      <c r="AB315" s="89">
        <v>0.02284337112395856</v>
      </c>
      <c r="AC315" s="99">
        <v>421878.3042816431</v>
      </c>
      <c r="AD315" s="89">
        <v>0.0032545463586205704</v>
      </c>
    </row>
    <row r="316" spans="1:30" s="57" customFormat="1" ht="15">
      <c r="A316" s="73" t="s">
        <v>960</v>
      </c>
      <c r="B316" s="57" t="s">
        <v>188</v>
      </c>
      <c r="C316" s="92" t="s">
        <v>416</v>
      </c>
      <c r="D316" s="92">
        <v>0</v>
      </c>
      <c r="E316" s="99">
        <v>0</v>
      </c>
      <c r="F316" s="89"/>
      <c r="G316" s="99">
        <v>0</v>
      </c>
      <c r="H316" s="89"/>
      <c r="I316" s="99">
        <v>0</v>
      </c>
      <c r="J316" s="89"/>
      <c r="K316" s="99">
        <v>0</v>
      </c>
      <c r="L316" s="89"/>
      <c r="M316" s="99">
        <v>156677.2232942</v>
      </c>
      <c r="N316" s="89">
        <v>0.004251996803970532</v>
      </c>
      <c r="O316" s="99">
        <v>72348.01193291</v>
      </c>
      <c r="P316" s="89">
        <v>0.009334400877733878</v>
      </c>
      <c r="Q316" s="99">
        <v>0</v>
      </c>
      <c r="R316" s="89"/>
      <c r="S316" s="99">
        <v>0</v>
      </c>
      <c r="T316" s="89"/>
      <c r="U316" s="99">
        <v>0</v>
      </c>
      <c r="V316" s="89"/>
      <c r="W316" s="99">
        <v>0</v>
      </c>
      <c r="X316" s="89"/>
      <c r="Y316" s="99">
        <v>0</v>
      </c>
      <c r="Z316" s="89"/>
      <c r="AA316" s="99">
        <v>0</v>
      </c>
      <c r="AB316" s="89"/>
      <c r="AC316" s="99">
        <v>229025.23522711</v>
      </c>
      <c r="AD316" s="89">
        <v>0.0017667968174134982</v>
      </c>
    </row>
    <row r="317" spans="1:30" s="57" customFormat="1" ht="15">
      <c r="A317" s="70" t="s">
        <v>928</v>
      </c>
      <c r="B317" s="57" t="s">
        <v>416</v>
      </c>
      <c r="C317" s="92" t="s">
        <v>416</v>
      </c>
      <c r="D317" s="92" t="s">
        <v>416</v>
      </c>
      <c r="E317" s="97">
        <v>0</v>
      </c>
      <c r="F317" s="98"/>
      <c r="G317" s="97">
        <v>0</v>
      </c>
      <c r="H317" s="98"/>
      <c r="I317" s="97">
        <v>0</v>
      </c>
      <c r="J317" s="98"/>
      <c r="K317" s="97">
        <v>0</v>
      </c>
      <c r="L317" s="98"/>
      <c r="M317" s="97">
        <v>5.05333296</v>
      </c>
      <c r="N317" s="98">
        <v>1.3714026291474592E-07</v>
      </c>
      <c r="O317" s="97">
        <v>11.2296288</v>
      </c>
      <c r="P317" s="98">
        <v>1.4488560794807935E-06</v>
      </c>
      <c r="Q317" s="97">
        <v>0</v>
      </c>
      <c r="R317" s="98"/>
      <c r="S317" s="97">
        <v>0</v>
      </c>
      <c r="T317" s="98"/>
      <c r="U317" s="97">
        <v>0</v>
      </c>
      <c r="V317" s="98"/>
      <c r="W317" s="97">
        <v>0</v>
      </c>
      <c r="X317" s="98"/>
      <c r="Y317" s="97">
        <v>98087.196833248</v>
      </c>
      <c r="Z317" s="98">
        <v>0.0034476189371049674</v>
      </c>
      <c r="AA317" s="97">
        <v>0</v>
      </c>
      <c r="AB317" s="98"/>
      <c r="AC317" s="97">
        <v>98103.47979500801</v>
      </c>
      <c r="AD317" s="98">
        <v>0.0007568114304396635</v>
      </c>
    </row>
    <row r="318" spans="1:30" s="57" customFormat="1" ht="15">
      <c r="A318" s="73" t="s">
        <v>543</v>
      </c>
      <c r="B318" s="57" t="s">
        <v>184</v>
      </c>
      <c r="C318" s="92" t="s">
        <v>416</v>
      </c>
      <c r="D318" s="92">
        <v>0</v>
      </c>
      <c r="E318" s="99">
        <v>0</v>
      </c>
      <c r="F318" s="89"/>
      <c r="G318" s="99">
        <v>0</v>
      </c>
      <c r="H318" s="89"/>
      <c r="I318" s="99">
        <v>0</v>
      </c>
      <c r="J318" s="89"/>
      <c r="K318" s="99">
        <v>0</v>
      </c>
      <c r="L318" s="89"/>
      <c r="M318" s="99">
        <v>5.05333296</v>
      </c>
      <c r="N318" s="89">
        <v>1.3714026291474592E-07</v>
      </c>
      <c r="O318" s="99">
        <v>11.2296288</v>
      </c>
      <c r="P318" s="89">
        <v>1.4488560794807935E-06</v>
      </c>
      <c r="Q318" s="99">
        <v>0</v>
      </c>
      <c r="R318" s="89"/>
      <c r="S318" s="99">
        <v>0</v>
      </c>
      <c r="T318" s="89"/>
      <c r="U318" s="99">
        <v>0</v>
      </c>
      <c r="V318" s="89"/>
      <c r="W318" s="99">
        <v>0</v>
      </c>
      <c r="X318" s="89"/>
      <c r="Y318" s="99">
        <v>0</v>
      </c>
      <c r="Z318" s="89"/>
      <c r="AA318" s="99">
        <v>0</v>
      </c>
      <c r="AB318" s="89"/>
      <c r="AC318" s="99">
        <v>16.28296176</v>
      </c>
      <c r="AD318" s="89">
        <v>1.2561360317829426E-07</v>
      </c>
    </row>
    <row r="319" spans="1:30" s="57" customFormat="1" ht="15">
      <c r="A319" s="73" t="s">
        <v>544</v>
      </c>
      <c r="B319" s="57" t="s">
        <v>188</v>
      </c>
      <c r="C319" s="92" t="s">
        <v>416</v>
      </c>
      <c r="D319" s="92">
        <v>0</v>
      </c>
      <c r="E319" s="99">
        <v>0</v>
      </c>
      <c r="F319" s="89"/>
      <c r="G319" s="99">
        <v>0</v>
      </c>
      <c r="H319" s="89"/>
      <c r="I319" s="99">
        <v>0</v>
      </c>
      <c r="J319" s="89"/>
      <c r="K319" s="99">
        <v>0</v>
      </c>
      <c r="L319" s="89"/>
      <c r="M319" s="99">
        <v>0</v>
      </c>
      <c r="N319" s="89"/>
      <c r="O319" s="99">
        <v>0</v>
      </c>
      <c r="P319" s="89"/>
      <c r="Q319" s="99">
        <v>0</v>
      </c>
      <c r="R319" s="89"/>
      <c r="S319" s="99">
        <v>0</v>
      </c>
      <c r="T319" s="89"/>
      <c r="U319" s="99">
        <v>0</v>
      </c>
      <c r="V319" s="89"/>
      <c r="W319" s="99">
        <v>0</v>
      </c>
      <c r="X319" s="89"/>
      <c r="Y319" s="99">
        <v>98087.196833248</v>
      </c>
      <c r="Z319" s="89">
        <v>0.0034476189371049674</v>
      </c>
      <c r="AA319" s="99">
        <v>0</v>
      </c>
      <c r="AB319" s="89"/>
      <c r="AC319" s="99">
        <v>98087.196833248</v>
      </c>
      <c r="AD319" s="89">
        <v>0.0007566858168364853</v>
      </c>
    </row>
    <row r="320" spans="1:30" s="57" customFormat="1" ht="15">
      <c r="A320" s="70" t="s">
        <v>929</v>
      </c>
      <c r="B320" s="57" t="s">
        <v>416</v>
      </c>
      <c r="C320" s="92" t="s">
        <v>416</v>
      </c>
      <c r="D320" s="92" t="s">
        <v>416</v>
      </c>
      <c r="E320" s="97">
        <v>277.3075950088</v>
      </c>
      <c r="F320" s="98">
        <v>0.0017693017495156397</v>
      </c>
      <c r="G320" s="97">
        <v>18959.0745577313</v>
      </c>
      <c r="H320" s="98">
        <v>0.010806289758230008</v>
      </c>
      <c r="I320" s="97">
        <v>5886.6075215581</v>
      </c>
      <c r="J320" s="98">
        <v>0.022183945480693988</v>
      </c>
      <c r="K320" s="97">
        <v>0</v>
      </c>
      <c r="L320" s="98"/>
      <c r="M320" s="97">
        <v>0</v>
      </c>
      <c r="N320" s="98"/>
      <c r="O320" s="97">
        <v>0</v>
      </c>
      <c r="P320" s="98"/>
      <c r="Q320" s="97">
        <v>0</v>
      </c>
      <c r="R320" s="98"/>
      <c r="S320" s="97">
        <v>0</v>
      </c>
      <c r="T320" s="98"/>
      <c r="U320" s="97">
        <v>0</v>
      </c>
      <c r="V320" s="98"/>
      <c r="W320" s="97">
        <v>0</v>
      </c>
      <c r="X320" s="98"/>
      <c r="Y320" s="97">
        <v>0</v>
      </c>
      <c r="Z320" s="98"/>
      <c r="AA320" s="97">
        <v>0</v>
      </c>
      <c r="AB320" s="98"/>
      <c r="AC320" s="97">
        <v>25122.989674298206</v>
      </c>
      <c r="AD320" s="98">
        <v>0.00019380928986470076</v>
      </c>
    </row>
    <row r="321" spans="1:30" s="57" customFormat="1" ht="15">
      <c r="A321" s="73" t="s">
        <v>941</v>
      </c>
      <c r="B321" s="57" t="s">
        <v>188</v>
      </c>
      <c r="C321" s="92" t="s">
        <v>416</v>
      </c>
      <c r="D321" s="92">
        <v>0</v>
      </c>
      <c r="E321" s="99">
        <v>277.3075950088</v>
      </c>
      <c r="F321" s="89">
        <v>0.0017693017495156397</v>
      </c>
      <c r="G321" s="99">
        <v>18959.0745577313</v>
      </c>
      <c r="H321" s="89">
        <v>0.010806289758230008</v>
      </c>
      <c r="I321" s="99">
        <v>5886.6075215581</v>
      </c>
      <c r="J321" s="89">
        <v>0.022183945480693988</v>
      </c>
      <c r="K321" s="99">
        <v>0</v>
      </c>
      <c r="L321" s="89"/>
      <c r="M321" s="99">
        <v>0</v>
      </c>
      <c r="N321" s="89"/>
      <c r="O321" s="99">
        <v>0</v>
      </c>
      <c r="P321" s="89"/>
      <c r="Q321" s="99">
        <v>0</v>
      </c>
      <c r="R321" s="89"/>
      <c r="S321" s="99">
        <v>0</v>
      </c>
      <c r="T321" s="89"/>
      <c r="U321" s="99">
        <v>0</v>
      </c>
      <c r="V321" s="89"/>
      <c r="W321" s="99">
        <v>0</v>
      </c>
      <c r="X321" s="89"/>
      <c r="Y321" s="99">
        <v>0</v>
      </c>
      <c r="Z321" s="89"/>
      <c r="AA321" s="99">
        <v>0</v>
      </c>
      <c r="AB321" s="89"/>
      <c r="AC321" s="99">
        <v>25122.989674298206</v>
      </c>
      <c r="AD321" s="89">
        <v>0.00019380928986470076</v>
      </c>
    </row>
    <row r="322" spans="1:30" s="57" customFormat="1" ht="15">
      <c r="A322" s="70" t="s">
        <v>932</v>
      </c>
      <c r="B322" s="57" t="s">
        <v>416</v>
      </c>
      <c r="C322" s="92" t="s">
        <v>416</v>
      </c>
      <c r="D322" s="92" t="s">
        <v>416</v>
      </c>
      <c r="E322" s="97">
        <v>132.1762007735</v>
      </c>
      <c r="F322" s="98">
        <v>0.0008433219554100664</v>
      </c>
      <c r="G322" s="97">
        <v>3039.4825741951</v>
      </c>
      <c r="H322" s="98">
        <v>0.0017324437071982001</v>
      </c>
      <c r="I322" s="97">
        <v>908.7114493017</v>
      </c>
      <c r="J322" s="98">
        <v>0.0034245200100678</v>
      </c>
      <c r="K322" s="97">
        <v>0</v>
      </c>
      <c r="L322" s="98"/>
      <c r="M322" s="97">
        <v>0</v>
      </c>
      <c r="N322" s="98"/>
      <c r="O322" s="97">
        <v>0</v>
      </c>
      <c r="P322" s="98"/>
      <c r="Q322" s="97">
        <v>0</v>
      </c>
      <c r="R322" s="98"/>
      <c r="S322" s="97">
        <v>0</v>
      </c>
      <c r="T322" s="98"/>
      <c r="U322" s="97">
        <v>0</v>
      </c>
      <c r="V322" s="98"/>
      <c r="W322" s="97">
        <v>0</v>
      </c>
      <c r="X322" s="98"/>
      <c r="Y322" s="97">
        <v>66345.550841856</v>
      </c>
      <c r="Z322" s="98">
        <v>0.002331947337264618</v>
      </c>
      <c r="AA322" s="97">
        <v>39807.401806848</v>
      </c>
      <c r="AB322" s="98">
        <v>0.00551810965229435</v>
      </c>
      <c r="AC322" s="97">
        <v>110233.32287297431</v>
      </c>
      <c r="AD322" s="98">
        <v>0.0008503861324790448</v>
      </c>
    </row>
    <row r="323" spans="1:30" s="57" customFormat="1" ht="15">
      <c r="A323" s="73" t="s">
        <v>942</v>
      </c>
      <c r="B323" s="57" t="s">
        <v>184</v>
      </c>
      <c r="C323" s="92" t="s">
        <v>416</v>
      </c>
      <c r="D323" s="92">
        <v>0</v>
      </c>
      <c r="E323" s="99">
        <v>0</v>
      </c>
      <c r="F323" s="89"/>
      <c r="G323" s="99">
        <v>0</v>
      </c>
      <c r="H323" s="89"/>
      <c r="I323" s="99">
        <v>0</v>
      </c>
      <c r="J323" s="89"/>
      <c r="K323" s="99">
        <v>0</v>
      </c>
      <c r="L323" s="89"/>
      <c r="M323" s="99">
        <v>0</v>
      </c>
      <c r="N323" s="89"/>
      <c r="O323" s="99">
        <v>0</v>
      </c>
      <c r="P323" s="89"/>
      <c r="Q323" s="99">
        <v>0</v>
      </c>
      <c r="R323" s="89"/>
      <c r="S323" s="99">
        <v>0</v>
      </c>
      <c r="T323" s="89"/>
      <c r="U323" s="99">
        <v>0</v>
      </c>
      <c r="V323" s="89"/>
      <c r="W323" s="99">
        <v>0</v>
      </c>
      <c r="X323" s="89"/>
      <c r="Y323" s="99">
        <v>66345.550841856</v>
      </c>
      <c r="Z323" s="89">
        <v>0.002331947337264618</v>
      </c>
      <c r="AA323" s="99">
        <v>39807.401806848</v>
      </c>
      <c r="AB323" s="89">
        <v>0.00551810965229435</v>
      </c>
      <c r="AC323" s="99">
        <v>106152.952648704</v>
      </c>
      <c r="AD323" s="89">
        <v>0.0008189084434856871</v>
      </c>
    </row>
    <row r="324" spans="1:30" s="57" customFormat="1" ht="15">
      <c r="A324" s="73" t="s">
        <v>1096</v>
      </c>
      <c r="B324" s="57" t="s">
        <v>184</v>
      </c>
      <c r="C324" s="92" t="s">
        <v>416</v>
      </c>
      <c r="D324" s="92">
        <v>0</v>
      </c>
      <c r="E324" s="99">
        <v>132.1762007735</v>
      </c>
      <c r="F324" s="89">
        <v>0.0008433219554100664</v>
      </c>
      <c r="G324" s="99">
        <v>3039.4825741951</v>
      </c>
      <c r="H324" s="89">
        <v>0.0017324437071982001</v>
      </c>
      <c r="I324" s="99">
        <v>908.7114493017</v>
      </c>
      <c r="J324" s="89">
        <v>0.0034245200100678</v>
      </c>
      <c r="K324" s="99">
        <v>0</v>
      </c>
      <c r="L324" s="89"/>
      <c r="M324" s="99">
        <v>0</v>
      </c>
      <c r="N324" s="89"/>
      <c r="O324" s="99">
        <v>0</v>
      </c>
      <c r="P324" s="89"/>
      <c r="Q324" s="99">
        <v>0</v>
      </c>
      <c r="R324" s="89"/>
      <c r="S324" s="99">
        <v>0</v>
      </c>
      <c r="T324" s="89"/>
      <c r="U324" s="99">
        <v>0</v>
      </c>
      <c r="V324" s="89"/>
      <c r="W324" s="99">
        <v>0</v>
      </c>
      <c r="X324" s="89"/>
      <c r="Y324" s="99">
        <v>0</v>
      </c>
      <c r="Z324" s="89"/>
      <c r="AA324" s="99">
        <v>0</v>
      </c>
      <c r="AB324" s="89"/>
      <c r="AC324" s="99">
        <v>4080.3702242703</v>
      </c>
      <c r="AD324" s="89">
        <v>3.147768899335774E-05</v>
      </c>
    </row>
    <row r="325" spans="1:30" s="57" customFormat="1" ht="15">
      <c r="A325" s="70" t="s">
        <v>952</v>
      </c>
      <c r="B325" s="57" t="s">
        <v>416</v>
      </c>
      <c r="C325" s="92" t="s">
        <v>416</v>
      </c>
      <c r="D325" s="92" t="s">
        <v>416</v>
      </c>
      <c r="E325" s="97">
        <v>0</v>
      </c>
      <c r="F325" s="98"/>
      <c r="G325" s="97">
        <v>0</v>
      </c>
      <c r="H325" s="98"/>
      <c r="I325" s="97">
        <v>0</v>
      </c>
      <c r="J325" s="98"/>
      <c r="K325" s="97">
        <v>0</v>
      </c>
      <c r="L325" s="98"/>
      <c r="M325" s="97">
        <v>0</v>
      </c>
      <c r="N325" s="98"/>
      <c r="O325" s="97">
        <v>0</v>
      </c>
      <c r="P325" s="98"/>
      <c r="Q325" s="97">
        <v>0</v>
      </c>
      <c r="R325" s="98"/>
      <c r="S325" s="97">
        <v>0</v>
      </c>
      <c r="T325" s="98"/>
      <c r="U325" s="97">
        <v>0</v>
      </c>
      <c r="V325" s="98"/>
      <c r="W325" s="97">
        <v>25316.631751424</v>
      </c>
      <c r="X325" s="98">
        <v>0.00479864423461157</v>
      </c>
      <c r="Y325" s="97">
        <v>84388.793658208</v>
      </c>
      <c r="Z325" s="98">
        <v>0.0029661404595962846</v>
      </c>
      <c r="AA325" s="97">
        <v>0</v>
      </c>
      <c r="AB325" s="98"/>
      <c r="AC325" s="97">
        <v>109705.425409632</v>
      </c>
      <c r="AD325" s="98">
        <v>0.0008463137098168479</v>
      </c>
    </row>
    <row r="326" spans="1:30" s="57" customFormat="1" ht="15">
      <c r="A326" s="73" t="s">
        <v>961</v>
      </c>
      <c r="B326" s="57" t="s">
        <v>184</v>
      </c>
      <c r="C326" s="92" t="s">
        <v>416</v>
      </c>
      <c r="D326" s="92">
        <v>0</v>
      </c>
      <c r="E326" s="99">
        <v>0</v>
      </c>
      <c r="F326" s="89"/>
      <c r="G326" s="99">
        <v>0</v>
      </c>
      <c r="H326" s="89"/>
      <c r="I326" s="99">
        <v>0</v>
      </c>
      <c r="J326" s="89"/>
      <c r="K326" s="99">
        <v>0</v>
      </c>
      <c r="L326" s="89"/>
      <c r="M326" s="99">
        <v>0</v>
      </c>
      <c r="N326" s="89"/>
      <c r="O326" s="99">
        <v>0</v>
      </c>
      <c r="P326" s="89"/>
      <c r="Q326" s="99">
        <v>0</v>
      </c>
      <c r="R326" s="89"/>
      <c r="S326" s="99">
        <v>0</v>
      </c>
      <c r="T326" s="89"/>
      <c r="U326" s="99">
        <v>0</v>
      </c>
      <c r="V326" s="89"/>
      <c r="W326" s="99">
        <v>25316.631751424</v>
      </c>
      <c r="X326" s="89">
        <v>0.00479864423461157</v>
      </c>
      <c r="Y326" s="99">
        <v>84388.793658208</v>
      </c>
      <c r="Z326" s="89">
        <v>0.0029661404595962846</v>
      </c>
      <c r="AA326" s="99">
        <v>0</v>
      </c>
      <c r="AB326" s="89"/>
      <c r="AC326" s="99">
        <v>109705.425409632</v>
      </c>
      <c r="AD326" s="89">
        <v>0.0008463137098168479</v>
      </c>
    </row>
    <row r="327" spans="1:30" s="57" customFormat="1" ht="15">
      <c r="A327" s="70" t="s">
        <v>967</v>
      </c>
      <c r="B327" s="57" t="s">
        <v>416</v>
      </c>
      <c r="C327" s="92" t="s">
        <v>416</v>
      </c>
      <c r="D327" s="92" t="s">
        <v>416</v>
      </c>
      <c r="E327" s="97">
        <v>0</v>
      </c>
      <c r="F327" s="98"/>
      <c r="G327" s="97">
        <v>0</v>
      </c>
      <c r="H327" s="98"/>
      <c r="I327" s="97">
        <v>0</v>
      </c>
      <c r="J327" s="98"/>
      <c r="K327" s="97">
        <v>31351.146347039998</v>
      </c>
      <c r="L327" s="98">
        <v>0.004339412803745696</v>
      </c>
      <c r="M327" s="97">
        <v>769643.8645919386</v>
      </c>
      <c r="N327" s="98">
        <v>0.020887038866494873</v>
      </c>
      <c r="O327" s="97">
        <v>380025.01303248137</v>
      </c>
      <c r="P327" s="98">
        <v>0.04903114433193717</v>
      </c>
      <c r="Q327" s="97">
        <v>0</v>
      </c>
      <c r="R327" s="98"/>
      <c r="S327" s="97">
        <v>0</v>
      </c>
      <c r="T327" s="98"/>
      <c r="U327" s="97">
        <v>0</v>
      </c>
      <c r="V327" s="98"/>
      <c r="W327" s="97">
        <v>0</v>
      </c>
      <c r="X327" s="98"/>
      <c r="Y327" s="97">
        <v>0</v>
      </c>
      <c r="Z327" s="98"/>
      <c r="AA327" s="97">
        <v>0</v>
      </c>
      <c r="AB327" s="98"/>
      <c r="AC327" s="97">
        <v>1181020.0239714598</v>
      </c>
      <c r="AD327" s="98">
        <v>0.009110884298777015</v>
      </c>
    </row>
    <row r="328" spans="1:30" s="57" customFormat="1" ht="15">
      <c r="A328" s="73" t="s">
        <v>981</v>
      </c>
      <c r="B328" s="57" t="s">
        <v>184</v>
      </c>
      <c r="C328" s="92" t="s">
        <v>416</v>
      </c>
      <c r="D328" s="92">
        <v>0</v>
      </c>
      <c r="E328" s="99">
        <v>0</v>
      </c>
      <c r="F328" s="89"/>
      <c r="G328" s="99">
        <v>0</v>
      </c>
      <c r="H328" s="89"/>
      <c r="I328" s="99">
        <v>0</v>
      </c>
      <c r="J328" s="89"/>
      <c r="K328" s="99">
        <v>12916.816442399999</v>
      </c>
      <c r="L328" s="89">
        <v>0.001787858027050279</v>
      </c>
      <c r="M328" s="99">
        <v>171741.705876</v>
      </c>
      <c r="N328" s="89">
        <v>0.004660825416352855</v>
      </c>
      <c r="O328" s="99">
        <v>113177.8040016</v>
      </c>
      <c r="P328" s="89">
        <v>0.014602294725004964</v>
      </c>
      <c r="Q328" s="99">
        <v>0</v>
      </c>
      <c r="R328" s="89"/>
      <c r="S328" s="99">
        <v>0</v>
      </c>
      <c r="T328" s="89"/>
      <c r="U328" s="99">
        <v>0</v>
      </c>
      <c r="V328" s="89"/>
      <c r="W328" s="99">
        <v>0</v>
      </c>
      <c r="X328" s="89"/>
      <c r="Y328" s="99">
        <v>0</v>
      </c>
      <c r="Z328" s="89"/>
      <c r="AA328" s="99">
        <v>0</v>
      </c>
      <c r="AB328" s="89"/>
      <c r="AC328" s="99">
        <v>297836.32631999993</v>
      </c>
      <c r="AD328" s="89">
        <v>0.0022976344634270903</v>
      </c>
    </row>
    <row r="329" spans="1:30" s="57" customFormat="1" ht="15">
      <c r="A329" s="73" t="s">
        <v>982</v>
      </c>
      <c r="B329" s="57" t="s">
        <v>184</v>
      </c>
      <c r="C329" s="92" t="s">
        <v>416</v>
      </c>
      <c r="D329" s="92">
        <v>0</v>
      </c>
      <c r="E329" s="99">
        <v>0</v>
      </c>
      <c r="F329" s="89"/>
      <c r="G329" s="99">
        <v>0</v>
      </c>
      <c r="H329" s="89"/>
      <c r="I329" s="99">
        <v>0</v>
      </c>
      <c r="J329" s="89"/>
      <c r="K329" s="99">
        <v>18434.32990464</v>
      </c>
      <c r="L329" s="89">
        <v>0.0025515547766954173</v>
      </c>
      <c r="M329" s="99">
        <v>500640.60337408</v>
      </c>
      <c r="N329" s="89">
        <v>0.013586673293840976</v>
      </c>
      <c r="O329" s="99">
        <v>224307.76080128</v>
      </c>
      <c r="P329" s="89">
        <v>0.02894037449498403</v>
      </c>
      <c r="Q329" s="99">
        <v>0</v>
      </c>
      <c r="R329" s="89"/>
      <c r="S329" s="99">
        <v>0</v>
      </c>
      <c r="T329" s="89"/>
      <c r="U329" s="99">
        <v>0</v>
      </c>
      <c r="V329" s="89"/>
      <c r="W329" s="99">
        <v>0</v>
      </c>
      <c r="X329" s="89"/>
      <c r="Y329" s="99">
        <v>0</v>
      </c>
      <c r="Z329" s="89"/>
      <c r="AA329" s="99">
        <v>0</v>
      </c>
      <c r="AB329" s="89"/>
      <c r="AC329" s="99">
        <v>743382.6940799999</v>
      </c>
      <c r="AD329" s="89">
        <v>0.0057347662004075374</v>
      </c>
    </row>
    <row r="330" spans="1:30" s="57" customFormat="1" ht="15">
      <c r="A330" s="73" t="s">
        <v>983</v>
      </c>
      <c r="B330" s="57" t="s">
        <v>295</v>
      </c>
      <c r="C330" s="92" t="s">
        <v>416</v>
      </c>
      <c r="D330" s="92">
        <v>0</v>
      </c>
      <c r="E330" s="99">
        <v>0</v>
      </c>
      <c r="F330" s="89"/>
      <c r="G330" s="99">
        <v>0</v>
      </c>
      <c r="H330" s="89"/>
      <c r="I330" s="99">
        <v>0</v>
      </c>
      <c r="J330" s="89"/>
      <c r="K330" s="99">
        <v>0</v>
      </c>
      <c r="L330" s="89"/>
      <c r="M330" s="99">
        <v>97261.55534185859</v>
      </c>
      <c r="N330" s="89">
        <v>0.002639540156301041</v>
      </c>
      <c r="O330" s="99">
        <v>42539.448229601396</v>
      </c>
      <c r="P330" s="89">
        <v>0.005488475111948176</v>
      </c>
      <c r="Q330" s="99">
        <v>0</v>
      </c>
      <c r="R330" s="89"/>
      <c r="S330" s="99">
        <v>0</v>
      </c>
      <c r="T330" s="89"/>
      <c r="U330" s="99">
        <v>0</v>
      </c>
      <c r="V330" s="89"/>
      <c r="W330" s="99">
        <v>0</v>
      </c>
      <c r="X330" s="89"/>
      <c r="Y330" s="99">
        <v>0</v>
      </c>
      <c r="Z330" s="89"/>
      <c r="AA330" s="99">
        <v>0</v>
      </c>
      <c r="AB330" s="89"/>
      <c r="AC330" s="99">
        <v>139801.00357146</v>
      </c>
      <c r="AD330" s="89">
        <v>0.001078483634942386</v>
      </c>
    </row>
    <row r="331" spans="1:30" s="57" customFormat="1" ht="15">
      <c r="A331" s="70" t="s">
        <v>985</v>
      </c>
      <c r="B331" s="57" t="s">
        <v>416</v>
      </c>
      <c r="C331" s="92" t="s">
        <v>416</v>
      </c>
      <c r="D331" s="92" t="s">
        <v>416</v>
      </c>
      <c r="E331" s="97">
        <v>0</v>
      </c>
      <c r="F331" s="98"/>
      <c r="G331" s="97">
        <v>0</v>
      </c>
      <c r="H331" s="98"/>
      <c r="I331" s="97">
        <v>0</v>
      </c>
      <c r="J331" s="98"/>
      <c r="K331" s="97">
        <v>0</v>
      </c>
      <c r="L331" s="98"/>
      <c r="M331" s="97">
        <v>99739.4078223362</v>
      </c>
      <c r="N331" s="98">
        <v>0.002706785545300038</v>
      </c>
      <c r="O331" s="97">
        <v>56103.417509742794</v>
      </c>
      <c r="P331" s="98">
        <v>0.007238509748304418</v>
      </c>
      <c r="Q331" s="97">
        <v>0</v>
      </c>
      <c r="R331" s="98"/>
      <c r="S331" s="97">
        <v>0</v>
      </c>
      <c r="T331" s="98"/>
      <c r="U331" s="97">
        <v>0</v>
      </c>
      <c r="V331" s="98"/>
      <c r="W331" s="97">
        <v>0</v>
      </c>
      <c r="X331" s="98"/>
      <c r="Y331" s="97">
        <v>0</v>
      </c>
      <c r="Z331" s="98"/>
      <c r="AA331" s="97">
        <v>0</v>
      </c>
      <c r="AB331" s="98"/>
      <c r="AC331" s="97">
        <v>155842.825332079</v>
      </c>
      <c r="AD331" s="98">
        <v>0.0012022369829263785</v>
      </c>
    </row>
    <row r="332" spans="1:30" s="57" customFormat="1" ht="15">
      <c r="A332" s="73" t="s">
        <v>998</v>
      </c>
      <c r="B332" s="57" t="s">
        <v>184</v>
      </c>
      <c r="C332" s="92" t="s">
        <v>416</v>
      </c>
      <c r="D332" s="92">
        <v>0</v>
      </c>
      <c r="E332" s="99">
        <v>0</v>
      </c>
      <c r="F332" s="89"/>
      <c r="G332" s="99">
        <v>0</v>
      </c>
      <c r="H332" s="89"/>
      <c r="I332" s="99">
        <v>0</v>
      </c>
      <c r="J332" s="89"/>
      <c r="K332" s="99">
        <v>0</v>
      </c>
      <c r="L332" s="89"/>
      <c r="M332" s="99">
        <v>99739.4078223362</v>
      </c>
      <c r="N332" s="89">
        <v>0.002706785545300038</v>
      </c>
      <c r="O332" s="99">
        <v>56103.417509742794</v>
      </c>
      <c r="P332" s="89">
        <v>0.007238509748304418</v>
      </c>
      <c r="Q332" s="99">
        <v>0</v>
      </c>
      <c r="R332" s="89"/>
      <c r="S332" s="99">
        <v>0</v>
      </c>
      <c r="T332" s="89"/>
      <c r="U332" s="99">
        <v>0</v>
      </c>
      <c r="V332" s="89"/>
      <c r="W332" s="99">
        <v>0</v>
      </c>
      <c r="X332" s="89"/>
      <c r="Y332" s="99">
        <v>0</v>
      </c>
      <c r="Z332" s="89"/>
      <c r="AA332" s="99">
        <v>0</v>
      </c>
      <c r="AB332" s="89"/>
      <c r="AC332" s="99">
        <v>155842.825332079</v>
      </c>
      <c r="AD332" s="89">
        <v>0.0012022369829263785</v>
      </c>
    </row>
    <row r="333" spans="1:30" s="57" customFormat="1" ht="15">
      <c r="A333" s="70" t="s">
        <v>1009</v>
      </c>
      <c r="B333" s="57" t="s">
        <v>416</v>
      </c>
      <c r="C333" s="92" t="s">
        <v>416</v>
      </c>
      <c r="D333" s="92" t="s">
        <v>416</v>
      </c>
      <c r="E333" s="97">
        <v>831.0163710085</v>
      </c>
      <c r="F333" s="98">
        <v>0.0053021220679326094</v>
      </c>
      <c r="G333" s="97">
        <v>47886.8098553694</v>
      </c>
      <c r="H333" s="98">
        <v>0.02729451489410194</v>
      </c>
      <c r="I333" s="97">
        <v>13967.0933665735</v>
      </c>
      <c r="J333" s="98">
        <v>0.05263562019942814</v>
      </c>
      <c r="K333" s="97">
        <v>0</v>
      </c>
      <c r="L333" s="98"/>
      <c r="M333" s="97">
        <v>0</v>
      </c>
      <c r="N333" s="98"/>
      <c r="O333" s="97">
        <v>0</v>
      </c>
      <c r="P333" s="98"/>
      <c r="Q333" s="97">
        <v>0</v>
      </c>
      <c r="R333" s="98"/>
      <c r="S333" s="97">
        <v>0</v>
      </c>
      <c r="T333" s="98"/>
      <c r="U333" s="97">
        <v>0</v>
      </c>
      <c r="V333" s="98"/>
      <c r="W333" s="97">
        <v>0</v>
      </c>
      <c r="X333" s="98"/>
      <c r="Y333" s="97">
        <v>0</v>
      </c>
      <c r="Z333" s="98"/>
      <c r="AA333" s="97">
        <v>0</v>
      </c>
      <c r="AB333" s="98"/>
      <c r="AC333" s="97">
        <v>62684.919592951395</v>
      </c>
      <c r="AD333" s="98">
        <v>0.0004835777870801975</v>
      </c>
    </row>
    <row r="334" spans="1:30" s="57" customFormat="1" ht="15">
      <c r="A334" s="73" t="s">
        <v>1014</v>
      </c>
      <c r="B334" s="57" t="s">
        <v>184</v>
      </c>
      <c r="C334" s="92" t="s">
        <v>416</v>
      </c>
      <c r="D334" s="92">
        <v>0</v>
      </c>
      <c r="E334" s="99">
        <v>831.0163710085</v>
      </c>
      <c r="F334" s="89">
        <v>0.0053021220679326094</v>
      </c>
      <c r="G334" s="99">
        <v>47886.8098553694</v>
      </c>
      <c r="H334" s="89">
        <v>0.02729451489410194</v>
      </c>
      <c r="I334" s="99">
        <v>13967.0933665735</v>
      </c>
      <c r="J334" s="89">
        <v>0.05263562019942814</v>
      </c>
      <c r="K334" s="99">
        <v>0</v>
      </c>
      <c r="L334" s="89"/>
      <c r="M334" s="99">
        <v>0</v>
      </c>
      <c r="N334" s="89"/>
      <c r="O334" s="99">
        <v>0</v>
      </c>
      <c r="P334" s="89"/>
      <c r="Q334" s="99">
        <v>0</v>
      </c>
      <c r="R334" s="89"/>
      <c r="S334" s="99">
        <v>0</v>
      </c>
      <c r="T334" s="89"/>
      <c r="U334" s="99">
        <v>0</v>
      </c>
      <c r="V334" s="89"/>
      <c r="W334" s="99">
        <v>0</v>
      </c>
      <c r="X334" s="89"/>
      <c r="Y334" s="99">
        <v>0</v>
      </c>
      <c r="Z334" s="89"/>
      <c r="AA334" s="99">
        <v>0</v>
      </c>
      <c r="AB334" s="89"/>
      <c r="AC334" s="99">
        <v>62684.919592951395</v>
      </c>
      <c r="AD334" s="89">
        <v>0.0004835777870801975</v>
      </c>
    </row>
    <row r="335" spans="1:30" s="57" customFormat="1" ht="15">
      <c r="A335" s="70" t="s">
        <v>1010</v>
      </c>
      <c r="B335" s="57" t="s">
        <v>416</v>
      </c>
      <c r="C335" s="92" t="s">
        <v>416</v>
      </c>
      <c r="D335" s="92" t="s">
        <v>416</v>
      </c>
      <c r="E335" s="97">
        <v>0</v>
      </c>
      <c r="F335" s="98"/>
      <c r="G335" s="97">
        <v>0</v>
      </c>
      <c r="H335" s="98"/>
      <c r="I335" s="97">
        <v>0</v>
      </c>
      <c r="J335" s="98"/>
      <c r="K335" s="97">
        <v>0</v>
      </c>
      <c r="L335" s="98"/>
      <c r="M335" s="97">
        <v>33250.8674612013</v>
      </c>
      <c r="N335" s="98">
        <v>0.0009023812089699541</v>
      </c>
      <c r="O335" s="97">
        <v>22167.2449741342</v>
      </c>
      <c r="P335" s="98">
        <v>0.002860036446272774</v>
      </c>
      <c r="Q335" s="97">
        <v>0</v>
      </c>
      <c r="R335" s="98"/>
      <c r="S335" s="97">
        <v>0</v>
      </c>
      <c r="T335" s="98"/>
      <c r="U335" s="97">
        <v>0</v>
      </c>
      <c r="V335" s="98"/>
      <c r="W335" s="97">
        <v>0</v>
      </c>
      <c r="X335" s="98"/>
      <c r="Y335" s="97">
        <v>0</v>
      </c>
      <c r="Z335" s="98"/>
      <c r="AA335" s="97">
        <v>0</v>
      </c>
      <c r="AB335" s="98"/>
      <c r="AC335" s="97">
        <v>55418.112435335504</v>
      </c>
      <c r="AD335" s="98">
        <v>0.00042751858580440016</v>
      </c>
    </row>
    <row r="336" spans="1:30" s="57" customFormat="1" ht="15">
      <c r="A336" s="73" t="s">
        <v>1015</v>
      </c>
      <c r="B336" s="57" t="s">
        <v>295</v>
      </c>
      <c r="C336" s="92" t="s">
        <v>416</v>
      </c>
      <c r="D336" s="92">
        <v>0</v>
      </c>
      <c r="E336" s="99">
        <v>0</v>
      </c>
      <c r="F336" s="89"/>
      <c r="G336" s="99">
        <v>0</v>
      </c>
      <c r="H336" s="89"/>
      <c r="I336" s="99">
        <v>0</v>
      </c>
      <c r="J336" s="89"/>
      <c r="K336" s="99">
        <v>0</v>
      </c>
      <c r="L336" s="89"/>
      <c r="M336" s="99">
        <v>33250.8674612013</v>
      </c>
      <c r="N336" s="89">
        <v>0.0009023812089699541</v>
      </c>
      <c r="O336" s="99">
        <v>22167.2449741342</v>
      </c>
      <c r="P336" s="89">
        <v>0.002860036446272774</v>
      </c>
      <c r="Q336" s="99">
        <v>0</v>
      </c>
      <c r="R336" s="89"/>
      <c r="S336" s="99">
        <v>0</v>
      </c>
      <c r="T336" s="89"/>
      <c r="U336" s="99">
        <v>0</v>
      </c>
      <c r="V336" s="89"/>
      <c r="W336" s="99">
        <v>0</v>
      </c>
      <c r="X336" s="89"/>
      <c r="Y336" s="99">
        <v>0</v>
      </c>
      <c r="Z336" s="89"/>
      <c r="AA336" s="99">
        <v>0</v>
      </c>
      <c r="AB336" s="89"/>
      <c r="AC336" s="99">
        <v>55418.112435335504</v>
      </c>
      <c r="AD336" s="89">
        <v>0.00042751858580440016</v>
      </c>
    </row>
    <row r="337" spans="1:30" s="57" customFormat="1" ht="15">
      <c r="A337" s="70" t="s">
        <v>1011</v>
      </c>
      <c r="B337" s="57" t="s">
        <v>416</v>
      </c>
      <c r="C337" s="92" t="s">
        <v>416</v>
      </c>
      <c r="D337" s="92" t="s">
        <v>416</v>
      </c>
      <c r="E337" s="97">
        <v>0</v>
      </c>
      <c r="F337" s="98"/>
      <c r="G337" s="97">
        <v>0</v>
      </c>
      <c r="H337" s="98"/>
      <c r="I337" s="97">
        <v>0</v>
      </c>
      <c r="J337" s="98"/>
      <c r="K337" s="97">
        <v>0</v>
      </c>
      <c r="L337" s="98"/>
      <c r="M337" s="97">
        <v>0</v>
      </c>
      <c r="N337" s="98"/>
      <c r="O337" s="97">
        <v>0</v>
      </c>
      <c r="P337" s="98"/>
      <c r="Q337" s="97">
        <v>0</v>
      </c>
      <c r="R337" s="98"/>
      <c r="S337" s="97">
        <v>0</v>
      </c>
      <c r="T337" s="98"/>
      <c r="U337" s="97">
        <v>0</v>
      </c>
      <c r="V337" s="98"/>
      <c r="W337" s="97">
        <v>108354.500477384</v>
      </c>
      <c r="X337" s="98">
        <v>0.020538067785449744</v>
      </c>
      <c r="Y337" s="97">
        <v>272501.929794033</v>
      </c>
      <c r="Z337" s="98">
        <v>0.009578037133151161</v>
      </c>
      <c r="AA337" s="97">
        <v>10498.535993088</v>
      </c>
      <c r="AB337" s="98">
        <v>0.0014553090673818502</v>
      </c>
      <c r="AC337" s="97">
        <v>391354.96626450506</v>
      </c>
      <c r="AD337" s="98">
        <v>0.0030190765143824957</v>
      </c>
    </row>
    <row r="338" spans="1:30" s="57" customFormat="1" ht="15">
      <c r="A338" s="73" t="s">
        <v>1016</v>
      </c>
      <c r="B338" s="57" t="s">
        <v>184</v>
      </c>
      <c r="C338" s="92" t="s">
        <v>416</v>
      </c>
      <c r="D338" s="92">
        <v>0</v>
      </c>
      <c r="E338" s="99">
        <v>0</v>
      </c>
      <c r="F338" s="89"/>
      <c r="G338" s="99">
        <v>0</v>
      </c>
      <c r="H338" s="89"/>
      <c r="I338" s="99">
        <v>0</v>
      </c>
      <c r="J338" s="89"/>
      <c r="K338" s="99">
        <v>0</v>
      </c>
      <c r="L338" s="89"/>
      <c r="M338" s="99">
        <v>0</v>
      </c>
      <c r="N338" s="89"/>
      <c r="O338" s="99">
        <v>0</v>
      </c>
      <c r="P338" s="89"/>
      <c r="Q338" s="99">
        <v>0</v>
      </c>
      <c r="R338" s="89"/>
      <c r="S338" s="99">
        <v>0</v>
      </c>
      <c r="T338" s="89"/>
      <c r="U338" s="99">
        <v>0</v>
      </c>
      <c r="V338" s="89"/>
      <c r="W338" s="99">
        <v>108354.500477384</v>
      </c>
      <c r="X338" s="89">
        <v>0.020538067785449744</v>
      </c>
      <c r="Y338" s="99">
        <v>272501.929794033</v>
      </c>
      <c r="Z338" s="89">
        <v>0.009578037133151161</v>
      </c>
      <c r="AA338" s="99">
        <v>10498.535993088</v>
      </c>
      <c r="AB338" s="89">
        <v>0.0014553090673818502</v>
      </c>
      <c r="AC338" s="99">
        <v>391354.96626450506</v>
      </c>
      <c r="AD338" s="89">
        <v>0.0030190765143824957</v>
      </c>
    </row>
    <row r="339" spans="1:30" s="57" customFormat="1" ht="15">
      <c r="A339" s="70" t="s">
        <v>1021</v>
      </c>
      <c r="B339" s="57" t="s">
        <v>416</v>
      </c>
      <c r="C339" s="92" t="s">
        <v>416</v>
      </c>
      <c r="D339" s="92" t="s">
        <v>416</v>
      </c>
      <c r="E339" s="97">
        <v>0</v>
      </c>
      <c r="F339" s="98"/>
      <c r="G339" s="97">
        <v>0</v>
      </c>
      <c r="H339" s="98"/>
      <c r="I339" s="97">
        <v>0</v>
      </c>
      <c r="J339" s="98"/>
      <c r="K339" s="97">
        <v>67885.457375988</v>
      </c>
      <c r="L339" s="98">
        <v>0.009396244069184026</v>
      </c>
      <c r="M339" s="97">
        <v>0</v>
      </c>
      <c r="N339" s="98"/>
      <c r="O339" s="97">
        <v>0</v>
      </c>
      <c r="P339" s="98"/>
      <c r="Q339" s="97">
        <v>0</v>
      </c>
      <c r="R339" s="98"/>
      <c r="S339" s="97">
        <v>0</v>
      </c>
      <c r="T339" s="98"/>
      <c r="U339" s="97">
        <v>0</v>
      </c>
      <c r="V339" s="98"/>
      <c r="W339" s="97">
        <v>0</v>
      </c>
      <c r="X339" s="98"/>
      <c r="Y339" s="97">
        <v>0</v>
      </c>
      <c r="Z339" s="98"/>
      <c r="AA339" s="97">
        <v>0</v>
      </c>
      <c r="AB339" s="98"/>
      <c r="AC339" s="97">
        <v>67885.457375988</v>
      </c>
      <c r="AD339" s="98">
        <v>0.0005236969189077286</v>
      </c>
    </row>
    <row r="340" spans="1:30" s="57" customFormat="1" ht="15">
      <c r="A340" s="73" t="s">
        <v>1038</v>
      </c>
      <c r="B340" s="57" t="s">
        <v>184</v>
      </c>
      <c r="C340" s="92" t="s">
        <v>416</v>
      </c>
      <c r="D340" s="92">
        <v>0</v>
      </c>
      <c r="E340" s="99">
        <v>0</v>
      </c>
      <c r="F340" s="89"/>
      <c r="G340" s="99">
        <v>0</v>
      </c>
      <c r="H340" s="89"/>
      <c r="I340" s="99">
        <v>0</v>
      </c>
      <c r="J340" s="89"/>
      <c r="K340" s="99">
        <v>67885.457375988</v>
      </c>
      <c r="L340" s="89">
        <v>0.009396244069184026</v>
      </c>
      <c r="M340" s="99">
        <v>0</v>
      </c>
      <c r="N340" s="89"/>
      <c r="O340" s="99">
        <v>0</v>
      </c>
      <c r="P340" s="89"/>
      <c r="Q340" s="99">
        <v>0</v>
      </c>
      <c r="R340" s="89"/>
      <c r="S340" s="99">
        <v>0</v>
      </c>
      <c r="T340" s="89"/>
      <c r="U340" s="99">
        <v>0</v>
      </c>
      <c r="V340" s="89"/>
      <c r="W340" s="99">
        <v>0</v>
      </c>
      <c r="X340" s="89"/>
      <c r="Y340" s="99">
        <v>0</v>
      </c>
      <c r="Z340" s="89"/>
      <c r="AA340" s="99">
        <v>0</v>
      </c>
      <c r="AB340" s="89"/>
      <c r="AC340" s="99">
        <v>67885.457375988</v>
      </c>
      <c r="AD340" s="89">
        <v>0.0005236969189077286</v>
      </c>
    </row>
    <row r="341" spans="1:30" s="57" customFormat="1" ht="15">
      <c r="A341" s="70" t="s">
        <v>1022</v>
      </c>
      <c r="B341" s="57" t="s">
        <v>416</v>
      </c>
      <c r="C341" s="92" t="s">
        <v>416</v>
      </c>
      <c r="D341" s="92" t="s">
        <v>416</v>
      </c>
      <c r="E341" s="97">
        <v>0</v>
      </c>
      <c r="F341" s="98"/>
      <c r="G341" s="97">
        <v>0</v>
      </c>
      <c r="H341" s="98"/>
      <c r="I341" s="97">
        <v>0</v>
      </c>
      <c r="J341" s="98"/>
      <c r="K341" s="97">
        <v>0</v>
      </c>
      <c r="L341" s="98"/>
      <c r="M341" s="97">
        <v>0</v>
      </c>
      <c r="N341" s="98"/>
      <c r="O341" s="97">
        <v>0</v>
      </c>
      <c r="P341" s="98"/>
      <c r="Q341" s="97">
        <v>0</v>
      </c>
      <c r="R341" s="98"/>
      <c r="S341" s="97">
        <v>0</v>
      </c>
      <c r="T341" s="98"/>
      <c r="U341" s="97">
        <v>0</v>
      </c>
      <c r="V341" s="98"/>
      <c r="W341" s="97">
        <v>0</v>
      </c>
      <c r="X341" s="98"/>
      <c r="Y341" s="97">
        <v>208558.175287072</v>
      </c>
      <c r="Z341" s="98">
        <v>0.007330509361279268</v>
      </c>
      <c r="AA341" s="97">
        <v>111727.62278537599</v>
      </c>
      <c r="AB341" s="98">
        <v>0.015487704440278884</v>
      </c>
      <c r="AC341" s="97">
        <v>320285.798072448</v>
      </c>
      <c r="AD341" s="98">
        <v>0.002470819113605519</v>
      </c>
    </row>
    <row r="342" spans="1:30" s="57" customFormat="1" ht="15">
      <c r="A342" s="73" t="s">
        <v>1039</v>
      </c>
      <c r="B342" s="57" t="s">
        <v>184</v>
      </c>
      <c r="C342" s="92" t="s">
        <v>416</v>
      </c>
      <c r="D342" s="92">
        <v>0</v>
      </c>
      <c r="E342" s="99">
        <v>0</v>
      </c>
      <c r="F342" s="89"/>
      <c r="G342" s="99">
        <v>0</v>
      </c>
      <c r="H342" s="89"/>
      <c r="I342" s="99">
        <v>0</v>
      </c>
      <c r="J342" s="89"/>
      <c r="K342" s="99">
        <v>0</v>
      </c>
      <c r="L342" s="89"/>
      <c r="M342" s="99">
        <v>0</v>
      </c>
      <c r="N342" s="89"/>
      <c r="O342" s="99">
        <v>0</v>
      </c>
      <c r="P342" s="89"/>
      <c r="Q342" s="99">
        <v>0</v>
      </c>
      <c r="R342" s="89"/>
      <c r="S342" s="99">
        <v>0</v>
      </c>
      <c r="T342" s="89"/>
      <c r="U342" s="99">
        <v>0</v>
      </c>
      <c r="V342" s="89"/>
      <c r="W342" s="99">
        <v>0</v>
      </c>
      <c r="X342" s="89"/>
      <c r="Y342" s="99">
        <v>208558.175287072</v>
      </c>
      <c r="Z342" s="89">
        <v>0.007330509361279268</v>
      </c>
      <c r="AA342" s="99">
        <v>111727.62278537599</v>
      </c>
      <c r="AB342" s="89">
        <v>0.015487704440278884</v>
      </c>
      <c r="AC342" s="99">
        <v>320285.798072448</v>
      </c>
      <c r="AD342" s="89">
        <v>0.002470819113605519</v>
      </c>
    </row>
    <row r="343" spans="1:30" s="57" customFormat="1" ht="15">
      <c r="A343" s="70" t="s">
        <v>1042</v>
      </c>
      <c r="B343" s="57" t="s">
        <v>416</v>
      </c>
      <c r="C343" s="92" t="s">
        <v>416</v>
      </c>
      <c r="D343" s="92" t="s">
        <v>416</v>
      </c>
      <c r="E343" s="97">
        <v>4934.0897102332</v>
      </c>
      <c r="F343" s="98">
        <v>0.03148090320535824</v>
      </c>
      <c r="G343" s="97">
        <v>33406.2191373713</v>
      </c>
      <c r="H343" s="98">
        <v>0.01904087051433384</v>
      </c>
      <c r="I343" s="97">
        <v>593.8937418693</v>
      </c>
      <c r="J343" s="98">
        <v>0.0022381153054122234</v>
      </c>
      <c r="K343" s="97">
        <v>0</v>
      </c>
      <c r="L343" s="98"/>
      <c r="M343" s="97">
        <v>0</v>
      </c>
      <c r="N343" s="98"/>
      <c r="O343" s="97">
        <v>0</v>
      </c>
      <c r="P343" s="98"/>
      <c r="Q343" s="97">
        <v>0</v>
      </c>
      <c r="R343" s="98"/>
      <c r="S343" s="97">
        <v>0</v>
      </c>
      <c r="T343" s="98"/>
      <c r="U343" s="97">
        <v>0</v>
      </c>
      <c r="V343" s="98"/>
      <c r="W343" s="97">
        <v>0</v>
      </c>
      <c r="X343" s="98"/>
      <c r="Y343" s="97">
        <v>0</v>
      </c>
      <c r="Z343" s="98"/>
      <c r="AA343" s="97">
        <v>0</v>
      </c>
      <c r="AB343" s="98"/>
      <c r="AC343" s="97">
        <v>38934.202589473796</v>
      </c>
      <c r="AD343" s="98">
        <v>0.0003003547847266748</v>
      </c>
    </row>
    <row r="344" spans="1:30" s="57" customFormat="1" ht="15">
      <c r="A344" s="73" t="s">
        <v>1054</v>
      </c>
      <c r="B344" s="57" t="s">
        <v>184</v>
      </c>
      <c r="C344" s="92" t="s">
        <v>416</v>
      </c>
      <c r="D344" s="92">
        <v>0</v>
      </c>
      <c r="E344" s="99">
        <v>4934.0897102332</v>
      </c>
      <c r="F344" s="89">
        <v>0.03148090320535824</v>
      </c>
      <c r="G344" s="99">
        <v>33406.2191373713</v>
      </c>
      <c r="H344" s="89">
        <v>0.01904087051433384</v>
      </c>
      <c r="I344" s="99">
        <v>593.8937418693</v>
      </c>
      <c r="J344" s="89">
        <v>0.0022381153054122234</v>
      </c>
      <c r="K344" s="99">
        <v>0</v>
      </c>
      <c r="L344" s="89"/>
      <c r="M344" s="99">
        <v>0</v>
      </c>
      <c r="N344" s="89"/>
      <c r="O344" s="99">
        <v>0</v>
      </c>
      <c r="P344" s="89"/>
      <c r="Q344" s="99">
        <v>0</v>
      </c>
      <c r="R344" s="89"/>
      <c r="S344" s="99">
        <v>0</v>
      </c>
      <c r="T344" s="89"/>
      <c r="U344" s="99">
        <v>0</v>
      </c>
      <c r="V344" s="89"/>
      <c r="W344" s="99">
        <v>0</v>
      </c>
      <c r="X344" s="89"/>
      <c r="Y344" s="99">
        <v>0</v>
      </c>
      <c r="Z344" s="89"/>
      <c r="AA344" s="99">
        <v>0</v>
      </c>
      <c r="AB344" s="89"/>
      <c r="AC344" s="99">
        <v>38934.202589473796</v>
      </c>
      <c r="AD344" s="89">
        <v>0.0003003547847266748</v>
      </c>
    </row>
    <row r="345" spans="1:30" s="57" customFormat="1" ht="15">
      <c r="A345" s="70" t="s">
        <v>1043</v>
      </c>
      <c r="B345" s="57" t="s">
        <v>416</v>
      </c>
      <c r="C345" s="92" t="s">
        <v>416</v>
      </c>
      <c r="D345" s="92" t="s">
        <v>416</v>
      </c>
      <c r="E345" s="97">
        <v>0</v>
      </c>
      <c r="F345" s="98"/>
      <c r="G345" s="97">
        <v>0</v>
      </c>
      <c r="H345" s="98"/>
      <c r="I345" s="97">
        <v>0</v>
      </c>
      <c r="J345" s="98"/>
      <c r="K345" s="97">
        <v>0</v>
      </c>
      <c r="L345" s="98"/>
      <c r="M345" s="97">
        <v>0</v>
      </c>
      <c r="N345" s="98"/>
      <c r="O345" s="97">
        <v>0</v>
      </c>
      <c r="P345" s="98"/>
      <c r="Q345" s="97">
        <v>0</v>
      </c>
      <c r="R345" s="98"/>
      <c r="S345" s="97">
        <v>0</v>
      </c>
      <c r="T345" s="98"/>
      <c r="U345" s="97">
        <v>0</v>
      </c>
      <c r="V345" s="98"/>
      <c r="W345" s="97">
        <v>0</v>
      </c>
      <c r="X345" s="98"/>
      <c r="Y345" s="97">
        <v>123612.424050294</v>
      </c>
      <c r="Z345" s="98">
        <v>0.004344792671991085</v>
      </c>
      <c r="AA345" s="97">
        <v>51521.7183224643</v>
      </c>
      <c r="AB345" s="98">
        <v>0.007141950448247362</v>
      </c>
      <c r="AC345" s="97">
        <v>175134.1423727583</v>
      </c>
      <c r="AD345" s="98">
        <v>0.0013510583017534857</v>
      </c>
    </row>
    <row r="346" spans="1:30" s="57" customFormat="1" ht="15">
      <c r="A346" s="73" t="s">
        <v>1055</v>
      </c>
      <c r="B346" s="57" t="s">
        <v>188</v>
      </c>
      <c r="C346" s="92" t="s">
        <v>416</v>
      </c>
      <c r="D346" s="92">
        <v>0</v>
      </c>
      <c r="E346" s="99">
        <v>0</v>
      </c>
      <c r="F346" s="89"/>
      <c r="G346" s="99">
        <v>0</v>
      </c>
      <c r="H346" s="89"/>
      <c r="I346" s="99">
        <v>0</v>
      </c>
      <c r="J346" s="89"/>
      <c r="K346" s="99">
        <v>0</v>
      </c>
      <c r="L346" s="89"/>
      <c r="M346" s="99">
        <v>0</v>
      </c>
      <c r="N346" s="89"/>
      <c r="O346" s="99">
        <v>0</v>
      </c>
      <c r="P346" s="89"/>
      <c r="Q346" s="99">
        <v>0</v>
      </c>
      <c r="R346" s="89"/>
      <c r="S346" s="99">
        <v>0</v>
      </c>
      <c r="T346" s="89"/>
      <c r="U346" s="99">
        <v>0</v>
      </c>
      <c r="V346" s="89"/>
      <c r="W346" s="99">
        <v>0</v>
      </c>
      <c r="X346" s="89"/>
      <c r="Y346" s="99">
        <v>123612.424050294</v>
      </c>
      <c r="Z346" s="89">
        <v>0.004344792671991085</v>
      </c>
      <c r="AA346" s="99">
        <v>51521.7183224643</v>
      </c>
      <c r="AB346" s="89">
        <v>0.007141950448247362</v>
      </c>
      <c r="AC346" s="99">
        <v>175134.1423727583</v>
      </c>
      <c r="AD346" s="89">
        <v>0.0013510583017534857</v>
      </c>
    </row>
    <row r="347" spans="1:30" s="57" customFormat="1" ht="15">
      <c r="A347" s="70" t="s">
        <v>1063</v>
      </c>
      <c r="B347" s="57" t="s">
        <v>416</v>
      </c>
      <c r="C347" s="92" t="s">
        <v>416</v>
      </c>
      <c r="D347" s="92" t="s">
        <v>416</v>
      </c>
      <c r="E347" s="97">
        <v>0</v>
      </c>
      <c r="F347" s="98"/>
      <c r="G347" s="97">
        <v>0</v>
      </c>
      <c r="H347" s="98"/>
      <c r="I347" s="97">
        <v>0</v>
      </c>
      <c r="J347" s="98"/>
      <c r="K347" s="97">
        <v>0</v>
      </c>
      <c r="L347" s="98"/>
      <c r="M347" s="97">
        <v>0</v>
      </c>
      <c r="N347" s="98"/>
      <c r="O347" s="97">
        <v>0</v>
      </c>
      <c r="P347" s="98"/>
      <c r="Q347" s="97">
        <v>13144.86121728</v>
      </c>
      <c r="R347" s="98">
        <v>0.00320255477279354</v>
      </c>
      <c r="S347" s="97">
        <v>103504.5238656</v>
      </c>
      <c r="T347" s="98">
        <v>0.004269386976279758</v>
      </c>
      <c r="U347" s="97">
        <v>28584.0292608</v>
      </c>
      <c r="V347" s="98">
        <v>0.005194971583243075</v>
      </c>
      <c r="W347" s="97">
        <v>0</v>
      </c>
      <c r="X347" s="98"/>
      <c r="Y347" s="97">
        <v>0</v>
      </c>
      <c r="Z347" s="98"/>
      <c r="AA347" s="97">
        <v>0</v>
      </c>
      <c r="AB347" s="98"/>
      <c r="AC347" s="97">
        <v>145233.41434368002</v>
      </c>
      <c r="AD347" s="98">
        <v>0.001120391532356937</v>
      </c>
    </row>
    <row r="348" spans="1:30" s="57" customFormat="1" ht="15">
      <c r="A348" s="73" t="s">
        <v>1077</v>
      </c>
      <c r="B348" s="57" t="s">
        <v>184</v>
      </c>
      <c r="C348" s="92" t="s">
        <v>416</v>
      </c>
      <c r="D348" s="92">
        <v>0</v>
      </c>
      <c r="E348" s="99">
        <v>0</v>
      </c>
      <c r="F348" s="89"/>
      <c r="G348" s="99">
        <v>0</v>
      </c>
      <c r="H348" s="89"/>
      <c r="I348" s="99">
        <v>0</v>
      </c>
      <c r="J348" s="89"/>
      <c r="K348" s="99">
        <v>0</v>
      </c>
      <c r="L348" s="89"/>
      <c r="M348" s="99">
        <v>0</v>
      </c>
      <c r="N348" s="89"/>
      <c r="O348" s="99">
        <v>0</v>
      </c>
      <c r="P348" s="89"/>
      <c r="Q348" s="99">
        <v>13144.86121728</v>
      </c>
      <c r="R348" s="89">
        <v>0.00320255477279354</v>
      </c>
      <c r="S348" s="99">
        <v>103504.5238656</v>
      </c>
      <c r="T348" s="89">
        <v>0.004269386976279758</v>
      </c>
      <c r="U348" s="99">
        <v>28584.0292608</v>
      </c>
      <c r="V348" s="89">
        <v>0.005194971583243075</v>
      </c>
      <c r="W348" s="99">
        <v>0</v>
      </c>
      <c r="X348" s="89"/>
      <c r="Y348" s="99">
        <v>0</v>
      </c>
      <c r="Z348" s="89"/>
      <c r="AA348" s="99">
        <v>0</v>
      </c>
      <c r="AB348" s="89"/>
      <c r="AC348" s="99">
        <v>145233.41434368002</v>
      </c>
      <c r="AD348" s="89">
        <v>0.001120391532356937</v>
      </c>
    </row>
    <row r="349" spans="1:30" s="57" customFormat="1" ht="15">
      <c r="A349" s="70" t="s">
        <v>1064</v>
      </c>
      <c r="B349" s="57" t="s">
        <v>416</v>
      </c>
      <c r="C349" s="92" t="s">
        <v>416</v>
      </c>
      <c r="D349" s="92" t="s">
        <v>416</v>
      </c>
      <c r="E349" s="97">
        <v>0</v>
      </c>
      <c r="F349" s="98"/>
      <c r="G349" s="97">
        <v>0</v>
      </c>
      <c r="H349" s="98"/>
      <c r="I349" s="97">
        <v>0</v>
      </c>
      <c r="J349" s="98"/>
      <c r="K349" s="97">
        <v>0</v>
      </c>
      <c r="L349" s="98"/>
      <c r="M349" s="97">
        <v>0</v>
      </c>
      <c r="N349" s="98"/>
      <c r="O349" s="97">
        <v>0</v>
      </c>
      <c r="P349" s="98"/>
      <c r="Q349" s="97">
        <v>0</v>
      </c>
      <c r="R349" s="98"/>
      <c r="S349" s="97">
        <v>0</v>
      </c>
      <c r="T349" s="98"/>
      <c r="U349" s="97">
        <v>0</v>
      </c>
      <c r="V349" s="98"/>
      <c r="W349" s="97">
        <v>25671.497617792</v>
      </c>
      <c r="X349" s="98">
        <v>0.004865907331078242</v>
      </c>
      <c r="Y349" s="97">
        <v>111243.230528768</v>
      </c>
      <c r="Z349" s="98">
        <v>0.003910033934884692</v>
      </c>
      <c r="AA349" s="97">
        <v>0</v>
      </c>
      <c r="AB349" s="98"/>
      <c r="AC349" s="97">
        <v>136914.72814656002</v>
      </c>
      <c r="AD349" s="98">
        <v>0.001056217694554484</v>
      </c>
    </row>
    <row r="350" spans="1:30" s="57" customFormat="1" ht="15">
      <c r="A350" s="73" t="s">
        <v>1078</v>
      </c>
      <c r="B350" s="57" t="s">
        <v>184</v>
      </c>
      <c r="C350" s="92" t="s">
        <v>416</v>
      </c>
      <c r="D350" s="92">
        <v>0</v>
      </c>
      <c r="E350" s="99">
        <v>0</v>
      </c>
      <c r="F350" s="89"/>
      <c r="G350" s="99">
        <v>0</v>
      </c>
      <c r="H350" s="89"/>
      <c r="I350" s="99">
        <v>0</v>
      </c>
      <c r="J350" s="89"/>
      <c r="K350" s="99">
        <v>0</v>
      </c>
      <c r="L350" s="89"/>
      <c r="M350" s="99">
        <v>0</v>
      </c>
      <c r="N350" s="89"/>
      <c r="O350" s="99">
        <v>0</v>
      </c>
      <c r="P350" s="89"/>
      <c r="Q350" s="99">
        <v>0</v>
      </c>
      <c r="R350" s="89"/>
      <c r="S350" s="99">
        <v>0</v>
      </c>
      <c r="T350" s="89"/>
      <c r="U350" s="99">
        <v>0</v>
      </c>
      <c r="V350" s="89"/>
      <c r="W350" s="99">
        <v>25671.497617792</v>
      </c>
      <c r="X350" s="89">
        <v>0.004865907331078242</v>
      </c>
      <c r="Y350" s="99">
        <v>111243.230528768</v>
      </c>
      <c r="Z350" s="89">
        <v>0.003910033934884692</v>
      </c>
      <c r="AA350" s="99">
        <v>0</v>
      </c>
      <c r="AB350" s="89"/>
      <c r="AC350" s="99">
        <v>136914.72814656002</v>
      </c>
      <c r="AD350" s="89">
        <v>0.001056217694554484</v>
      </c>
    </row>
    <row r="351" spans="1:30" s="57" customFormat="1" ht="15">
      <c r="A351" s="70" t="s">
        <v>1100</v>
      </c>
      <c r="B351" s="57" t="s">
        <v>416</v>
      </c>
      <c r="C351" s="92" t="s">
        <v>416</v>
      </c>
      <c r="D351" s="92" t="s">
        <v>416</v>
      </c>
      <c r="E351" s="97">
        <v>2962.4038426978996</v>
      </c>
      <c r="F351" s="98">
        <v>0.018900983586442772</v>
      </c>
      <c r="G351" s="97">
        <v>27087.8199580502</v>
      </c>
      <c r="H351" s="98">
        <v>0.015439510535923748</v>
      </c>
      <c r="I351" s="97">
        <v>2611.9554204481</v>
      </c>
      <c r="J351" s="98">
        <v>0.009843271601346201</v>
      </c>
      <c r="K351" s="97">
        <v>24140.603494454997</v>
      </c>
      <c r="L351" s="98">
        <v>0.0033413784215222675</v>
      </c>
      <c r="M351" s="97">
        <v>400041.79787626</v>
      </c>
      <c r="N351" s="98">
        <v>0.010856564919014943</v>
      </c>
      <c r="O351" s="97">
        <v>198963.73433838502</v>
      </c>
      <c r="P351" s="98">
        <v>0.025670467049843236</v>
      </c>
      <c r="Q351" s="97">
        <v>0</v>
      </c>
      <c r="R351" s="98"/>
      <c r="S351" s="97">
        <v>0</v>
      </c>
      <c r="T351" s="98"/>
      <c r="U351" s="97">
        <v>0</v>
      </c>
      <c r="V351" s="98"/>
      <c r="W351" s="97">
        <v>0</v>
      </c>
      <c r="X351" s="98"/>
      <c r="Y351" s="97">
        <v>0</v>
      </c>
      <c r="Z351" s="98"/>
      <c r="AA351" s="97">
        <v>0</v>
      </c>
      <c r="AB351" s="98"/>
      <c r="AC351" s="97">
        <v>655808.3149302962</v>
      </c>
      <c r="AD351" s="98">
        <v>0.0050591806728335674</v>
      </c>
    </row>
    <row r="352" spans="1:30" s="57" customFormat="1" ht="15">
      <c r="A352" s="73" t="s">
        <v>995</v>
      </c>
      <c r="B352" s="57" t="s">
        <v>184</v>
      </c>
      <c r="C352" s="92" t="s">
        <v>416</v>
      </c>
      <c r="D352" s="92">
        <v>0</v>
      </c>
      <c r="E352" s="99">
        <v>0</v>
      </c>
      <c r="F352" s="89"/>
      <c r="G352" s="99">
        <v>0</v>
      </c>
      <c r="H352" s="89"/>
      <c r="I352" s="99">
        <v>0</v>
      </c>
      <c r="J352" s="89"/>
      <c r="K352" s="99">
        <v>7056.438948</v>
      </c>
      <c r="L352" s="89">
        <v>0.0009767043661129812</v>
      </c>
      <c r="M352" s="99">
        <v>306739.67112879996</v>
      </c>
      <c r="N352" s="89">
        <v>0.008324478018362426</v>
      </c>
      <c r="O352" s="99">
        <v>142931.3299232</v>
      </c>
      <c r="P352" s="89">
        <v>0.018441119470262755</v>
      </c>
      <c r="Q352" s="99">
        <v>0</v>
      </c>
      <c r="R352" s="89"/>
      <c r="S352" s="99">
        <v>0</v>
      </c>
      <c r="T352" s="89"/>
      <c r="U352" s="99">
        <v>0</v>
      </c>
      <c r="V352" s="89"/>
      <c r="W352" s="99">
        <v>0</v>
      </c>
      <c r="X352" s="89"/>
      <c r="Y352" s="99">
        <v>0</v>
      </c>
      <c r="Z352" s="89"/>
      <c r="AA352" s="99">
        <v>0</v>
      </c>
      <c r="AB352" s="89"/>
      <c r="AC352" s="99">
        <v>456727.44</v>
      </c>
      <c r="AD352" s="89">
        <v>0.003523387222448295</v>
      </c>
    </row>
    <row r="353" spans="1:30" s="57" customFormat="1" ht="15">
      <c r="A353" s="73" t="s">
        <v>996</v>
      </c>
      <c r="B353" s="57" t="s">
        <v>184</v>
      </c>
      <c r="C353" s="92" t="s">
        <v>416</v>
      </c>
      <c r="D353" s="92">
        <v>0</v>
      </c>
      <c r="E353" s="99">
        <v>0</v>
      </c>
      <c r="F353" s="89"/>
      <c r="G353" s="99">
        <v>0</v>
      </c>
      <c r="H353" s="89"/>
      <c r="I353" s="99">
        <v>0</v>
      </c>
      <c r="J353" s="89"/>
      <c r="K353" s="99">
        <v>11851.121958</v>
      </c>
      <c r="L353" s="89">
        <v>0.0016403518325623335</v>
      </c>
      <c r="M353" s="99">
        <v>30505.615686</v>
      </c>
      <c r="N353" s="89">
        <v>0.0008278789837656448</v>
      </c>
      <c r="O353" s="99">
        <v>19401.106296</v>
      </c>
      <c r="P353" s="89">
        <v>0.002503146925534413</v>
      </c>
      <c r="Q353" s="99">
        <v>0</v>
      </c>
      <c r="R353" s="89"/>
      <c r="S353" s="99">
        <v>0</v>
      </c>
      <c r="T353" s="89"/>
      <c r="U353" s="99">
        <v>0</v>
      </c>
      <c r="V353" s="89"/>
      <c r="W353" s="99">
        <v>0</v>
      </c>
      <c r="X353" s="89"/>
      <c r="Y353" s="99">
        <v>0</v>
      </c>
      <c r="Z353" s="89"/>
      <c r="AA353" s="99">
        <v>0</v>
      </c>
      <c r="AB353" s="89"/>
      <c r="AC353" s="99">
        <v>61757.84394</v>
      </c>
      <c r="AD353" s="89">
        <v>0.000476425936274273</v>
      </c>
    </row>
    <row r="354" spans="1:30" s="57" customFormat="1" ht="15">
      <c r="A354" s="73" t="s">
        <v>997</v>
      </c>
      <c r="B354" s="57" t="s">
        <v>295</v>
      </c>
      <c r="C354" s="92" t="s">
        <v>416</v>
      </c>
      <c r="D354" s="92">
        <v>0</v>
      </c>
      <c r="E354" s="99">
        <v>0</v>
      </c>
      <c r="F354" s="89"/>
      <c r="G354" s="99">
        <v>0</v>
      </c>
      <c r="H354" s="89"/>
      <c r="I354" s="99">
        <v>0</v>
      </c>
      <c r="J354" s="89"/>
      <c r="K354" s="99">
        <v>5233.0425884549995</v>
      </c>
      <c r="L354" s="89">
        <v>0.0007243222228469531</v>
      </c>
      <c r="M354" s="99">
        <v>62796.511061460005</v>
      </c>
      <c r="N354" s="89">
        <v>0.0017042079168868732</v>
      </c>
      <c r="O354" s="99">
        <v>36631.298119185</v>
      </c>
      <c r="P354" s="89">
        <v>0.004726200654046066</v>
      </c>
      <c r="Q354" s="99">
        <v>0</v>
      </c>
      <c r="R354" s="89"/>
      <c r="S354" s="99">
        <v>0</v>
      </c>
      <c r="T354" s="89"/>
      <c r="U354" s="99">
        <v>0</v>
      </c>
      <c r="V354" s="89"/>
      <c r="W354" s="99">
        <v>0</v>
      </c>
      <c r="X354" s="89"/>
      <c r="Y354" s="99">
        <v>0</v>
      </c>
      <c r="Z354" s="89"/>
      <c r="AA354" s="99">
        <v>0</v>
      </c>
      <c r="AB354" s="89"/>
      <c r="AC354" s="99">
        <v>104660.85176910002</v>
      </c>
      <c r="AD354" s="89">
        <v>0.0008073977508638456</v>
      </c>
    </row>
    <row r="355" spans="1:30" s="57" customFormat="1" ht="15">
      <c r="A355" s="73" t="s">
        <v>1013</v>
      </c>
      <c r="B355" s="57" t="s">
        <v>188</v>
      </c>
      <c r="C355" s="92" t="s">
        <v>416</v>
      </c>
      <c r="D355" s="92">
        <v>0</v>
      </c>
      <c r="E355" s="99">
        <v>2962.4038426978996</v>
      </c>
      <c r="F355" s="89">
        <v>0.018900983586442772</v>
      </c>
      <c r="G355" s="99">
        <v>27087.8199580502</v>
      </c>
      <c r="H355" s="89">
        <v>0.015439510535923748</v>
      </c>
      <c r="I355" s="99">
        <v>2611.9554204481</v>
      </c>
      <c r="J355" s="89">
        <v>0.009843271601346201</v>
      </c>
      <c r="K355" s="99">
        <v>0</v>
      </c>
      <c r="L355" s="89"/>
      <c r="M355" s="99">
        <v>0</v>
      </c>
      <c r="N355" s="89"/>
      <c r="O355" s="99">
        <v>0</v>
      </c>
      <c r="P355" s="89"/>
      <c r="Q355" s="99">
        <v>0</v>
      </c>
      <c r="R355" s="89"/>
      <c r="S355" s="99">
        <v>0</v>
      </c>
      <c r="T355" s="89"/>
      <c r="U355" s="99">
        <v>0</v>
      </c>
      <c r="V355" s="89"/>
      <c r="W355" s="99">
        <v>0</v>
      </c>
      <c r="X355" s="89"/>
      <c r="Y355" s="99">
        <v>0</v>
      </c>
      <c r="Z355" s="89"/>
      <c r="AA355" s="99">
        <v>0</v>
      </c>
      <c r="AB355" s="89"/>
      <c r="AC355" s="99">
        <v>32662.1792211962</v>
      </c>
      <c r="AD355" s="89">
        <v>0.00025196976324715433</v>
      </c>
    </row>
    <row r="356" spans="1:30" s="57" customFormat="1" ht="15">
      <c r="A356" s="70" t="s">
        <v>1113</v>
      </c>
      <c r="B356" s="57" t="s">
        <v>416</v>
      </c>
      <c r="C356" s="92" t="s">
        <v>416</v>
      </c>
      <c r="D356" s="92" t="s">
        <v>416</v>
      </c>
      <c r="E356" s="97">
        <v>0</v>
      </c>
      <c r="F356" s="98"/>
      <c r="G356" s="97">
        <v>0</v>
      </c>
      <c r="H356" s="98"/>
      <c r="I356" s="97">
        <v>0</v>
      </c>
      <c r="J356" s="98"/>
      <c r="K356" s="97">
        <v>35440.034808597804</v>
      </c>
      <c r="L356" s="98">
        <v>0.004905368981129532</v>
      </c>
      <c r="M356" s="97">
        <v>302055.46652863215</v>
      </c>
      <c r="N356" s="98">
        <v>0.008197355373664682</v>
      </c>
      <c r="O356" s="97">
        <v>67328.35438907321</v>
      </c>
      <c r="P356" s="98">
        <v>0.008686760472264772</v>
      </c>
      <c r="Q356" s="97">
        <v>0</v>
      </c>
      <c r="R356" s="98"/>
      <c r="S356" s="97">
        <v>0</v>
      </c>
      <c r="T356" s="98"/>
      <c r="U356" s="97">
        <v>0</v>
      </c>
      <c r="V356" s="98"/>
      <c r="W356" s="97">
        <v>0</v>
      </c>
      <c r="X356" s="98"/>
      <c r="Y356" s="97">
        <v>0</v>
      </c>
      <c r="Z356" s="98"/>
      <c r="AA356" s="97">
        <v>0.0001350726</v>
      </c>
      <c r="AB356" s="98">
        <v>1.872378964688606E-11</v>
      </c>
      <c r="AC356" s="97">
        <v>404823.85586137575</v>
      </c>
      <c r="AD356" s="98">
        <v>0.003122981183447663</v>
      </c>
    </row>
    <row r="357" spans="1:30" s="57" customFormat="1" ht="15">
      <c r="A357" s="73" t="s">
        <v>503</v>
      </c>
      <c r="B357" s="57" t="s">
        <v>184</v>
      </c>
      <c r="C357" s="92" t="s">
        <v>416</v>
      </c>
      <c r="D357" s="92">
        <v>0</v>
      </c>
      <c r="E357" s="99">
        <v>0</v>
      </c>
      <c r="F357" s="89"/>
      <c r="G357" s="99">
        <v>0</v>
      </c>
      <c r="H357" s="89"/>
      <c r="I357" s="99">
        <v>0</v>
      </c>
      <c r="J357" s="89"/>
      <c r="K357" s="99">
        <v>0.2701453664</v>
      </c>
      <c r="L357" s="89">
        <v>3.7391687335841606E-08</v>
      </c>
      <c r="M357" s="99">
        <v>0.1726228891</v>
      </c>
      <c r="N357" s="89">
        <v>4.684739474652989E-09</v>
      </c>
      <c r="O357" s="99">
        <v>0.5208402664</v>
      </c>
      <c r="P357" s="89">
        <v>6.719924583901082E-08</v>
      </c>
      <c r="Q357" s="99">
        <v>0</v>
      </c>
      <c r="R357" s="89"/>
      <c r="S357" s="99">
        <v>0</v>
      </c>
      <c r="T357" s="89"/>
      <c r="U357" s="99">
        <v>0</v>
      </c>
      <c r="V357" s="89"/>
      <c r="W357" s="99">
        <v>0</v>
      </c>
      <c r="X357" s="89"/>
      <c r="Y357" s="99">
        <v>0</v>
      </c>
      <c r="Z357" s="89"/>
      <c r="AA357" s="99">
        <v>0.0001350726</v>
      </c>
      <c r="AB357" s="89">
        <v>1.872378964688606E-11</v>
      </c>
      <c r="AC357" s="99">
        <v>0.9637435945</v>
      </c>
      <c r="AD357" s="89">
        <v>7.434722701525642E-09</v>
      </c>
    </row>
    <row r="358" spans="1:30" s="57" customFormat="1" ht="15">
      <c r="A358" s="73" t="s">
        <v>1075</v>
      </c>
      <c r="B358" s="57" t="s">
        <v>184</v>
      </c>
      <c r="C358" s="92" t="s">
        <v>416</v>
      </c>
      <c r="D358" s="92">
        <v>0</v>
      </c>
      <c r="E358" s="99">
        <v>0</v>
      </c>
      <c r="F358" s="89"/>
      <c r="G358" s="99">
        <v>0</v>
      </c>
      <c r="H358" s="89"/>
      <c r="I358" s="99">
        <v>0</v>
      </c>
      <c r="J358" s="89"/>
      <c r="K358" s="99">
        <v>0</v>
      </c>
      <c r="L358" s="89"/>
      <c r="M358" s="99">
        <v>156003.51674409903</v>
      </c>
      <c r="N358" s="89">
        <v>0.004233713367248753</v>
      </c>
      <c r="O358" s="99">
        <v>67327.8335488068</v>
      </c>
      <c r="P358" s="89">
        <v>0.008686693273018933</v>
      </c>
      <c r="Q358" s="99">
        <v>0</v>
      </c>
      <c r="R358" s="89"/>
      <c r="S358" s="99">
        <v>0</v>
      </c>
      <c r="T358" s="89"/>
      <c r="U358" s="99">
        <v>0</v>
      </c>
      <c r="V358" s="89"/>
      <c r="W358" s="99">
        <v>0</v>
      </c>
      <c r="X358" s="89"/>
      <c r="Y358" s="99">
        <v>0</v>
      </c>
      <c r="Z358" s="89"/>
      <c r="AA358" s="99">
        <v>0</v>
      </c>
      <c r="AB358" s="89"/>
      <c r="AC358" s="99">
        <v>223331.35029290582</v>
      </c>
      <c r="AD358" s="89">
        <v>0.0017228717985373256</v>
      </c>
    </row>
    <row r="359" spans="1:30" s="57" customFormat="1" ht="15">
      <c r="A359" s="73" t="s">
        <v>856</v>
      </c>
      <c r="B359" s="57" t="s">
        <v>184</v>
      </c>
      <c r="C359" s="92" t="s">
        <v>416</v>
      </c>
      <c r="D359" s="92">
        <v>0</v>
      </c>
      <c r="E359" s="99">
        <v>0</v>
      </c>
      <c r="F359" s="89"/>
      <c r="G359" s="99">
        <v>0</v>
      </c>
      <c r="H359" s="89"/>
      <c r="I359" s="99">
        <v>0</v>
      </c>
      <c r="J359" s="89"/>
      <c r="K359" s="99">
        <v>0.1041486438</v>
      </c>
      <c r="L359" s="89">
        <v>1.4415548107737371E-08</v>
      </c>
      <c r="M359" s="99">
        <v>0</v>
      </c>
      <c r="N359" s="89"/>
      <c r="O359" s="99">
        <v>0</v>
      </c>
      <c r="P359" s="89"/>
      <c r="Q359" s="99">
        <v>0</v>
      </c>
      <c r="R359" s="89"/>
      <c r="S359" s="99">
        <v>0</v>
      </c>
      <c r="T359" s="89"/>
      <c r="U359" s="99">
        <v>0</v>
      </c>
      <c r="V359" s="89"/>
      <c r="W359" s="99">
        <v>0</v>
      </c>
      <c r="X359" s="89"/>
      <c r="Y359" s="99">
        <v>0</v>
      </c>
      <c r="Z359" s="89"/>
      <c r="AA359" s="99">
        <v>0</v>
      </c>
      <c r="AB359" s="89"/>
      <c r="AC359" s="99">
        <v>0.1041486438</v>
      </c>
      <c r="AD359" s="89">
        <v>8.034463635472368E-10</v>
      </c>
    </row>
    <row r="360" spans="1:30" s="57" customFormat="1" ht="15">
      <c r="A360" s="73" t="s">
        <v>957</v>
      </c>
      <c r="B360" s="57" t="s">
        <v>188</v>
      </c>
      <c r="C360" s="92" t="s">
        <v>416</v>
      </c>
      <c r="D360" s="92">
        <v>0</v>
      </c>
      <c r="E360" s="99">
        <v>0</v>
      </c>
      <c r="F360" s="89"/>
      <c r="G360" s="99">
        <v>0</v>
      </c>
      <c r="H360" s="89"/>
      <c r="I360" s="99">
        <v>0</v>
      </c>
      <c r="J360" s="89"/>
      <c r="K360" s="99">
        <v>35439.6605145876</v>
      </c>
      <c r="L360" s="89">
        <v>0.0049053171738940885</v>
      </c>
      <c r="M360" s="99">
        <v>146051.77716164401</v>
      </c>
      <c r="N360" s="89">
        <v>0.003963637321676454</v>
      </c>
      <c r="O360" s="99">
        <v>0</v>
      </c>
      <c r="P360" s="89"/>
      <c r="Q360" s="99">
        <v>0</v>
      </c>
      <c r="R360" s="89"/>
      <c r="S360" s="99">
        <v>0</v>
      </c>
      <c r="T360" s="89"/>
      <c r="U360" s="99">
        <v>0</v>
      </c>
      <c r="V360" s="89"/>
      <c r="W360" s="99">
        <v>0</v>
      </c>
      <c r="X360" s="89"/>
      <c r="Y360" s="99">
        <v>0</v>
      </c>
      <c r="Z360" s="89"/>
      <c r="AA360" s="99">
        <v>0</v>
      </c>
      <c r="AB360" s="89"/>
      <c r="AC360" s="99">
        <v>181491.4376762316</v>
      </c>
      <c r="AD360" s="89">
        <v>0.0014001011467412719</v>
      </c>
    </row>
    <row r="361" spans="1:30" s="57" customFormat="1" ht="15">
      <c r="A361" s="67" t="s">
        <v>30</v>
      </c>
      <c r="B361" s="95">
        <v>0</v>
      </c>
      <c r="C361" s="95">
        <v>0</v>
      </c>
      <c r="D361" s="95">
        <v>0</v>
      </c>
      <c r="E361" s="95">
        <v>0</v>
      </c>
      <c r="F361" s="96"/>
      <c r="G361" s="95">
        <v>0</v>
      </c>
      <c r="H361" s="96"/>
      <c r="I361" s="95">
        <v>0</v>
      </c>
      <c r="J361" s="96"/>
      <c r="K361" s="95">
        <v>0</v>
      </c>
      <c r="L361" s="96"/>
      <c r="M361" s="95">
        <v>946021.2537341015</v>
      </c>
      <c r="N361" s="96">
        <v>0.025673670127612614</v>
      </c>
      <c r="O361" s="95">
        <v>290238.53940625984</v>
      </c>
      <c r="P361" s="96">
        <v>0.037446818573235945</v>
      </c>
      <c r="Q361" s="95">
        <v>0</v>
      </c>
      <c r="R361" s="96"/>
      <c r="S361" s="95">
        <v>532809.5343043464</v>
      </c>
      <c r="T361" s="96">
        <v>0.021977494332039382</v>
      </c>
      <c r="U361" s="95">
        <v>194926.8168709096</v>
      </c>
      <c r="V361" s="96">
        <v>0.03542675055420304</v>
      </c>
      <c r="W361" s="95">
        <v>0</v>
      </c>
      <c r="X361" s="96"/>
      <c r="Y361" s="95">
        <v>589817.5509002031</v>
      </c>
      <c r="Z361" s="96">
        <v>0.020731208797590415</v>
      </c>
      <c r="AA361" s="95">
        <v>358458.8157886496</v>
      </c>
      <c r="AB361" s="96">
        <v>0.049689629605845685</v>
      </c>
      <c r="AC361" s="95">
        <v>2912272.5110044703</v>
      </c>
      <c r="AD361" s="96">
        <v>0.022466492824605763</v>
      </c>
    </row>
    <row r="362" spans="1:30" s="57" customFormat="1" ht="15">
      <c r="A362" s="70" t="s">
        <v>606</v>
      </c>
      <c r="B362" s="57" t="s">
        <v>416</v>
      </c>
      <c r="C362" s="92" t="s">
        <v>416</v>
      </c>
      <c r="D362" s="92" t="s">
        <v>416</v>
      </c>
      <c r="E362" s="97">
        <v>0</v>
      </c>
      <c r="F362" s="98"/>
      <c r="G362" s="97">
        <v>0</v>
      </c>
      <c r="H362" s="98"/>
      <c r="I362" s="97">
        <v>0</v>
      </c>
      <c r="J362" s="98"/>
      <c r="K362" s="97">
        <v>0</v>
      </c>
      <c r="L362" s="98"/>
      <c r="M362" s="97">
        <v>0</v>
      </c>
      <c r="N362" s="98"/>
      <c r="O362" s="97">
        <v>0</v>
      </c>
      <c r="P362" s="98"/>
      <c r="Q362" s="97">
        <v>0</v>
      </c>
      <c r="R362" s="98"/>
      <c r="S362" s="97">
        <v>91099.0080790638</v>
      </c>
      <c r="T362" s="98">
        <v>0.0037576803807125537</v>
      </c>
      <c r="U362" s="97">
        <v>22781.324809401</v>
      </c>
      <c r="V362" s="98">
        <v>0.004140365724288248</v>
      </c>
      <c r="W362" s="97">
        <v>0</v>
      </c>
      <c r="X362" s="98"/>
      <c r="Y362" s="97">
        <v>0</v>
      </c>
      <c r="Z362" s="98"/>
      <c r="AA362" s="97">
        <v>0</v>
      </c>
      <c r="AB362" s="98"/>
      <c r="AC362" s="97">
        <v>113880.3328884648</v>
      </c>
      <c r="AD362" s="98">
        <v>0.0008785206988819748</v>
      </c>
    </row>
    <row r="363" spans="1:30" s="57" customFormat="1" ht="15">
      <c r="A363" s="73" t="s">
        <v>711</v>
      </c>
      <c r="B363" s="57" t="s">
        <v>184</v>
      </c>
      <c r="C363" s="92" t="s">
        <v>416</v>
      </c>
      <c r="D363" s="92" t="s">
        <v>416</v>
      </c>
      <c r="E363" s="99">
        <v>0</v>
      </c>
      <c r="F363" s="89"/>
      <c r="G363" s="99">
        <v>0</v>
      </c>
      <c r="H363" s="89"/>
      <c r="I363" s="99">
        <v>0</v>
      </c>
      <c r="J363" s="89"/>
      <c r="K363" s="99">
        <v>0</v>
      </c>
      <c r="L363" s="89"/>
      <c r="M363" s="99">
        <v>0</v>
      </c>
      <c r="N363" s="89"/>
      <c r="O363" s="99">
        <v>0</v>
      </c>
      <c r="P363" s="89"/>
      <c r="Q363" s="99">
        <v>0</v>
      </c>
      <c r="R363" s="89"/>
      <c r="S363" s="99">
        <v>91099.0080790638</v>
      </c>
      <c r="T363" s="89">
        <v>0.0037576803807125537</v>
      </c>
      <c r="U363" s="99">
        <v>22781.324809401</v>
      </c>
      <c r="V363" s="89">
        <v>0.004140365724288248</v>
      </c>
      <c r="W363" s="99">
        <v>0</v>
      </c>
      <c r="X363" s="89"/>
      <c r="Y363" s="99">
        <v>0</v>
      </c>
      <c r="Z363" s="89"/>
      <c r="AA363" s="99">
        <v>0</v>
      </c>
      <c r="AB363" s="89"/>
      <c r="AC363" s="99">
        <v>113880.3328884648</v>
      </c>
      <c r="AD363" s="89">
        <v>0.0008785206988819748</v>
      </c>
    </row>
    <row r="364" spans="1:30" s="57" customFormat="1" ht="15">
      <c r="A364" s="70" t="s">
        <v>384</v>
      </c>
      <c r="B364" s="57" t="s">
        <v>416</v>
      </c>
      <c r="C364" s="92" t="s">
        <v>416</v>
      </c>
      <c r="D364" s="92" t="s">
        <v>416</v>
      </c>
      <c r="E364" s="97">
        <v>0</v>
      </c>
      <c r="F364" s="98"/>
      <c r="G364" s="97">
        <v>0</v>
      </c>
      <c r="H364" s="98"/>
      <c r="I364" s="97">
        <v>0</v>
      </c>
      <c r="J364" s="98"/>
      <c r="K364" s="97">
        <v>0</v>
      </c>
      <c r="L364" s="98"/>
      <c r="M364" s="97">
        <v>0</v>
      </c>
      <c r="N364" s="98"/>
      <c r="O364" s="97">
        <v>0</v>
      </c>
      <c r="P364" s="98"/>
      <c r="Q364" s="97">
        <v>0</v>
      </c>
      <c r="R364" s="98"/>
      <c r="S364" s="97">
        <v>34243.6881890003</v>
      </c>
      <c r="T364" s="98">
        <v>0.0014124943617318802</v>
      </c>
      <c r="U364" s="97">
        <v>22161.2987465833</v>
      </c>
      <c r="V364" s="98">
        <v>0.004027679799297773</v>
      </c>
      <c r="W364" s="97">
        <v>0</v>
      </c>
      <c r="X364" s="98"/>
      <c r="Y364" s="97">
        <v>0</v>
      </c>
      <c r="Z364" s="98"/>
      <c r="AA364" s="97">
        <v>0</v>
      </c>
      <c r="AB364" s="98"/>
      <c r="AC364" s="97">
        <v>56404.98693558359</v>
      </c>
      <c r="AD364" s="98">
        <v>0.00043513175002403675</v>
      </c>
    </row>
    <row r="365" spans="1:30" s="57" customFormat="1" ht="15">
      <c r="A365" s="73" t="s">
        <v>582</v>
      </c>
      <c r="B365" s="57" t="s">
        <v>188</v>
      </c>
      <c r="C365" s="92" t="s">
        <v>416</v>
      </c>
      <c r="D365" s="92" t="s">
        <v>416</v>
      </c>
      <c r="E365" s="99">
        <v>0</v>
      </c>
      <c r="F365" s="89"/>
      <c r="G365" s="99">
        <v>0</v>
      </c>
      <c r="H365" s="89"/>
      <c r="I365" s="99">
        <v>0</v>
      </c>
      <c r="J365" s="89"/>
      <c r="K365" s="99">
        <v>0</v>
      </c>
      <c r="L365" s="89"/>
      <c r="M365" s="99">
        <v>0</v>
      </c>
      <c r="N365" s="89"/>
      <c r="O365" s="99">
        <v>0</v>
      </c>
      <c r="P365" s="89"/>
      <c r="Q365" s="99">
        <v>0</v>
      </c>
      <c r="R365" s="89"/>
      <c r="S365" s="99">
        <v>23829.1570454668</v>
      </c>
      <c r="T365" s="89">
        <v>0.000982912523492639</v>
      </c>
      <c r="U365" s="99">
        <v>11746.7676030498</v>
      </c>
      <c r="V365" s="89">
        <v>0.002134902792605669</v>
      </c>
      <c r="W365" s="99">
        <v>0</v>
      </c>
      <c r="X365" s="89"/>
      <c r="Y365" s="99">
        <v>0</v>
      </c>
      <c r="Z365" s="89"/>
      <c r="AA365" s="99">
        <v>0</v>
      </c>
      <c r="AB365" s="89"/>
      <c r="AC365" s="99">
        <v>35575.92464851659</v>
      </c>
      <c r="AD365" s="89">
        <v>0.00027444761876660337</v>
      </c>
    </row>
    <row r="366" spans="1:30" s="57" customFormat="1" ht="15">
      <c r="A366" s="73" t="s">
        <v>1040</v>
      </c>
      <c r="B366" s="57" t="s">
        <v>188</v>
      </c>
      <c r="C366" s="92" t="s">
        <v>416</v>
      </c>
      <c r="D366" s="92" t="s">
        <v>416</v>
      </c>
      <c r="E366" s="99">
        <v>0</v>
      </c>
      <c r="F366" s="89"/>
      <c r="G366" s="99">
        <v>0</v>
      </c>
      <c r="H366" s="89"/>
      <c r="I366" s="99">
        <v>0</v>
      </c>
      <c r="J366" s="89"/>
      <c r="K366" s="99">
        <v>0</v>
      </c>
      <c r="L366" s="89"/>
      <c r="M366" s="99">
        <v>0</v>
      </c>
      <c r="N366" s="89"/>
      <c r="O366" s="99">
        <v>0</v>
      </c>
      <c r="P366" s="89"/>
      <c r="Q366" s="99">
        <v>0</v>
      </c>
      <c r="R366" s="89"/>
      <c r="S366" s="99">
        <v>10414.5311435335</v>
      </c>
      <c r="T366" s="89">
        <v>0.00042958183823924115</v>
      </c>
      <c r="U366" s="99">
        <v>10414.5311435335</v>
      </c>
      <c r="V366" s="89">
        <v>0.0018927770066921041</v>
      </c>
      <c r="W366" s="99">
        <v>0</v>
      </c>
      <c r="X366" s="89"/>
      <c r="Y366" s="99">
        <v>0</v>
      </c>
      <c r="Z366" s="89"/>
      <c r="AA366" s="99">
        <v>0</v>
      </c>
      <c r="AB366" s="89"/>
      <c r="AC366" s="99">
        <v>20829.062287067</v>
      </c>
      <c r="AD366" s="89">
        <v>0.00016068413125743336</v>
      </c>
    </row>
    <row r="367" spans="1:30" s="57" customFormat="1" ht="15">
      <c r="A367" s="70" t="s">
        <v>385</v>
      </c>
      <c r="B367" s="57" t="s">
        <v>416</v>
      </c>
      <c r="C367" s="92" t="s">
        <v>416</v>
      </c>
      <c r="D367" s="92" t="s">
        <v>416</v>
      </c>
      <c r="E367" s="97">
        <v>0</v>
      </c>
      <c r="F367" s="98"/>
      <c r="G367" s="97">
        <v>0</v>
      </c>
      <c r="H367" s="98"/>
      <c r="I367" s="97">
        <v>0</v>
      </c>
      <c r="J367" s="98"/>
      <c r="K367" s="97">
        <v>0</v>
      </c>
      <c r="L367" s="98"/>
      <c r="M367" s="97">
        <v>55869.221889257</v>
      </c>
      <c r="N367" s="98">
        <v>0.0015162111500238416</v>
      </c>
      <c r="O367" s="97">
        <v>13967.3062494965</v>
      </c>
      <c r="P367" s="98">
        <v>0.0018020735087479545</v>
      </c>
      <c r="Q367" s="97">
        <v>0</v>
      </c>
      <c r="R367" s="98"/>
      <c r="S367" s="97">
        <v>55869.221889257</v>
      </c>
      <c r="T367" s="98">
        <v>0.0023045111401952256</v>
      </c>
      <c r="U367" s="97">
        <v>13967.3062494965</v>
      </c>
      <c r="V367" s="98">
        <v>0.002538472039702808</v>
      </c>
      <c r="W367" s="97">
        <v>0</v>
      </c>
      <c r="X367" s="98"/>
      <c r="Y367" s="97">
        <v>0</v>
      </c>
      <c r="Z367" s="98"/>
      <c r="AA367" s="97">
        <v>0</v>
      </c>
      <c r="AB367" s="98"/>
      <c r="AC367" s="97">
        <v>139673.056277507</v>
      </c>
      <c r="AD367" s="98">
        <v>0.0010774965958000459</v>
      </c>
    </row>
    <row r="368" spans="1:30" s="57" customFormat="1" ht="15">
      <c r="A368" s="73" t="s">
        <v>583</v>
      </c>
      <c r="B368" s="57" t="s">
        <v>188</v>
      </c>
      <c r="C368" s="92" t="s">
        <v>416</v>
      </c>
      <c r="D368" s="92" t="s">
        <v>416</v>
      </c>
      <c r="E368" s="99">
        <v>0</v>
      </c>
      <c r="F368" s="89"/>
      <c r="G368" s="99">
        <v>0</v>
      </c>
      <c r="H368" s="89"/>
      <c r="I368" s="99">
        <v>0</v>
      </c>
      <c r="J368" s="89"/>
      <c r="K368" s="99">
        <v>0</v>
      </c>
      <c r="L368" s="89"/>
      <c r="M368" s="99">
        <v>55869.221889257</v>
      </c>
      <c r="N368" s="89">
        <v>0.0015162111500238416</v>
      </c>
      <c r="O368" s="99">
        <v>13967.3062494965</v>
      </c>
      <c r="P368" s="89">
        <v>0.0018020735087479545</v>
      </c>
      <c r="Q368" s="99">
        <v>0</v>
      </c>
      <c r="R368" s="89"/>
      <c r="S368" s="99">
        <v>55869.221889257</v>
      </c>
      <c r="T368" s="89">
        <v>0.0023045111401952256</v>
      </c>
      <c r="U368" s="99">
        <v>13967.3062494965</v>
      </c>
      <c r="V368" s="89">
        <v>0.002538472039702808</v>
      </c>
      <c r="W368" s="99">
        <v>0</v>
      </c>
      <c r="X368" s="89"/>
      <c r="Y368" s="99">
        <v>0</v>
      </c>
      <c r="Z368" s="89"/>
      <c r="AA368" s="99">
        <v>0</v>
      </c>
      <c r="AB368" s="89"/>
      <c r="AC368" s="99">
        <v>139673.056277507</v>
      </c>
      <c r="AD368" s="89">
        <v>0.0010774965958000459</v>
      </c>
    </row>
    <row r="369" spans="1:30" s="57" customFormat="1" ht="15">
      <c r="A369" s="70" t="s">
        <v>386</v>
      </c>
      <c r="B369" s="57" t="s">
        <v>416</v>
      </c>
      <c r="C369" s="92" t="s">
        <v>416</v>
      </c>
      <c r="D369" s="92" t="s">
        <v>416</v>
      </c>
      <c r="E369" s="97">
        <v>0</v>
      </c>
      <c r="F369" s="98"/>
      <c r="G369" s="97">
        <v>0</v>
      </c>
      <c r="H369" s="98"/>
      <c r="I369" s="97">
        <v>0</v>
      </c>
      <c r="J369" s="98"/>
      <c r="K369" s="97">
        <v>0</v>
      </c>
      <c r="L369" s="98"/>
      <c r="M369" s="97">
        <v>28972.767648253797</v>
      </c>
      <c r="N369" s="98">
        <v>0.0007862796700911177</v>
      </c>
      <c r="O369" s="97">
        <v>9149.301446658</v>
      </c>
      <c r="P369" s="98">
        <v>0.0011804505082120668</v>
      </c>
      <c r="Q369" s="97">
        <v>0</v>
      </c>
      <c r="R369" s="98"/>
      <c r="S369" s="97">
        <v>0</v>
      </c>
      <c r="T369" s="98"/>
      <c r="U369" s="97">
        <v>0</v>
      </c>
      <c r="V369" s="98"/>
      <c r="W369" s="97">
        <v>0</v>
      </c>
      <c r="X369" s="98"/>
      <c r="Y369" s="97">
        <v>18298.5930341015</v>
      </c>
      <c r="Z369" s="98">
        <v>0.0006431683023218104</v>
      </c>
      <c r="AA369" s="97">
        <v>12199.060927266</v>
      </c>
      <c r="AB369" s="98">
        <v>0.0016910361590113416</v>
      </c>
      <c r="AC369" s="97">
        <v>68619.7230562793</v>
      </c>
      <c r="AD369" s="98">
        <v>0.0005293613526361261</v>
      </c>
    </row>
    <row r="370" spans="1:30" s="57" customFormat="1" ht="15">
      <c r="A370" s="73" t="s">
        <v>584</v>
      </c>
      <c r="B370" s="57" t="s">
        <v>184</v>
      </c>
      <c r="C370" s="92" t="s">
        <v>416</v>
      </c>
      <c r="D370" s="92" t="s">
        <v>416</v>
      </c>
      <c r="E370" s="99">
        <v>0</v>
      </c>
      <c r="F370" s="89"/>
      <c r="G370" s="99">
        <v>0</v>
      </c>
      <c r="H370" s="89"/>
      <c r="I370" s="99">
        <v>0</v>
      </c>
      <c r="J370" s="89"/>
      <c r="K370" s="99">
        <v>0</v>
      </c>
      <c r="L370" s="89"/>
      <c r="M370" s="99">
        <v>28972.767648253797</v>
      </c>
      <c r="N370" s="89">
        <v>0.0007862796700911177</v>
      </c>
      <c r="O370" s="99">
        <v>9149.301446658</v>
      </c>
      <c r="P370" s="89">
        <v>0.0011804505082120668</v>
      </c>
      <c r="Q370" s="99">
        <v>0</v>
      </c>
      <c r="R370" s="89"/>
      <c r="S370" s="99">
        <v>0</v>
      </c>
      <c r="T370" s="89"/>
      <c r="U370" s="99">
        <v>0</v>
      </c>
      <c r="V370" s="89"/>
      <c r="W370" s="99">
        <v>0</v>
      </c>
      <c r="X370" s="89"/>
      <c r="Y370" s="99">
        <v>18298.5930341015</v>
      </c>
      <c r="Z370" s="89">
        <v>0.0006431683023218104</v>
      </c>
      <c r="AA370" s="99">
        <v>12199.060927266</v>
      </c>
      <c r="AB370" s="89">
        <v>0.0016910361590113416</v>
      </c>
      <c r="AC370" s="99">
        <v>68619.7230562793</v>
      </c>
      <c r="AD370" s="89">
        <v>0.0005293613526361261</v>
      </c>
    </row>
    <row r="371" spans="1:30" s="57" customFormat="1" ht="15">
      <c r="A371" s="70" t="s">
        <v>387</v>
      </c>
      <c r="B371" s="57" t="s">
        <v>416</v>
      </c>
      <c r="C371" s="92" t="s">
        <v>416</v>
      </c>
      <c r="D371" s="92" t="s">
        <v>416</v>
      </c>
      <c r="E371" s="97">
        <v>0</v>
      </c>
      <c r="F371" s="98"/>
      <c r="G371" s="97">
        <v>0</v>
      </c>
      <c r="H371" s="98"/>
      <c r="I371" s="97">
        <v>0</v>
      </c>
      <c r="J371" s="98"/>
      <c r="K371" s="97">
        <v>0</v>
      </c>
      <c r="L371" s="98"/>
      <c r="M371" s="97">
        <v>36729.0824462361</v>
      </c>
      <c r="N371" s="98">
        <v>0.0009967750122869795</v>
      </c>
      <c r="O371" s="97">
        <v>16920.2177097552</v>
      </c>
      <c r="P371" s="98">
        <v>0.0021830606097075454</v>
      </c>
      <c r="Q371" s="97">
        <v>0</v>
      </c>
      <c r="R371" s="98"/>
      <c r="S371" s="97">
        <v>23935.8436820468</v>
      </c>
      <c r="T371" s="98">
        <v>0.0009873131672495168</v>
      </c>
      <c r="U371" s="97">
        <v>9079.0415142828</v>
      </c>
      <c r="V371" s="98">
        <v>0.0016500599771798329</v>
      </c>
      <c r="W371" s="97">
        <v>0</v>
      </c>
      <c r="X371" s="98"/>
      <c r="Y371" s="97">
        <v>16507.4425788567</v>
      </c>
      <c r="Z371" s="98">
        <v>0.0005802120304731588</v>
      </c>
      <c r="AA371" s="97">
        <v>16507.4425788567</v>
      </c>
      <c r="AB371" s="98">
        <v>0.0022882648476046444</v>
      </c>
      <c r="AC371" s="97">
        <v>119679.07051003429</v>
      </c>
      <c r="AD371" s="98">
        <v>0.0009232545954093393</v>
      </c>
    </row>
    <row r="372" spans="1:30" s="57" customFormat="1" ht="15">
      <c r="A372" s="73" t="s">
        <v>585</v>
      </c>
      <c r="B372" s="57" t="s">
        <v>184</v>
      </c>
      <c r="C372" s="92" t="s">
        <v>416</v>
      </c>
      <c r="D372" s="92" t="s">
        <v>416</v>
      </c>
      <c r="E372" s="99">
        <v>0</v>
      </c>
      <c r="F372" s="89"/>
      <c r="G372" s="99">
        <v>0</v>
      </c>
      <c r="H372" s="89"/>
      <c r="I372" s="99">
        <v>0</v>
      </c>
      <c r="J372" s="89"/>
      <c r="K372" s="99">
        <v>0</v>
      </c>
      <c r="L372" s="89"/>
      <c r="M372" s="99">
        <v>36729.0824462361</v>
      </c>
      <c r="N372" s="89">
        <v>0.0009967750122869795</v>
      </c>
      <c r="O372" s="99">
        <v>16920.2177097552</v>
      </c>
      <c r="P372" s="89">
        <v>0.0021830606097075454</v>
      </c>
      <c r="Q372" s="99">
        <v>0</v>
      </c>
      <c r="R372" s="89"/>
      <c r="S372" s="99">
        <v>23935.8436820468</v>
      </c>
      <c r="T372" s="89">
        <v>0.0009873131672495168</v>
      </c>
      <c r="U372" s="99">
        <v>9079.0415142828</v>
      </c>
      <c r="V372" s="89">
        <v>0.0016500599771798329</v>
      </c>
      <c r="W372" s="99">
        <v>0</v>
      </c>
      <c r="X372" s="89"/>
      <c r="Y372" s="99">
        <v>16507.4425788567</v>
      </c>
      <c r="Z372" s="89">
        <v>0.0005802120304731588</v>
      </c>
      <c r="AA372" s="99">
        <v>16507.4425788567</v>
      </c>
      <c r="AB372" s="89">
        <v>0.0022882648476046444</v>
      </c>
      <c r="AC372" s="99">
        <v>119679.07051003429</v>
      </c>
      <c r="AD372" s="89">
        <v>0.0009232545954093393</v>
      </c>
    </row>
    <row r="373" spans="1:30" s="57" customFormat="1" ht="15">
      <c r="A373" s="70" t="s">
        <v>112</v>
      </c>
      <c r="B373" s="57" t="s">
        <v>416</v>
      </c>
      <c r="C373" s="92" t="s">
        <v>416</v>
      </c>
      <c r="D373" s="92" t="s">
        <v>416</v>
      </c>
      <c r="E373" s="97">
        <v>0</v>
      </c>
      <c r="F373" s="98"/>
      <c r="G373" s="97">
        <v>0</v>
      </c>
      <c r="H373" s="98"/>
      <c r="I373" s="97">
        <v>0</v>
      </c>
      <c r="J373" s="98"/>
      <c r="K373" s="97">
        <v>0</v>
      </c>
      <c r="L373" s="98"/>
      <c r="M373" s="97">
        <v>28757.0713643768</v>
      </c>
      <c r="N373" s="98">
        <v>0.0007804259799989008</v>
      </c>
      <c r="O373" s="97">
        <v>3195.2254074851</v>
      </c>
      <c r="P373" s="98">
        <v>0.0004122506486542354</v>
      </c>
      <c r="Q373" s="97">
        <v>0</v>
      </c>
      <c r="R373" s="98"/>
      <c r="S373" s="97">
        <v>28757.0713643768</v>
      </c>
      <c r="T373" s="98">
        <v>0.0011861806747542798</v>
      </c>
      <c r="U373" s="97">
        <v>3195.2254074851</v>
      </c>
      <c r="V373" s="98">
        <v>0.0005807125735315875</v>
      </c>
      <c r="W373" s="97">
        <v>0</v>
      </c>
      <c r="X373" s="98"/>
      <c r="Y373" s="97">
        <v>0</v>
      </c>
      <c r="Z373" s="98"/>
      <c r="AA373" s="97">
        <v>0</v>
      </c>
      <c r="AB373" s="98"/>
      <c r="AC373" s="97">
        <v>63904.5935437238</v>
      </c>
      <c r="AD373" s="98">
        <v>0.0004929868639985988</v>
      </c>
    </row>
    <row r="374" spans="1:30" s="57" customFormat="1" ht="15">
      <c r="A374" s="73" t="s">
        <v>586</v>
      </c>
      <c r="B374" s="57" t="s">
        <v>184</v>
      </c>
      <c r="C374" s="92" t="s">
        <v>416</v>
      </c>
      <c r="D374" s="92" t="s">
        <v>416</v>
      </c>
      <c r="E374" s="99">
        <v>0</v>
      </c>
      <c r="F374" s="89"/>
      <c r="G374" s="99">
        <v>0</v>
      </c>
      <c r="H374" s="89"/>
      <c r="I374" s="99">
        <v>0</v>
      </c>
      <c r="J374" s="89"/>
      <c r="K374" s="99">
        <v>0</v>
      </c>
      <c r="L374" s="89"/>
      <c r="M374" s="99">
        <v>28757.0713643768</v>
      </c>
      <c r="N374" s="89">
        <v>0.0007804259799989008</v>
      </c>
      <c r="O374" s="99">
        <v>3195.2254074851</v>
      </c>
      <c r="P374" s="89">
        <v>0.0004122506486542354</v>
      </c>
      <c r="Q374" s="99">
        <v>0</v>
      </c>
      <c r="R374" s="89"/>
      <c r="S374" s="99">
        <v>28757.0713643768</v>
      </c>
      <c r="T374" s="89">
        <v>0.0011861806747542798</v>
      </c>
      <c r="U374" s="99">
        <v>3195.2254074851</v>
      </c>
      <c r="V374" s="89">
        <v>0.0005807125735315875</v>
      </c>
      <c r="W374" s="99">
        <v>0</v>
      </c>
      <c r="X374" s="89"/>
      <c r="Y374" s="99">
        <v>0</v>
      </c>
      <c r="Z374" s="89"/>
      <c r="AA374" s="99">
        <v>0</v>
      </c>
      <c r="AB374" s="89"/>
      <c r="AC374" s="99">
        <v>63904.5935437238</v>
      </c>
      <c r="AD374" s="89">
        <v>0.0004929868639985988</v>
      </c>
    </row>
    <row r="375" spans="1:30" s="57" customFormat="1" ht="15">
      <c r="A375" s="70" t="s">
        <v>388</v>
      </c>
      <c r="B375" s="57" t="s">
        <v>416</v>
      </c>
      <c r="C375" s="92" t="s">
        <v>416</v>
      </c>
      <c r="D375" s="92" t="s">
        <v>416</v>
      </c>
      <c r="E375" s="97">
        <v>0</v>
      </c>
      <c r="F375" s="98"/>
      <c r="G375" s="97">
        <v>0</v>
      </c>
      <c r="H375" s="98"/>
      <c r="I375" s="97">
        <v>0</v>
      </c>
      <c r="J375" s="98"/>
      <c r="K375" s="97">
        <v>0</v>
      </c>
      <c r="L375" s="98"/>
      <c r="M375" s="97">
        <v>0</v>
      </c>
      <c r="N375" s="98"/>
      <c r="O375" s="97">
        <v>0</v>
      </c>
      <c r="P375" s="98"/>
      <c r="Q375" s="97">
        <v>0</v>
      </c>
      <c r="R375" s="98"/>
      <c r="S375" s="97">
        <v>33724.7706699587</v>
      </c>
      <c r="T375" s="98">
        <v>0.001391089889590775</v>
      </c>
      <c r="U375" s="97">
        <v>9512.0247442129</v>
      </c>
      <c r="V375" s="98">
        <v>0.0017287520172342558</v>
      </c>
      <c r="W375" s="97">
        <v>0</v>
      </c>
      <c r="X375" s="98"/>
      <c r="Y375" s="97">
        <v>25942.075716473</v>
      </c>
      <c r="Z375" s="98">
        <v>0.0009118253390396294</v>
      </c>
      <c r="AA375" s="97">
        <v>17294.7127036487</v>
      </c>
      <c r="AB375" s="98">
        <v>0.002397396382881845</v>
      </c>
      <c r="AC375" s="97">
        <v>86473.58383429331</v>
      </c>
      <c r="AD375" s="98">
        <v>0.0006670935303581943</v>
      </c>
    </row>
    <row r="376" spans="1:30" s="57" customFormat="1" ht="15">
      <c r="A376" s="73" t="s">
        <v>587</v>
      </c>
      <c r="B376" s="57" t="s">
        <v>184</v>
      </c>
      <c r="C376" s="92" t="s">
        <v>416</v>
      </c>
      <c r="D376" s="92" t="s">
        <v>416</v>
      </c>
      <c r="E376" s="99">
        <v>0</v>
      </c>
      <c r="F376" s="89"/>
      <c r="G376" s="99">
        <v>0</v>
      </c>
      <c r="H376" s="89"/>
      <c r="I376" s="99">
        <v>0</v>
      </c>
      <c r="J376" s="89"/>
      <c r="K376" s="99">
        <v>0</v>
      </c>
      <c r="L376" s="89"/>
      <c r="M376" s="99">
        <v>0</v>
      </c>
      <c r="N376" s="89"/>
      <c r="O376" s="99">
        <v>0</v>
      </c>
      <c r="P376" s="89"/>
      <c r="Q376" s="99">
        <v>0</v>
      </c>
      <c r="R376" s="89"/>
      <c r="S376" s="99">
        <v>33724.7706699587</v>
      </c>
      <c r="T376" s="89">
        <v>0.001391089889590775</v>
      </c>
      <c r="U376" s="99">
        <v>9512.0247442129</v>
      </c>
      <c r="V376" s="89">
        <v>0.0017287520172342558</v>
      </c>
      <c r="W376" s="99">
        <v>0</v>
      </c>
      <c r="X376" s="89"/>
      <c r="Y376" s="99">
        <v>25942.075716473</v>
      </c>
      <c r="Z376" s="89">
        <v>0.0009118253390396294</v>
      </c>
      <c r="AA376" s="99">
        <v>17294.7127036487</v>
      </c>
      <c r="AB376" s="89">
        <v>0.002397396382881845</v>
      </c>
      <c r="AC376" s="99">
        <v>86473.58383429331</v>
      </c>
      <c r="AD376" s="89">
        <v>0.0006670935303581943</v>
      </c>
    </row>
    <row r="377" spans="1:30" s="57" customFormat="1" ht="15">
      <c r="A377" s="70" t="s">
        <v>390</v>
      </c>
      <c r="B377" s="57" t="s">
        <v>416</v>
      </c>
      <c r="C377" s="92" t="s">
        <v>416</v>
      </c>
      <c r="D377" s="92" t="s">
        <v>416</v>
      </c>
      <c r="E377" s="97">
        <v>0</v>
      </c>
      <c r="F377" s="98"/>
      <c r="G377" s="97">
        <v>0</v>
      </c>
      <c r="H377" s="98"/>
      <c r="I377" s="97">
        <v>0</v>
      </c>
      <c r="J377" s="98"/>
      <c r="K377" s="97">
        <v>0</v>
      </c>
      <c r="L377" s="98"/>
      <c r="M377" s="97">
        <v>0</v>
      </c>
      <c r="N377" s="98"/>
      <c r="O377" s="97">
        <v>0</v>
      </c>
      <c r="P377" s="98"/>
      <c r="Q377" s="97">
        <v>0</v>
      </c>
      <c r="R377" s="98"/>
      <c r="S377" s="97">
        <v>0</v>
      </c>
      <c r="T377" s="98"/>
      <c r="U377" s="97">
        <v>0</v>
      </c>
      <c r="V377" s="98"/>
      <c r="W377" s="97">
        <v>0</v>
      </c>
      <c r="X377" s="98"/>
      <c r="Y377" s="97">
        <v>23371.9466558637</v>
      </c>
      <c r="Z377" s="98">
        <v>0.0008214891289507208</v>
      </c>
      <c r="AA377" s="97">
        <v>15581.285804381101</v>
      </c>
      <c r="AB377" s="98">
        <v>0.0021598808183839174</v>
      </c>
      <c r="AC377" s="97">
        <v>38953.2324602448</v>
      </c>
      <c r="AD377" s="98">
        <v>0.0003005015891392132</v>
      </c>
    </row>
    <row r="378" spans="1:30" s="57" customFormat="1" ht="15">
      <c r="A378" s="73" t="s">
        <v>588</v>
      </c>
      <c r="B378" s="57" t="s">
        <v>184</v>
      </c>
      <c r="C378" s="92" t="s">
        <v>416</v>
      </c>
      <c r="D378" s="92" t="s">
        <v>416</v>
      </c>
      <c r="E378" s="99">
        <v>0</v>
      </c>
      <c r="F378" s="89"/>
      <c r="G378" s="99">
        <v>0</v>
      </c>
      <c r="H378" s="89"/>
      <c r="I378" s="99">
        <v>0</v>
      </c>
      <c r="J378" s="89"/>
      <c r="K378" s="99">
        <v>0</v>
      </c>
      <c r="L378" s="89"/>
      <c r="M378" s="99">
        <v>0</v>
      </c>
      <c r="N378" s="89"/>
      <c r="O378" s="99">
        <v>0</v>
      </c>
      <c r="P378" s="89"/>
      <c r="Q378" s="99">
        <v>0</v>
      </c>
      <c r="R378" s="89"/>
      <c r="S378" s="99">
        <v>0</v>
      </c>
      <c r="T378" s="89"/>
      <c r="U378" s="99">
        <v>0</v>
      </c>
      <c r="V378" s="89"/>
      <c r="W378" s="99">
        <v>0</v>
      </c>
      <c r="X378" s="89"/>
      <c r="Y378" s="99">
        <v>23371.9466558637</v>
      </c>
      <c r="Z378" s="89">
        <v>0.0008214891289507208</v>
      </c>
      <c r="AA378" s="99">
        <v>15581.285804381101</v>
      </c>
      <c r="AB378" s="89">
        <v>0.0021598808183839174</v>
      </c>
      <c r="AC378" s="99">
        <v>38953.2324602448</v>
      </c>
      <c r="AD378" s="89">
        <v>0.0003005015891392132</v>
      </c>
    </row>
    <row r="379" spans="1:30" s="57" customFormat="1" ht="15">
      <c r="A379" s="70" t="s">
        <v>394</v>
      </c>
      <c r="B379" s="57" t="s">
        <v>416</v>
      </c>
      <c r="C379" s="92" t="s">
        <v>416</v>
      </c>
      <c r="D379" s="92" t="s">
        <v>416</v>
      </c>
      <c r="E379" s="97">
        <v>0</v>
      </c>
      <c r="F379" s="98"/>
      <c r="G379" s="97">
        <v>0</v>
      </c>
      <c r="H379" s="98"/>
      <c r="I379" s="97">
        <v>0</v>
      </c>
      <c r="J379" s="98"/>
      <c r="K379" s="97">
        <v>0</v>
      </c>
      <c r="L379" s="98"/>
      <c r="M379" s="97">
        <v>0</v>
      </c>
      <c r="N379" s="98"/>
      <c r="O379" s="97">
        <v>0</v>
      </c>
      <c r="P379" s="98"/>
      <c r="Q379" s="97">
        <v>0</v>
      </c>
      <c r="R379" s="98"/>
      <c r="S379" s="97">
        <v>15941.4399506422</v>
      </c>
      <c r="T379" s="98">
        <v>0.0006575575015135895</v>
      </c>
      <c r="U379" s="97">
        <v>7664.1548924647</v>
      </c>
      <c r="V379" s="98">
        <v>0.0013929130324019678</v>
      </c>
      <c r="W379" s="97">
        <v>0</v>
      </c>
      <c r="X379" s="98"/>
      <c r="Y379" s="97">
        <v>0</v>
      </c>
      <c r="Z379" s="98"/>
      <c r="AA379" s="97">
        <v>0</v>
      </c>
      <c r="AB379" s="98"/>
      <c r="AC379" s="97">
        <v>23605.5948431069</v>
      </c>
      <c r="AD379" s="98">
        <v>0.00018210346908102172</v>
      </c>
    </row>
    <row r="380" spans="1:30" s="57" customFormat="1" ht="15">
      <c r="A380" s="73" t="s">
        <v>589</v>
      </c>
      <c r="B380" s="57" t="s">
        <v>188</v>
      </c>
      <c r="C380" s="92" t="s">
        <v>416</v>
      </c>
      <c r="D380" s="92" t="s">
        <v>416</v>
      </c>
      <c r="E380" s="99">
        <v>0</v>
      </c>
      <c r="F380" s="89"/>
      <c r="G380" s="99">
        <v>0</v>
      </c>
      <c r="H380" s="89"/>
      <c r="I380" s="99">
        <v>0</v>
      </c>
      <c r="J380" s="89"/>
      <c r="K380" s="99">
        <v>0</v>
      </c>
      <c r="L380" s="89"/>
      <c r="M380" s="99">
        <v>0</v>
      </c>
      <c r="N380" s="89"/>
      <c r="O380" s="99">
        <v>0</v>
      </c>
      <c r="P380" s="89"/>
      <c r="Q380" s="99">
        <v>0</v>
      </c>
      <c r="R380" s="89"/>
      <c r="S380" s="99">
        <v>15941.4399506422</v>
      </c>
      <c r="T380" s="89">
        <v>0.0006575575015135895</v>
      </c>
      <c r="U380" s="99">
        <v>7664.1548924647</v>
      </c>
      <c r="V380" s="89">
        <v>0.0013929130324019678</v>
      </c>
      <c r="W380" s="99">
        <v>0</v>
      </c>
      <c r="X380" s="89"/>
      <c r="Y380" s="99">
        <v>0</v>
      </c>
      <c r="Z380" s="89"/>
      <c r="AA380" s="99">
        <v>0</v>
      </c>
      <c r="AB380" s="89"/>
      <c r="AC380" s="99">
        <v>23605.5948431069</v>
      </c>
      <c r="AD380" s="89">
        <v>0.00018210346908102172</v>
      </c>
    </row>
    <row r="381" spans="1:30" s="57" customFormat="1" ht="15">
      <c r="A381" s="70" t="s">
        <v>395</v>
      </c>
      <c r="B381" s="57" t="s">
        <v>416</v>
      </c>
      <c r="C381" s="92" t="s">
        <v>416</v>
      </c>
      <c r="D381" s="92" t="s">
        <v>416</v>
      </c>
      <c r="E381" s="97">
        <v>0</v>
      </c>
      <c r="F381" s="98"/>
      <c r="G381" s="97">
        <v>0</v>
      </c>
      <c r="H381" s="98"/>
      <c r="I381" s="97">
        <v>0</v>
      </c>
      <c r="J381" s="98"/>
      <c r="K381" s="97">
        <v>0</v>
      </c>
      <c r="L381" s="98"/>
      <c r="M381" s="97">
        <v>0</v>
      </c>
      <c r="N381" s="98"/>
      <c r="O381" s="97">
        <v>0</v>
      </c>
      <c r="P381" s="98"/>
      <c r="Q381" s="97">
        <v>0</v>
      </c>
      <c r="R381" s="98"/>
      <c r="S381" s="97">
        <v>16447.8208023626</v>
      </c>
      <c r="T381" s="98">
        <v>0.0006784448572796021</v>
      </c>
      <c r="U381" s="97">
        <v>4111.9535950831</v>
      </c>
      <c r="V381" s="98">
        <v>0.0007473222855731518</v>
      </c>
      <c r="W381" s="97">
        <v>0</v>
      </c>
      <c r="X381" s="98"/>
      <c r="Y381" s="97">
        <v>0</v>
      </c>
      <c r="Z381" s="98"/>
      <c r="AA381" s="97">
        <v>0</v>
      </c>
      <c r="AB381" s="98"/>
      <c r="AC381" s="97">
        <v>20559.7743974457</v>
      </c>
      <c r="AD381" s="98">
        <v>0.00015860673142034068</v>
      </c>
    </row>
    <row r="382" spans="1:30" s="57" customFormat="1" ht="15">
      <c r="A382" s="73" t="s">
        <v>590</v>
      </c>
      <c r="B382" s="57" t="s">
        <v>184</v>
      </c>
      <c r="C382" s="92" t="s">
        <v>416</v>
      </c>
      <c r="D382" s="92" t="s">
        <v>416</v>
      </c>
      <c r="E382" s="99">
        <v>0</v>
      </c>
      <c r="F382" s="89"/>
      <c r="G382" s="99">
        <v>0</v>
      </c>
      <c r="H382" s="89"/>
      <c r="I382" s="99">
        <v>0</v>
      </c>
      <c r="J382" s="89"/>
      <c r="K382" s="99">
        <v>0</v>
      </c>
      <c r="L382" s="89"/>
      <c r="M382" s="99">
        <v>0</v>
      </c>
      <c r="N382" s="89"/>
      <c r="O382" s="99">
        <v>0</v>
      </c>
      <c r="P382" s="89"/>
      <c r="Q382" s="99">
        <v>0</v>
      </c>
      <c r="R382" s="89"/>
      <c r="S382" s="99">
        <v>16447.8208023626</v>
      </c>
      <c r="T382" s="89">
        <v>0.0006784448572796021</v>
      </c>
      <c r="U382" s="99">
        <v>4111.9535950831</v>
      </c>
      <c r="V382" s="89">
        <v>0.0007473222855731518</v>
      </c>
      <c r="W382" s="99">
        <v>0</v>
      </c>
      <c r="X382" s="89"/>
      <c r="Y382" s="99">
        <v>0</v>
      </c>
      <c r="Z382" s="89"/>
      <c r="AA382" s="99">
        <v>0</v>
      </c>
      <c r="AB382" s="89"/>
      <c r="AC382" s="99">
        <v>20559.7743974457</v>
      </c>
      <c r="AD382" s="89">
        <v>0.00015860673142034068</v>
      </c>
    </row>
    <row r="383" spans="1:30" s="57" customFormat="1" ht="15">
      <c r="A383" s="70" t="s">
        <v>397</v>
      </c>
      <c r="B383" s="57" t="s">
        <v>416</v>
      </c>
      <c r="C383" s="92" t="s">
        <v>416</v>
      </c>
      <c r="D383" s="92" t="s">
        <v>416</v>
      </c>
      <c r="E383" s="97">
        <v>0</v>
      </c>
      <c r="F383" s="98"/>
      <c r="G383" s="97">
        <v>0</v>
      </c>
      <c r="H383" s="98"/>
      <c r="I383" s="97">
        <v>0</v>
      </c>
      <c r="J383" s="98"/>
      <c r="K383" s="97">
        <v>0</v>
      </c>
      <c r="L383" s="98"/>
      <c r="M383" s="97">
        <v>219809.549226417</v>
      </c>
      <c r="N383" s="98">
        <v>0.005965318258403978</v>
      </c>
      <c r="O383" s="97">
        <v>105834.23773622599</v>
      </c>
      <c r="P383" s="98">
        <v>0.013654821676861361</v>
      </c>
      <c r="Q383" s="97">
        <v>0</v>
      </c>
      <c r="R383" s="98"/>
      <c r="S383" s="97">
        <v>0</v>
      </c>
      <c r="T383" s="98"/>
      <c r="U383" s="97">
        <v>0</v>
      </c>
      <c r="V383" s="98"/>
      <c r="W383" s="97">
        <v>0</v>
      </c>
      <c r="X383" s="98"/>
      <c r="Y383" s="97">
        <v>187245.188280541</v>
      </c>
      <c r="Z383" s="98">
        <v>0.006581389598636794</v>
      </c>
      <c r="AA383" s="97">
        <v>138398.61389672</v>
      </c>
      <c r="AB383" s="98">
        <v>0.019184842329404973</v>
      </c>
      <c r="AC383" s="97">
        <v>651287.589139904</v>
      </c>
      <c r="AD383" s="98">
        <v>0.0050243058961263465</v>
      </c>
    </row>
    <row r="384" spans="1:30" s="57" customFormat="1" ht="15">
      <c r="A384" s="73" t="s">
        <v>591</v>
      </c>
      <c r="B384" s="57" t="s">
        <v>184</v>
      </c>
      <c r="C384" s="92" t="s">
        <v>416</v>
      </c>
      <c r="D384" s="92" t="s">
        <v>416</v>
      </c>
      <c r="E384" s="99">
        <v>0</v>
      </c>
      <c r="F384" s="89"/>
      <c r="G384" s="99">
        <v>0</v>
      </c>
      <c r="H384" s="89"/>
      <c r="I384" s="99">
        <v>0</v>
      </c>
      <c r="J384" s="89"/>
      <c r="K384" s="99">
        <v>0</v>
      </c>
      <c r="L384" s="89"/>
      <c r="M384" s="99">
        <v>219809.549226417</v>
      </c>
      <c r="N384" s="89">
        <v>0.005965318258403978</v>
      </c>
      <c r="O384" s="99">
        <v>105834.23773622599</v>
      </c>
      <c r="P384" s="89">
        <v>0.013654821676861361</v>
      </c>
      <c r="Q384" s="99">
        <v>0</v>
      </c>
      <c r="R384" s="89"/>
      <c r="S384" s="99">
        <v>0</v>
      </c>
      <c r="T384" s="89"/>
      <c r="U384" s="99">
        <v>0</v>
      </c>
      <c r="V384" s="89"/>
      <c r="W384" s="99">
        <v>0</v>
      </c>
      <c r="X384" s="89"/>
      <c r="Y384" s="99">
        <v>187245.188280541</v>
      </c>
      <c r="Z384" s="89">
        <v>0.006581389598636794</v>
      </c>
      <c r="AA384" s="99">
        <v>138398.61389672</v>
      </c>
      <c r="AB384" s="89">
        <v>0.019184842329404973</v>
      </c>
      <c r="AC384" s="99">
        <v>651287.589139904</v>
      </c>
      <c r="AD384" s="89">
        <v>0.0050243058961263465</v>
      </c>
    </row>
    <row r="385" spans="1:30" s="57" customFormat="1" ht="15">
      <c r="A385" s="70" t="s">
        <v>398</v>
      </c>
      <c r="B385" s="57" t="s">
        <v>416</v>
      </c>
      <c r="C385" s="92" t="s">
        <v>416</v>
      </c>
      <c r="D385" s="92" t="s">
        <v>416</v>
      </c>
      <c r="E385" s="97">
        <v>0</v>
      </c>
      <c r="F385" s="98"/>
      <c r="G385" s="97">
        <v>0</v>
      </c>
      <c r="H385" s="98"/>
      <c r="I385" s="97">
        <v>0</v>
      </c>
      <c r="J385" s="98"/>
      <c r="K385" s="97">
        <v>0</v>
      </c>
      <c r="L385" s="98"/>
      <c r="M385" s="97">
        <v>0</v>
      </c>
      <c r="N385" s="98"/>
      <c r="O385" s="97">
        <v>0</v>
      </c>
      <c r="P385" s="98"/>
      <c r="Q385" s="97">
        <v>0</v>
      </c>
      <c r="R385" s="98"/>
      <c r="S385" s="97">
        <v>12335.5221019194</v>
      </c>
      <c r="T385" s="98">
        <v>0.000508819474170338</v>
      </c>
      <c r="U385" s="97">
        <v>5939.3199317066</v>
      </c>
      <c r="V385" s="98">
        <v>0.0010794348825873487</v>
      </c>
      <c r="W385" s="97">
        <v>0</v>
      </c>
      <c r="X385" s="98"/>
      <c r="Y385" s="97">
        <v>0</v>
      </c>
      <c r="Z385" s="98"/>
      <c r="AA385" s="97">
        <v>0</v>
      </c>
      <c r="AB385" s="98"/>
      <c r="AC385" s="97">
        <v>18274.842033626</v>
      </c>
      <c r="AD385" s="98">
        <v>0.00014097980387063857</v>
      </c>
    </row>
    <row r="386" spans="1:30" s="57" customFormat="1" ht="15">
      <c r="A386" s="73" t="s">
        <v>592</v>
      </c>
      <c r="B386" s="57" t="s">
        <v>184</v>
      </c>
      <c r="C386" s="92" t="s">
        <v>416</v>
      </c>
      <c r="D386" s="92" t="s">
        <v>416</v>
      </c>
      <c r="E386" s="99">
        <v>0</v>
      </c>
      <c r="F386" s="89"/>
      <c r="G386" s="99">
        <v>0</v>
      </c>
      <c r="H386" s="89"/>
      <c r="I386" s="99">
        <v>0</v>
      </c>
      <c r="J386" s="89"/>
      <c r="K386" s="99">
        <v>0</v>
      </c>
      <c r="L386" s="89"/>
      <c r="M386" s="99">
        <v>0</v>
      </c>
      <c r="N386" s="89"/>
      <c r="O386" s="99">
        <v>0</v>
      </c>
      <c r="P386" s="89"/>
      <c r="Q386" s="99">
        <v>0</v>
      </c>
      <c r="R386" s="89"/>
      <c r="S386" s="99">
        <v>12335.5221019194</v>
      </c>
      <c r="T386" s="89">
        <v>0.000508819474170338</v>
      </c>
      <c r="U386" s="99">
        <v>5939.3199317066</v>
      </c>
      <c r="V386" s="89">
        <v>0.0010794348825873487</v>
      </c>
      <c r="W386" s="99">
        <v>0</v>
      </c>
      <c r="X386" s="89"/>
      <c r="Y386" s="99">
        <v>0</v>
      </c>
      <c r="Z386" s="89"/>
      <c r="AA386" s="99">
        <v>0</v>
      </c>
      <c r="AB386" s="89"/>
      <c r="AC386" s="99">
        <v>18274.842033626</v>
      </c>
      <c r="AD386" s="89">
        <v>0.00014097980387063857</v>
      </c>
    </row>
    <row r="387" spans="1:30" s="57" customFormat="1" ht="15">
      <c r="A387" s="70" t="s">
        <v>403</v>
      </c>
      <c r="B387" s="57" t="s">
        <v>416</v>
      </c>
      <c r="C387" s="92" t="s">
        <v>416</v>
      </c>
      <c r="D387" s="92" t="s">
        <v>416</v>
      </c>
      <c r="E387" s="97">
        <v>0</v>
      </c>
      <c r="F387" s="98"/>
      <c r="G387" s="97">
        <v>0</v>
      </c>
      <c r="H387" s="98"/>
      <c r="I387" s="97">
        <v>0</v>
      </c>
      <c r="J387" s="98"/>
      <c r="K387" s="97">
        <v>0</v>
      </c>
      <c r="L387" s="98"/>
      <c r="M387" s="97">
        <v>24248.337065232197</v>
      </c>
      <c r="N387" s="98">
        <v>0.0006580653494820026</v>
      </c>
      <c r="O387" s="97">
        <v>0</v>
      </c>
      <c r="P387" s="98"/>
      <c r="Q387" s="97">
        <v>0</v>
      </c>
      <c r="R387" s="98"/>
      <c r="S387" s="97">
        <v>17719.940007561097</v>
      </c>
      <c r="T387" s="98">
        <v>0.0007309176281702944</v>
      </c>
      <c r="U387" s="97">
        <v>7461.0263178357</v>
      </c>
      <c r="V387" s="98">
        <v>0.0013559956627997231</v>
      </c>
      <c r="W387" s="97">
        <v>0</v>
      </c>
      <c r="X387" s="98"/>
      <c r="Y387" s="97">
        <v>24472.974028686</v>
      </c>
      <c r="Z387" s="98">
        <v>0.0008601886019029992</v>
      </c>
      <c r="AA387" s="97">
        <v>16315.3152503346</v>
      </c>
      <c r="AB387" s="98">
        <v>0.002261632120577357</v>
      </c>
      <c r="AC387" s="97">
        <v>90217.59266964959</v>
      </c>
      <c r="AD387" s="98">
        <v>0.0006959763863810948</v>
      </c>
    </row>
    <row r="388" spans="1:30" s="57" customFormat="1" ht="15">
      <c r="A388" s="73" t="s">
        <v>593</v>
      </c>
      <c r="B388" s="57" t="s">
        <v>188</v>
      </c>
      <c r="C388" s="92" t="s">
        <v>416</v>
      </c>
      <c r="D388" s="92" t="s">
        <v>416</v>
      </c>
      <c r="E388" s="99">
        <v>0</v>
      </c>
      <c r="F388" s="89"/>
      <c r="G388" s="99">
        <v>0</v>
      </c>
      <c r="H388" s="89"/>
      <c r="I388" s="99">
        <v>0</v>
      </c>
      <c r="J388" s="89"/>
      <c r="K388" s="99">
        <v>0</v>
      </c>
      <c r="L388" s="89"/>
      <c r="M388" s="99">
        <v>24248.337065232197</v>
      </c>
      <c r="N388" s="89">
        <v>0.0006580653494820026</v>
      </c>
      <c r="O388" s="99">
        <v>0</v>
      </c>
      <c r="P388" s="89"/>
      <c r="Q388" s="99">
        <v>0</v>
      </c>
      <c r="R388" s="89"/>
      <c r="S388" s="99">
        <v>17719.940007561097</v>
      </c>
      <c r="T388" s="89">
        <v>0.0007309176281702944</v>
      </c>
      <c r="U388" s="99">
        <v>7461.0263178357</v>
      </c>
      <c r="V388" s="89">
        <v>0.0013559956627997231</v>
      </c>
      <c r="W388" s="99">
        <v>0</v>
      </c>
      <c r="X388" s="89"/>
      <c r="Y388" s="99">
        <v>0</v>
      </c>
      <c r="Z388" s="89"/>
      <c r="AA388" s="99">
        <v>0</v>
      </c>
      <c r="AB388" s="89"/>
      <c r="AC388" s="99">
        <v>49429.30339062899</v>
      </c>
      <c r="AD388" s="89">
        <v>0.00038131839852026926</v>
      </c>
    </row>
    <row r="389" spans="1:30" s="57" customFormat="1" ht="15">
      <c r="A389" s="73" t="s">
        <v>594</v>
      </c>
      <c r="B389" s="57" t="s">
        <v>188</v>
      </c>
      <c r="C389" s="92" t="s">
        <v>416</v>
      </c>
      <c r="D389" s="92" t="s">
        <v>416</v>
      </c>
      <c r="E389" s="99">
        <v>0</v>
      </c>
      <c r="F389" s="89"/>
      <c r="G389" s="99">
        <v>0</v>
      </c>
      <c r="H389" s="89"/>
      <c r="I389" s="99">
        <v>0</v>
      </c>
      <c r="J389" s="89"/>
      <c r="K389" s="99">
        <v>0</v>
      </c>
      <c r="L389" s="89"/>
      <c r="M389" s="99">
        <v>0</v>
      </c>
      <c r="N389" s="89"/>
      <c r="O389" s="99">
        <v>0</v>
      </c>
      <c r="P389" s="89"/>
      <c r="Q389" s="99">
        <v>0</v>
      </c>
      <c r="R389" s="89"/>
      <c r="S389" s="99">
        <v>0</v>
      </c>
      <c r="T389" s="89"/>
      <c r="U389" s="99">
        <v>0</v>
      </c>
      <c r="V389" s="89"/>
      <c r="W389" s="99">
        <v>0</v>
      </c>
      <c r="X389" s="89"/>
      <c r="Y389" s="99">
        <v>24472.974028686</v>
      </c>
      <c r="Z389" s="89">
        <v>0.0008601886019029992</v>
      </c>
      <c r="AA389" s="99">
        <v>16315.3152503346</v>
      </c>
      <c r="AB389" s="89">
        <v>0.002261632120577357</v>
      </c>
      <c r="AC389" s="99">
        <v>40788.2892790206</v>
      </c>
      <c r="AD389" s="89">
        <v>0.00031465798786082556</v>
      </c>
    </row>
    <row r="390" spans="1:30" s="57" customFormat="1" ht="15">
      <c r="A390" s="70" t="s">
        <v>404</v>
      </c>
      <c r="B390" s="57" t="s">
        <v>416</v>
      </c>
      <c r="C390" s="92" t="s">
        <v>416</v>
      </c>
      <c r="D390" s="92" t="s">
        <v>416</v>
      </c>
      <c r="E390" s="97">
        <v>0</v>
      </c>
      <c r="F390" s="98"/>
      <c r="G390" s="97">
        <v>0</v>
      </c>
      <c r="H390" s="98"/>
      <c r="I390" s="97">
        <v>0</v>
      </c>
      <c r="J390" s="98"/>
      <c r="K390" s="97">
        <v>0</v>
      </c>
      <c r="L390" s="98"/>
      <c r="M390" s="97">
        <v>8515.151091466001</v>
      </c>
      <c r="N390" s="98">
        <v>0.00023108907896748467</v>
      </c>
      <c r="O390" s="97">
        <v>2128.8247329512</v>
      </c>
      <c r="P390" s="98">
        <v>0.0002746627436594719</v>
      </c>
      <c r="Q390" s="97">
        <v>0</v>
      </c>
      <c r="R390" s="98"/>
      <c r="S390" s="97">
        <v>8609.9223170891</v>
      </c>
      <c r="T390" s="98">
        <v>0.0003551447688904119</v>
      </c>
      <c r="U390" s="97">
        <v>2152.5163560774</v>
      </c>
      <c r="V390" s="98">
        <v>0.00039120661402426303</v>
      </c>
      <c r="W390" s="97">
        <v>0</v>
      </c>
      <c r="X390" s="98"/>
      <c r="Y390" s="97">
        <v>0</v>
      </c>
      <c r="Z390" s="98"/>
      <c r="AA390" s="97">
        <v>0</v>
      </c>
      <c r="AB390" s="98"/>
      <c r="AC390" s="97">
        <v>21406.414497583697</v>
      </c>
      <c r="AD390" s="98">
        <v>0.00016513806860218063</v>
      </c>
    </row>
    <row r="391" spans="1:30" s="57" customFormat="1" ht="15">
      <c r="A391" s="73" t="s">
        <v>595</v>
      </c>
      <c r="B391" s="57" t="s">
        <v>184</v>
      </c>
      <c r="C391" s="92" t="s">
        <v>416</v>
      </c>
      <c r="D391" s="92" t="s">
        <v>416</v>
      </c>
      <c r="E391" s="99">
        <v>0</v>
      </c>
      <c r="F391" s="89"/>
      <c r="G391" s="99">
        <v>0</v>
      </c>
      <c r="H391" s="89"/>
      <c r="I391" s="99">
        <v>0</v>
      </c>
      <c r="J391" s="89"/>
      <c r="K391" s="99">
        <v>0</v>
      </c>
      <c r="L391" s="89"/>
      <c r="M391" s="99">
        <v>8515.151091466001</v>
      </c>
      <c r="N391" s="89">
        <v>0.00023108907896748467</v>
      </c>
      <c r="O391" s="99">
        <v>2128.8247329512</v>
      </c>
      <c r="P391" s="89">
        <v>0.0002746627436594719</v>
      </c>
      <c r="Q391" s="99">
        <v>0</v>
      </c>
      <c r="R391" s="89"/>
      <c r="S391" s="99">
        <v>8609.9223170891</v>
      </c>
      <c r="T391" s="89">
        <v>0.0003551447688904119</v>
      </c>
      <c r="U391" s="99">
        <v>2152.5163560774</v>
      </c>
      <c r="V391" s="89">
        <v>0.00039120661402426303</v>
      </c>
      <c r="W391" s="99">
        <v>0</v>
      </c>
      <c r="X391" s="89"/>
      <c r="Y391" s="99">
        <v>0</v>
      </c>
      <c r="Z391" s="89"/>
      <c r="AA391" s="99">
        <v>0</v>
      </c>
      <c r="AB391" s="89"/>
      <c r="AC391" s="99">
        <v>21406.414497583697</v>
      </c>
      <c r="AD391" s="89">
        <v>0.00016513806860218063</v>
      </c>
    </row>
    <row r="392" spans="1:30" s="57" customFormat="1" ht="15">
      <c r="A392" s="70" t="s">
        <v>405</v>
      </c>
      <c r="B392" s="57" t="s">
        <v>416</v>
      </c>
      <c r="C392" s="92" t="s">
        <v>416</v>
      </c>
      <c r="D392" s="92" t="s">
        <v>416</v>
      </c>
      <c r="E392" s="97">
        <v>0</v>
      </c>
      <c r="F392" s="98"/>
      <c r="G392" s="97">
        <v>0</v>
      </c>
      <c r="H392" s="98"/>
      <c r="I392" s="97">
        <v>0</v>
      </c>
      <c r="J392" s="98"/>
      <c r="K392" s="97">
        <v>0</v>
      </c>
      <c r="L392" s="98"/>
      <c r="M392" s="97">
        <v>52155.3847748647</v>
      </c>
      <c r="N392" s="98">
        <v>0.001415422897533489</v>
      </c>
      <c r="O392" s="97">
        <v>20428.476084103</v>
      </c>
      <c r="P392" s="98">
        <v>0.0026356990329885724</v>
      </c>
      <c r="Q392" s="97">
        <v>0</v>
      </c>
      <c r="R392" s="98"/>
      <c r="S392" s="97">
        <v>7988.7883470296</v>
      </c>
      <c r="T392" s="98">
        <v>0.00032952404060475365</v>
      </c>
      <c r="U392" s="97">
        <v>5706.2780861998</v>
      </c>
      <c r="V392" s="98">
        <v>0.0010370809599101625</v>
      </c>
      <c r="W392" s="97">
        <v>0</v>
      </c>
      <c r="X392" s="98"/>
      <c r="Y392" s="97">
        <v>0</v>
      </c>
      <c r="Z392" s="98"/>
      <c r="AA392" s="97">
        <v>0</v>
      </c>
      <c r="AB392" s="98"/>
      <c r="AC392" s="97">
        <v>86278.92729219711</v>
      </c>
      <c r="AD392" s="98">
        <v>0.0006655918680687823</v>
      </c>
    </row>
    <row r="393" spans="1:30" s="57" customFormat="1" ht="15">
      <c r="A393" s="73" t="s">
        <v>596</v>
      </c>
      <c r="B393" s="57" t="s">
        <v>184</v>
      </c>
      <c r="C393" s="92" t="s">
        <v>416</v>
      </c>
      <c r="D393" s="92" t="s">
        <v>416</v>
      </c>
      <c r="E393" s="99">
        <v>0</v>
      </c>
      <c r="F393" s="89"/>
      <c r="G393" s="99">
        <v>0</v>
      </c>
      <c r="H393" s="89"/>
      <c r="I393" s="99">
        <v>0</v>
      </c>
      <c r="J393" s="89"/>
      <c r="K393" s="99">
        <v>0</v>
      </c>
      <c r="L393" s="89"/>
      <c r="M393" s="99">
        <v>52155.3847748647</v>
      </c>
      <c r="N393" s="89">
        <v>0.001415422897533489</v>
      </c>
      <c r="O393" s="99">
        <v>20428.476084103</v>
      </c>
      <c r="P393" s="89">
        <v>0.0026356990329885724</v>
      </c>
      <c r="Q393" s="99">
        <v>0</v>
      </c>
      <c r="R393" s="89"/>
      <c r="S393" s="99">
        <v>7988.7883470296</v>
      </c>
      <c r="T393" s="89">
        <v>0.00032952404060475365</v>
      </c>
      <c r="U393" s="99">
        <v>5706.2780861998</v>
      </c>
      <c r="V393" s="89">
        <v>0.0010370809599101625</v>
      </c>
      <c r="W393" s="99">
        <v>0</v>
      </c>
      <c r="X393" s="89"/>
      <c r="Y393" s="99">
        <v>0</v>
      </c>
      <c r="Z393" s="89"/>
      <c r="AA393" s="99">
        <v>0</v>
      </c>
      <c r="AB393" s="89"/>
      <c r="AC393" s="99">
        <v>86278.92729219711</v>
      </c>
      <c r="AD393" s="89">
        <v>0.0006655918680687823</v>
      </c>
    </row>
    <row r="394" spans="1:30" s="57" customFormat="1" ht="15">
      <c r="A394" s="70" t="s">
        <v>610</v>
      </c>
      <c r="B394" s="57" t="s">
        <v>416</v>
      </c>
      <c r="C394" s="92" t="s">
        <v>416</v>
      </c>
      <c r="D394" s="92" t="s">
        <v>416</v>
      </c>
      <c r="E394" s="97">
        <v>0</v>
      </c>
      <c r="F394" s="98"/>
      <c r="G394" s="97">
        <v>0</v>
      </c>
      <c r="H394" s="98"/>
      <c r="I394" s="97">
        <v>0</v>
      </c>
      <c r="J394" s="98"/>
      <c r="K394" s="97">
        <v>0</v>
      </c>
      <c r="L394" s="98"/>
      <c r="M394" s="97">
        <v>0</v>
      </c>
      <c r="N394" s="98"/>
      <c r="O394" s="97">
        <v>0</v>
      </c>
      <c r="P394" s="98"/>
      <c r="Q394" s="97">
        <v>0</v>
      </c>
      <c r="R394" s="98"/>
      <c r="S394" s="97">
        <v>94856.2899638557</v>
      </c>
      <c r="T394" s="98">
        <v>0.0039126619191617515</v>
      </c>
      <c r="U394" s="97">
        <v>31618.7632625586</v>
      </c>
      <c r="V394" s="98">
        <v>0.005746515830486693</v>
      </c>
      <c r="W394" s="97">
        <v>0</v>
      </c>
      <c r="X394" s="98"/>
      <c r="Y394" s="97">
        <v>0</v>
      </c>
      <c r="Z394" s="98"/>
      <c r="AA394" s="97">
        <v>0</v>
      </c>
      <c r="AB394" s="98"/>
      <c r="AC394" s="97">
        <v>126475.0532264143</v>
      </c>
      <c r="AD394" s="98">
        <v>0.0009756816592767364</v>
      </c>
    </row>
    <row r="395" spans="1:30" s="57" customFormat="1" ht="15">
      <c r="A395" s="73" t="s">
        <v>710</v>
      </c>
      <c r="B395" s="57" t="s">
        <v>184</v>
      </c>
      <c r="C395" s="92" t="s">
        <v>416</v>
      </c>
      <c r="D395" s="92" t="s">
        <v>416</v>
      </c>
      <c r="E395" s="99">
        <v>0</v>
      </c>
      <c r="F395" s="89"/>
      <c r="G395" s="99">
        <v>0</v>
      </c>
      <c r="H395" s="89"/>
      <c r="I395" s="99">
        <v>0</v>
      </c>
      <c r="J395" s="89"/>
      <c r="K395" s="99">
        <v>0</v>
      </c>
      <c r="L395" s="89"/>
      <c r="M395" s="99">
        <v>0</v>
      </c>
      <c r="N395" s="89"/>
      <c r="O395" s="99">
        <v>0</v>
      </c>
      <c r="P395" s="89"/>
      <c r="Q395" s="99">
        <v>0</v>
      </c>
      <c r="R395" s="89"/>
      <c r="S395" s="99">
        <v>94856.2899638557</v>
      </c>
      <c r="T395" s="89">
        <v>0.0039126619191617515</v>
      </c>
      <c r="U395" s="99">
        <v>31618.7632625586</v>
      </c>
      <c r="V395" s="89">
        <v>0.005746515830486693</v>
      </c>
      <c r="W395" s="99">
        <v>0</v>
      </c>
      <c r="X395" s="89"/>
      <c r="Y395" s="99">
        <v>0</v>
      </c>
      <c r="Z395" s="89"/>
      <c r="AA395" s="99">
        <v>0</v>
      </c>
      <c r="AB395" s="89"/>
      <c r="AC395" s="99">
        <v>126475.0532264143</v>
      </c>
      <c r="AD395" s="89">
        <v>0.0009756816592767364</v>
      </c>
    </row>
    <row r="396" spans="1:30" s="57" customFormat="1" ht="15">
      <c r="A396" s="70" t="s">
        <v>406</v>
      </c>
      <c r="B396" s="57" t="s">
        <v>416</v>
      </c>
      <c r="C396" s="92" t="s">
        <v>416</v>
      </c>
      <c r="D396" s="92" t="s">
        <v>416</v>
      </c>
      <c r="E396" s="97">
        <v>0</v>
      </c>
      <c r="F396" s="98"/>
      <c r="G396" s="97">
        <v>0</v>
      </c>
      <c r="H396" s="98"/>
      <c r="I396" s="97">
        <v>0</v>
      </c>
      <c r="J396" s="98"/>
      <c r="K396" s="97">
        <v>0</v>
      </c>
      <c r="L396" s="98"/>
      <c r="M396" s="97">
        <v>50213.056767468</v>
      </c>
      <c r="N396" s="98">
        <v>0.0013627108803936055</v>
      </c>
      <c r="O396" s="97">
        <v>0</v>
      </c>
      <c r="P396" s="98"/>
      <c r="Q396" s="97">
        <v>0</v>
      </c>
      <c r="R396" s="98"/>
      <c r="S396" s="97">
        <v>0</v>
      </c>
      <c r="T396" s="98"/>
      <c r="U396" s="97">
        <v>0</v>
      </c>
      <c r="V396" s="98"/>
      <c r="W396" s="97">
        <v>0</v>
      </c>
      <c r="X396" s="98"/>
      <c r="Y396" s="97">
        <v>0</v>
      </c>
      <c r="Z396" s="98"/>
      <c r="AA396" s="97">
        <v>0</v>
      </c>
      <c r="AB396" s="98"/>
      <c r="AC396" s="97">
        <v>50213.056767468</v>
      </c>
      <c r="AD396" s="98">
        <v>0.0003873646011165162</v>
      </c>
    </row>
    <row r="397" spans="1:30" s="57" customFormat="1" ht="15">
      <c r="A397" s="73" t="s">
        <v>597</v>
      </c>
      <c r="B397" s="57" t="s">
        <v>184</v>
      </c>
      <c r="C397" s="92" t="s">
        <v>416</v>
      </c>
      <c r="D397" s="92" t="s">
        <v>416</v>
      </c>
      <c r="E397" s="99">
        <v>0</v>
      </c>
      <c r="F397" s="89"/>
      <c r="G397" s="99">
        <v>0</v>
      </c>
      <c r="H397" s="89"/>
      <c r="I397" s="99">
        <v>0</v>
      </c>
      <c r="J397" s="89"/>
      <c r="K397" s="99">
        <v>0</v>
      </c>
      <c r="L397" s="89"/>
      <c r="M397" s="99">
        <v>50213.056767468</v>
      </c>
      <c r="N397" s="89">
        <v>0.0013627108803936055</v>
      </c>
      <c r="O397" s="99">
        <v>0</v>
      </c>
      <c r="P397" s="89"/>
      <c r="Q397" s="99">
        <v>0</v>
      </c>
      <c r="R397" s="89"/>
      <c r="S397" s="99">
        <v>0</v>
      </c>
      <c r="T397" s="89"/>
      <c r="U397" s="99">
        <v>0</v>
      </c>
      <c r="V397" s="89"/>
      <c r="W397" s="99">
        <v>0</v>
      </c>
      <c r="X397" s="89"/>
      <c r="Y397" s="99">
        <v>0</v>
      </c>
      <c r="Z397" s="89"/>
      <c r="AA397" s="99">
        <v>0</v>
      </c>
      <c r="AB397" s="89"/>
      <c r="AC397" s="99">
        <v>50213.056767468</v>
      </c>
      <c r="AD397" s="89">
        <v>0.0003873646011165162</v>
      </c>
    </row>
    <row r="398" spans="1:30" s="57" customFormat="1" ht="15">
      <c r="A398" s="70" t="s">
        <v>411</v>
      </c>
      <c r="B398" s="57" t="s">
        <v>416</v>
      </c>
      <c r="C398" s="92" t="s">
        <v>416</v>
      </c>
      <c r="D398" s="92" t="s">
        <v>416</v>
      </c>
      <c r="E398" s="97">
        <v>0</v>
      </c>
      <c r="F398" s="98"/>
      <c r="G398" s="97">
        <v>0</v>
      </c>
      <c r="H398" s="98"/>
      <c r="I398" s="97">
        <v>0</v>
      </c>
      <c r="J398" s="98"/>
      <c r="K398" s="97">
        <v>0</v>
      </c>
      <c r="L398" s="98"/>
      <c r="M398" s="97">
        <v>0</v>
      </c>
      <c r="N398" s="98"/>
      <c r="O398" s="97">
        <v>0</v>
      </c>
      <c r="P398" s="98"/>
      <c r="Q398" s="97">
        <v>0</v>
      </c>
      <c r="R398" s="98"/>
      <c r="S398" s="97">
        <v>0</v>
      </c>
      <c r="T398" s="98"/>
      <c r="U398" s="97">
        <v>0</v>
      </c>
      <c r="V398" s="98"/>
      <c r="W398" s="97">
        <v>0</v>
      </c>
      <c r="X398" s="98"/>
      <c r="Y398" s="97">
        <v>76740.6094625358</v>
      </c>
      <c r="Z398" s="98">
        <v>0.0026973181716855284</v>
      </c>
      <c r="AA398" s="97">
        <v>76740.60814067749</v>
      </c>
      <c r="AB398" s="98">
        <v>0.010637797778381086</v>
      </c>
      <c r="AC398" s="97">
        <v>153481.2176032133</v>
      </c>
      <c r="AD398" s="98">
        <v>0.0011840185494196888</v>
      </c>
    </row>
    <row r="399" spans="1:30" s="57" customFormat="1" ht="15">
      <c r="A399" s="73" t="s">
        <v>598</v>
      </c>
      <c r="B399" s="57" t="s">
        <v>184</v>
      </c>
      <c r="C399" s="92" t="s">
        <v>416</v>
      </c>
      <c r="D399" s="92" t="s">
        <v>416</v>
      </c>
      <c r="E399" s="99">
        <v>0</v>
      </c>
      <c r="F399" s="89"/>
      <c r="G399" s="99">
        <v>0</v>
      </c>
      <c r="H399" s="89"/>
      <c r="I399" s="99">
        <v>0</v>
      </c>
      <c r="J399" s="89"/>
      <c r="K399" s="99">
        <v>0</v>
      </c>
      <c r="L399" s="89"/>
      <c r="M399" s="99">
        <v>0</v>
      </c>
      <c r="N399" s="89"/>
      <c r="O399" s="99">
        <v>0</v>
      </c>
      <c r="P399" s="89"/>
      <c r="Q399" s="99">
        <v>0</v>
      </c>
      <c r="R399" s="89"/>
      <c r="S399" s="99">
        <v>0</v>
      </c>
      <c r="T399" s="89"/>
      <c r="U399" s="99">
        <v>0</v>
      </c>
      <c r="V399" s="89"/>
      <c r="W399" s="99">
        <v>0</v>
      </c>
      <c r="X399" s="89"/>
      <c r="Y399" s="99">
        <v>76740.6094625358</v>
      </c>
      <c r="Z399" s="89">
        <v>0.0026973181716855284</v>
      </c>
      <c r="AA399" s="99">
        <v>76740.60814067749</v>
      </c>
      <c r="AB399" s="89">
        <v>0.010637797778381086</v>
      </c>
      <c r="AC399" s="99">
        <v>153481.2176032133</v>
      </c>
      <c r="AD399" s="89">
        <v>0.0011840185494196888</v>
      </c>
    </row>
    <row r="400" spans="1:30" s="57" customFormat="1" ht="15">
      <c r="A400" s="70" t="s">
        <v>413</v>
      </c>
      <c r="B400" s="57" t="s">
        <v>416</v>
      </c>
      <c r="C400" s="92" t="s">
        <v>416</v>
      </c>
      <c r="D400" s="92" t="s">
        <v>416</v>
      </c>
      <c r="E400" s="97">
        <v>0</v>
      </c>
      <c r="F400" s="98"/>
      <c r="G400" s="97">
        <v>0</v>
      </c>
      <c r="H400" s="98"/>
      <c r="I400" s="97">
        <v>0</v>
      </c>
      <c r="J400" s="98"/>
      <c r="K400" s="97">
        <v>0</v>
      </c>
      <c r="L400" s="98"/>
      <c r="M400" s="97">
        <v>66780.4925954822</v>
      </c>
      <c r="N400" s="98">
        <v>0.0018123275043646983</v>
      </c>
      <c r="O400" s="97">
        <v>19310.022061083902</v>
      </c>
      <c r="P400" s="98">
        <v>0.002491395161531043</v>
      </c>
      <c r="Q400" s="97">
        <v>0</v>
      </c>
      <c r="R400" s="98"/>
      <c r="S400" s="97">
        <v>45539.470616548504</v>
      </c>
      <c r="T400" s="98">
        <v>0.001878426328586636</v>
      </c>
      <c r="U400" s="97">
        <v>14804.351239756399</v>
      </c>
      <c r="V400" s="98">
        <v>0.002690599820521294</v>
      </c>
      <c r="W400" s="97">
        <v>0</v>
      </c>
      <c r="X400" s="98"/>
      <c r="Y400" s="97">
        <v>48275.0469436279</v>
      </c>
      <c r="Z400" s="98">
        <v>0.0016967960284911287</v>
      </c>
      <c r="AA400" s="97">
        <v>0</v>
      </c>
      <c r="AB400" s="98"/>
      <c r="AC400" s="97">
        <v>194709.3834564989</v>
      </c>
      <c r="AD400" s="98">
        <v>0.0015020699298500953</v>
      </c>
    </row>
    <row r="401" spans="1:30" s="57" customFormat="1" ht="15">
      <c r="A401" s="73" t="s">
        <v>599</v>
      </c>
      <c r="B401" s="57" t="s">
        <v>184</v>
      </c>
      <c r="C401" s="92" t="s">
        <v>416</v>
      </c>
      <c r="D401" s="92" t="s">
        <v>416</v>
      </c>
      <c r="E401" s="99">
        <v>0</v>
      </c>
      <c r="F401" s="89"/>
      <c r="G401" s="99">
        <v>0</v>
      </c>
      <c r="H401" s="89"/>
      <c r="I401" s="99">
        <v>0</v>
      </c>
      <c r="J401" s="89"/>
      <c r="K401" s="99">
        <v>0</v>
      </c>
      <c r="L401" s="89"/>
      <c r="M401" s="99">
        <v>66780.4925954822</v>
      </c>
      <c r="N401" s="89">
        <v>0.0018123275043646983</v>
      </c>
      <c r="O401" s="99">
        <v>19310.022061083902</v>
      </c>
      <c r="P401" s="89">
        <v>0.002491395161531043</v>
      </c>
      <c r="Q401" s="99">
        <v>0</v>
      </c>
      <c r="R401" s="89"/>
      <c r="S401" s="99">
        <v>45539.470616548504</v>
      </c>
      <c r="T401" s="89">
        <v>0.001878426328586636</v>
      </c>
      <c r="U401" s="99">
        <v>14804.351239756399</v>
      </c>
      <c r="V401" s="89">
        <v>0.002690599820521294</v>
      </c>
      <c r="W401" s="99">
        <v>0</v>
      </c>
      <c r="X401" s="89"/>
      <c r="Y401" s="99">
        <v>48275.0469436279</v>
      </c>
      <c r="Z401" s="89">
        <v>0.0016967960284911287</v>
      </c>
      <c r="AA401" s="99">
        <v>0</v>
      </c>
      <c r="AB401" s="89"/>
      <c r="AC401" s="99">
        <v>194709.3834564989</v>
      </c>
      <c r="AD401" s="89">
        <v>0.0015020699298500953</v>
      </c>
    </row>
    <row r="402" spans="1:30" s="57" customFormat="1" ht="15">
      <c r="A402" s="70" t="s">
        <v>831</v>
      </c>
      <c r="B402" s="57" t="s">
        <v>416</v>
      </c>
      <c r="C402" s="92" t="s">
        <v>416</v>
      </c>
      <c r="D402" s="92" t="s">
        <v>416</v>
      </c>
      <c r="E402" s="97">
        <v>0</v>
      </c>
      <c r="F402" s="98"/>
      <c r="G402" s="97">
        <v>0</v>
      </c>
      <c r="H402" s="98"/>
      <c r="I402" s="97">
        <v>0</v>
      </c>
      <c r="J402" s="98"/>
      <c r="K402" s="97">
        <v>0</v>
      </c>
      <c r="L402" s="98"/>
      <c r="M402" s="97">
        <v>135792.82845185403</v>
      </c>
      <c r="N402" s="98">
        <v>0.0036852240577126454</v>
      </c>
      <c r="O402" s="97">
        <v>50224.745816597904</v>
      </c>
      <c r="P402" s="98">
        <v>0.0064800386203999385</v>
      </c>
      <c r="Q402" s="97">
        <v>0</v>
      </c>
      <c r="R402" s="98"/>
      <c r="S402" s="97">
        <v>0</v>
      </c>
      <c r="T402" s="98"/>
      <c r="U402" s="97">
        <v>0</v>
      </c>
      <c r="V402" s="98"/>
      <c r="W402" s="97">
        <v>0</v>
      </c>
      <c r="X402" s="98"/>
      <c r="Y402" s="97">
        <v>0</v>
      </c>
      <c r="Z402" s="98"/>
      <c r="AA402" s="97">
        <v>0</v>
      </c>
      <c r="AB402" s="98"/>
      <c r="AC402" s="97">
        <v>186017.57426845192</v>
      </c>
      <c r="AD402" s="98">
        <v>0.0014350176646454396</v>
      </c>
    </row>
    <row r="403" spans="1:30" s="57" customFormat="1" ht="15">
      <c r="A403" s="73" t="s">
        <v>845</v>
      </c>
      <c r="B403" s="57" t="s">
        <v>184</v>
      </c>
      <c r="C403" s="92" t="s">
        <v>416</v>
      </c>
      <c r="D403" s="92" t="s">
        <v>416</v>
      </c>
      <c r="E403" s="99">
        <v>0</v>
      </c>
      <c r="F403" s="89"/>
      <c r="G403" s="99">
        <v>0</v>
      </c>
      <c r="H403" s="89"/>
      <c r="I403" s="99">
        <v>0</v>
      </c>
      <c r="J403" s="89"/>
      <c r="K403" s="99">
        <v>0</v>
      </c>
      <c r="L403" s="89"/>
      <c r="M403" s="99">
        <v>135792.82845185403</v>
      </c>
      <c r="N403" s="89">
        <v>0.0036852240577126454</v>
      </c>
      <c r="O403" s="99">
        <v>50224.745816597904</v>
      </c>
      <c r="P403" s="89">
        <v>0.0064800386203999385</v>
      </c>
      <c r="Q403" s="99">
        <v>0</v>
      </c>
      <c r="R403" s="89"/>
      <c r="S403" s="99">
        <v>0</v>
      </c>
      <c r="T403" s="89"/>
      <c r="U403" s="99">
        <v>0</v>
      </c>
      <c r="V403" s="89"/>
      <c r="W403" s="99">
        <v>0</v>
      </c>
      <c r="X403" s="89"/>
      <c r="Y403" s="99">
        <v>0</v>
      </c>
      <c r="Z403" s="89"/>
      <c r="AA403" s="99">
        <v>0</v>
      </c>
      <c r="AB403" s="89"/>
      <c r="AC403" s="99">
        <v>186017.57426845192</v>
      </c>
      <c r="AD403" s="89">
        <v>0.0014350176646454396</v>
      </c>
    </row>
    <row r="404" spans="1:30" s="57" customFormat="1" ht="15">
      <c r="A404" s="70" t="s">
        <v>849</v>
      </c>
      <c r="B404" s="57" t="s">
        <v>416</v>
      </c>
      <c r="C404" s="92" t="s">
        <v>416</v>
      </c>
      <c r="D404" s="92" t="s">
        <v>416</v>
      </c>
      <c r="E404" s="97">
        <v>0</v>
      </c>
      <c r="F404" s="98"/>
      <c r="G404" s="97">
        <v>0</v>
      </c>
      <c r="H404" s="98"/>
      <c r="I404" s="97">
        <v>0</v>
      </c>
      <c r="J404" s="98"/>
      <c r="K404" s="97">
        <v>0</v>
      </c>
      <c r="L404" s="98"/>
      <c r="M404" s="97">
        <v>0</v>
      </c>
      <c r="N404" s="98"/>
      <c r="O404" s="97">
        <v>0</v>
      </c>
      <c r="P404" s="98"/>
      <c r="Q404" s="97">
        <v>0</v>
      </c>
      <c r="R404" s="98"/>
      <c r="S404" s="97">
        <v>0</v>
      </c>
      <c r="T404" s="98"/>
      <c r="U404" s="97">
        <v>0</v>
      </c>
      <c r="V404" s="98"/>
      <c r="W404" s="97">
        <v>0</v>
      </c>
      <c r="X404" s="98"/>
      <c r="Y404" s="97">
        <v>95044.0551464187</v>
      </c>
      <c r="Z404" s="98">
        <v>0.003340657037422562</v>
      </c>
      <c r="AA404" s="97">
        <v>40733.1664988579</v>
      </c>
      <c r="AB404" s="98">
        <v>0.00564643933096869</v>
      </c>
      <c r="AC404" s="97">
        <v>135777.22164527662</v>
      </c>
      <c r="AD404" s="98">
        <v>0.0010474424918382342</v>
      </c>
    </row>
    <row r="405" spans="1:30" s="57" customFormat="1" ht="15">
      <c r="A405" s="73" t="s">
        <v>857</v>
      </c>
      <c r="B405" s="57" t="s">
        <v>184</v>
      </c>
      <c r="C405" s="92" t="s">
        <v>416</v>
      </c>
      <c r="D405" s="92" t="s">
        <v>416</v>
      </c>
      <c r="E405" s="99">
        <v>0</v>
      </c>
      <c r="F405" s="89"/>
      <c r="G405" s="99">
        <v>0</v>
      </c>
      <c r="H405" s="89"/>
      <c r="I405" s="99">
        <v>0</v>
      </c>
      <c r="J405" s="89"/>
      <c r="K405" s="99">
        <v>0</v>
      </c>
      <c r="L405" s="89"/>
      <c r="M405" s="99">
        <v>0</v>
      </c>
      <c r="N405" s="89"/>
      <c r="O405" s="99">
        <v>0</v>
      </c>
      <c r="P405" s="89"/>
      <c r="Q405" s="99">
        <v>0</v>
      </c>
      <c r="R405" s="89"/>
      <c r="S405" s="99">
        <v>0</v>
      </c>
      <c r="T405" s="89"/>
      <c r="U405" s="99">
        <v>0</v>
      </c>
      <c r="V405" s="89"/>
      <c r="W405" s="99">
        <v>0</v>
      </c>
      <c r="X405" s="89"/>
      <c r="Y405" s="99">
        <v>95044.0551464187</v>
      </c>
      <c r="Z405" s="89">
        <v>0.003340657037422562</v>
      </c>
      <c r="AA405" s="99">
        <v>40733.1664988579</v>
      </c>
      <c r="AB405" s="89">
        <v>0.00564643933096869</v>
      </c>
      <c r="AC405" s="99">
        <v>135777.22164527662</v>
      </c>
      <c r="AD405" s="89">
        <v>0.0010474424918382342</v>
      </c>
    </row>
    <row r="406" spans="1:30" s="57" customFormat="1" ht="15">
      <c r="A406" s="70" t="s">
        <v>930</v>
      </c>
      <c r="B406" s="57" t="s">
        <v>416</v>
      </c>
      <c r="C406" s="92" t="s">
        <v>416</v>
      </c>
      <c r="D406" s="92" t="s">
        <v>416</v>
      </c>
      <c r="E406" s="97">
        <v>0</v>
      </c>
      <c r="F406" s="98"/>
      <c r="G406" s="97">
        <v>0</v>
      </c>
      <c r="H406" s="98"/>
      <c r="I406" s="97">
        <v>0</v>
      </c>
      <c r="J406" s="98"/>
      <c r="K406" s="97">
        <v>0</v>
      </c>
      <c r="L406" s="98"/>
      <c r="M406" s="97">
        <v>49647.4147623131</v>
      </c>
      <c r="N406" s="98">
        <v>0.0013473601615875035</v>
      </c>
      <c r="O406" s="97">
        <v>27581.890887863698</v>
      </c>
      <c r="P406" s="98">
        <v>0.0035586385808636187</v>
      </c>
      <c r="Q406" s="97">
        <v>0</v>
      </c>
      <c r="R406" s="98"/>
      <c r="S406" s="97">
        <v>32905.5236617994</v>
      </c>
      <c r="T406" s="98">
        <v>0.0013572973327404753</v>
      </c>
      <c r="U406" s="97">
        <v>21937.0190559303</v>
      </c>
      <c r="V406" s="98">
        <v>0.003986918344395447</v>
      </c>
      <c r="W406" s="97">
        <v>0</v>
      </c>
      <c r="X406" s="98"/>
      <c r="Y406" s="97">
        <v>0</v>
      </c>
      <c r="Z406" s="98"/>
      <c r="AA406" s="97">
        <v>0</v>
      </c>
      <c r="AB406" s="98"/>
      <c r="AC406" s="97">
        <v>132071.8483679065</v>
      </c>
      <c r="AD406" s="98">
        <v>0.0010188576867302091</v>
      </c>
    </row>
    <row r="407" spans="1:30" s="57" customFormat="1" ht="15">
      <c r="A407" s="73" t="s">
        <v>943</v>
      </c>
      <c r="B407" s="57" t="s">
        <v>184</v>
      </c>
      <c r="C407" s="92" t="s">
        <v>416</v>
      </c>
      <c r="D407" s="92" t="s">
        <v>416</v>
      </c>
      <c r="E407" s="99">
        <v>0</v>
      </c>
      <c r="F407" s="89"/>
      <c r="G407" s="99">
        <v>0</v>
      </c>
      <c r="H407" s="89"/>
      <c r="I407" s="99">
        <v>0</v>
      </c>
      <c r="J407" s="89"/>
      <c r="K407" s="99">
        <v>0</v>
      </c>
      <c r="L407" s="89"/>
      <c r="M407" s="99">
        <v>49647.4147623131</v>
      </c>
      <c r="N407" s="89">
        <v>0.0013473601615875035</v>
      </c>
      <c r="O407" s="99">
        <v>27581.890887863698</v>
      </c>
      <c r="P407" s="89">
        <v>0.0035586385808636187</v>
      </c>
      <c r="Q407" s="99">
        <v>0</v>
      </c>
      <c r="R407" s="89"/>
      <c r="S407" s="99">
        <v>32905.5236617994</v>
      </c>
      <c r="T407" s="89">
        <v>0.0013572973327404753</v>
      </c>
      <c r="U407" s="99">
        <v>21937.0190559303</v>
      </c>
      <c r="V407" s="89">
        <v>0.003986918344395447</v>
      </c>
      <c r="W407" s="99">
        <v>0</v>
      </c>
      <c r="X407" s="89"/>
      <c r="Y407" s="99">
        <v>0</v>
      </c>
      <c r="Z407" s="89"/>
      <c r="AA407" s="99">
        <v>0</v>
      </c>
      <c r="AB407" s="89"/>
      <c r="AC407" s="99">
        <v>132071.8483679065</v>
      </c>
      <c r="AD407" s="89">
        <v>0.0010188576867302091</v>
      </c>
    </row>
    <row r="408" spans="1:30" s="57" customFormat="1" ht="15">
      <c r="A408" s="70" t="s">
        <v>931</v>
      </c>
      <c r="B408" s="57" t="s">
        <v>416</v>
      </c>
      <c r="C408" s="92" t="s">
        <v>416</v>
      </c>
      <c r="D408" s="92" t="s">
        <v>416</v>
      </c>
      <c r="E408" s="97">
        <v>0</v>
      </c>
      <c r="F408" s="98"/>
      <c r="G408" s="97">
        <v>0</v>
      </c>
      <c r="H408" s="98"/>
      <c r="I408" s="97">
        <v>0</v>
      </c>
      <c r="J408" s="98"/>
      <c r="K408" s="97">
        <v>0</v>
      </c>
      <c r="L408" s="98"/>
      <c r="M408" s="97">
        <v>38210.7263275316</v>
      </c>
      <c r="N408" s="98">
        <v>0.0010369847180465798</v>
      </c>
      <c r="O408" s="97">
        <v>2729.3387526062</v>
      </c>
      <c r="P408" s="98">
        <v>0.00035214156363530183</v>
      </c>
      <c r="Q408" s="97">
        <v>0</v>
      </c>
      <c r="R408" s="98"/>
      <c r="S408" s="97">
        <v>0</v>
      </c>
      <c r="T408" s="98"/>
      <c r="U408" s="97">
        <v>0</v>
      </c>
      <c r="V408" s="98"/>
      <c r="W408" s="97">
        <v>0</v>
      </c>
      <c r="X408" s="98"/>
      <c r="Y408" s="97">
        <v>0</v>
      </c>
      <c r="Z408" s="98"/>
      <c r="AA408" s="97">
        <v>0</v>
      </c>
      <c r="AB408" s="98"/>
      <c r="AC408" s="97">
        <v>40940.0650801378</v>
      </c>
      <c r="AD408" s="98">
        <v>0.00031582885011147816</v>
      </c>
    </row>
    <row r="409" spans="1:30" s="57" customFormat="1" ht="15">
      <c r="A409" s="73" t="s">
        <v>944</v>
      </c>
      <c r="B409" s="57" t="s">
        <v>184</v>
      </c>
      <c r="C409" s="92" t="s">
        <v>416</v>
      </c>
      <c r="D409" s="92" t="s">
        <v>416</v>
      </c>
      <c r="E409" s="99">
        <v>0</v>
      </c>
      <c r="F409" s="89"/>
      <c r="G409" s="99">
        <v>0</v>
      </c>
      <c r="H409" s="89"/>
      <c r="I409" s="99">
        <v>0</v>
      </c>
      <c r="J409" s="89"/>
      <c r="K409" s="99">
        <v>0</v>
      </c>
      <c r="L409" s="89"/>
      <c r="M409" s="99">
        <v>38210.7263275316</v>
      </c>
      <c r="N409" s="89">
        <v>0.0010369847180465798</v>
      </c>
      <c r="O409" s="99">
        <v>2729.3387526062</v>
      </c>
      <c r="P409" s="89">
        <v>0.00035214156363530183</v>
      </c>
      <c r="Q409" s="99">
        <v>0</v>
      </c>
      <c r="R409" s="89"/>
      <c r="S409" s="99">
        <v>0</v>
      </c>
      <c r="T409" s="89"/>
      <c r="U409" s="99">
        <v>0</v>
      </c>
      <c r="V409" s="89"/>
      <c r="W409" s="99">
        <v>0</v>
      </c>
      <c r="X409" s="89"/>
      <c r="Y409" s="99">
        <v>0</v>
      </c>
      <c r="Z409" s="89"/>
      <c r="AA409" s="99">
        <v>0</v>
      </c>
      <c r="AB409" s="89"/>
      <c r="AC409" s="99">
        <v>40940.0650801378</v>
      </c>
      <c r="AD409" s="89">
        <v>0.00031582885011147816</v>
      </c>
    </row>
    <row r="410" spans="1:30" s="57" customFormat="1" ht="15">
      <c r="A410" s="70" t="s">
        <v>933</v>
      </c>
      <c r="B410" s="57" t="s">
        <v>416</v>
      </c>
      <c r="C410" s="92" t="s">
        <v>416</v>
      </c>
      <c r="D410" s="92" t="s">
        <v>416</v>
      </c>
      <c r="E410" s="97">
        <v>0</v>
      </c>
      <c r="F410" s="98"/>
      <c r="G410" s="97">
        <v>0</v>
      </c>
      <c r="H410" s="98"/>
      <c r="I410" s="97">
        <v>0</v>
      </c>
      <c r="J410" s="98"/>
      <c r="K410" s="97">
        <v>0</v>
      </c>
      <c r="L410" s="98"/>
      <c r="M410" s="97">
        <v>0</v>
      </c>
      <c r="N410" s="98"/>
      <c r="O410" s="97">
        <v>0</v>
      </c>
      <c r="P410" s="98"/>
      <c r="Q410" s="97">
        <v>0</v>
      </c>
      <c r="R410" s="98"/>
      <c r="S410" s="97">
        <v>0</v>
      </c>
      <c r="T410" s="98"/>
      <c r="U410" s="97">
        <v>0</v>
      </c>
      <c r="V410" s="98"/>
      <c r="W410" s="97">
        <v>0</v>
      </c>
      <c r="X410" s="98"/>
      <c r="Y410" s="97">
        <v>37032.9232530969</v>
      </c>
      <c r="Z410" s="98">
        <v>0.001301652117969941</v>
      </c>
      <c r="AA410" s="97">
        <v>24688.6099879071</v>
      </c>
      <c r="AB410" s="98">
        <v>0.0034223398386318367</v>
      </c>
      <c r="AC410" s="97">
        <v>61721.53324100401</v>
      </c>
      <c r="AD410" s="98">
        <v>0.0004761458202977057</v>
      </c>
    </row>
    <row r="411" spans="1:30" s="57" customFormat="1" ht="15">
      <c r="A411" s="73" t="s">
        <v>945</v>
      </c>
      <c r="B411" s="57" t="s">
        <v>184</v>
      </c>
      <c r="C411" s="92" t="s">
        <v>416</v>
      </c>
      <c r="D411" s="92" t="s">
        <v>416</v>
      </c>
      <c r="E411" s="99">
        <v>0</v>
      </c>
      <c r="F411" s="89"/>
      <c r="G411" s="99">
        <v>0</v>
      </c>
      <c r="H411" s="89"/>
      <c r="I411" s="99">
        <v>0</v>
      </c>
      <c r="J411" s="89"/>
      <c r="K411" s="99">
        <v>0</v>
      </c>
      <c r="L411" s="89"/>
      <c r="M411" s="99">
        <v>0</v>
      </c>
      <c r="N411" s="89"/>
      <c r="O411" s="99">
        <v>0</v>
      </c>
      <c r="P411" s="89"/>
      <c r="Q411" s="99">
        <v>0</v>
      </c>
      <c r="R411" s="89"/>
      <c r="S411" s="99">
        <v>0</v>
      </c>
      <c r="T411" s="89"/>
      <c r="U411" s="99">
        <v>0</v>
      </c>
      <c r="V411" s="89"/>
      <c r="W411" s="99">
        <v>0</v>
      </c>
      <c r="X411" s="89"/>
      <c r="Y411" s="99">
        <v>37032.9232530969</v>
      </c>
      <c r="Z411" s="89">
        <v>0.001301652117969941</v>
      </c>
      <c r="AA411" s="99">
        <v>24688.6099879071</v>
      </c>
      <c r="AB411" s="89">
        <v>0.0034223398386318367</v>
      </c>
      <c r="AC411" s="99">
        <v>61721.53324100401</v>
      </c>
      <c r="AD411" s="89">
        <v>0.0004761458202977057</v>
      </c>
    </row>
    <row r="412" spans="1:30" s="57" customFormat="1" ht="15">
      <c r="A412" s="70" t="s">
        <v>950</v>
      </c>
      <c r="B412" s="57" t="s">
        <v>416</v>
      </c>
      <c r="C412" s="92" t="s">
        <v>416</v>
      </c>
      <c r="D412" s="92" t="s">
        <v>416</v>
      </c>
      <c r="E412" s="97">
        <v>0</v>
      </c>
      <c r="F412" s="98"/>
      <c r="G412" s="97">
        <v>0</v>
      </c>
      <c r="H412" s="98"/>
      <c r="I412" s="97">
        <v>0</v>
      </c>
      <c r="J412" s="98"/>
      <c r="K412" s="97">
        <v>0</v>
      </c>
      <c r="L412" s="98"/>
      <c r="M412" s="97">
        <v>23250.603003254997</v>
      </c>
      <c r="N412" s="98">
        <v>0.0006309882673539034</v>
      </c>
      <c r="O412" s="97">
        <v>4650.117972082</v>
      </c>
      <c r="P412" s="98">
        <v>0.0005999621015214594</v>
      </c>
      <c r="Q412" s="97">
        <v>0</v>
      </c>
      <c r="R412" s="98"/>
      <c r="S412" s="97">
        <v>0</v>
      </c>
      <c r="T412" s="98"/>
      <c r="U412" s="97">
        <v>0</v>
      </c>
      <c r="V412" s="98"/>
      <c r="W412" s="97">
        <v>0</v>
      </c>
      <c r="X412" s="98"/>
      <c r="Y412" s="97">
        <v>0</v>
      </c>
      <c r="Z412" s="98"/>
      <c r="AA412" s="97">
        <v>0</v>
      </c>
      <c r="AB412" s="98"/>
      <c r="AC412" s="97">
        <v>27900.720975336997</v>
      </c>
      <c r="AD412" s="98">
        <v>0.00021523787531048605</v>
      </c>
    </row>
    <row r="413" spans="1:30" s="57" customFormat="1" ht="15">
      <c r="A413" s="73" t="s">
        <v>962</v>
      </c>
      <c r="B413" s="57" t="s">
        <v>184</v>
      </c>
      <c r="C413" s="92" t="s">
        <v>416</v>
      </c>
      <c r="D413" s="92" t="s">
        <v>416</v>
      </c>
      <c r="E413" s="99">
        <v>0</v>
      </c>
      <c r="F413" s="89"/>
      <c r="G413" s="99">
        <v>0</v>
      </c>
      <c r="H413" s="89"/>
      <c r="I413" s="99">
        <v>0</v>
      </c>
      <c r="J413" s="89"/>
      <c r="K413" s="99">
        <v>0</v>
      </c>
      <c r="L413" s="89"/>
      <c r="M413" s="99">
        <v>23250.603003254997</v>
      </c>
      <c r="N413" s="89">
        <v>0.0006309882673539034</v>
      </c>
      <c r="O413" s="99">
        <v>4650.117972082</v>
      </c>
      <c r="P413" s="89">
        <v>0.0005999621015214594</v>
      </c>
      <c r="Q413" s="99">
        <v>0</v>
      </c>
      <c r="R413" s="89"/>
      <c r="S413" s="99">
        <v>0</v>
      </c>
      <c r="T413" s="89"/>
      <c r="U413" s="99">
        <v>0</v>
      </c>
      <c r="V413" s="89"/>
      <c r="W413" s="99">
        <v>0</v>
      </c>
      <c r="X413" s="89"/>
      <c r="Y413" s="99">
        <v>0</v>
      </c>
      <c r="Z413" s="89"/>
      <c r="AA413" s="99">
        <v>0</v>
      </c>
      <c r="AB413" s="89"/>
      <c r="AC413" s="99">
        <v>27900.720975336997</v>
      </c>
      <c r="AD413" s="89">
        <v>0.00021523787531048605</v>
      </c>
    </row>
    <row r="414" spans="1:30" s="57" customFormat="1" ht="15">
      <c r="A414" s="70" t="s">
        <v>951</v>
      </c>
      <c r="B414" s="57" t="s">
        <v>416</v>
      </c>
      <c r="C414" s="92" t="s">
        <v>416</v>
      </c>
      <c r="D414" s="92" t="s">
        <v>416</v>
      </c>
      <c r="E414" s="97">
        <v>0</v>
      </c>
      <c r="F414" s="98"/>
      <c r="G414" s="97">
        <v>0</v>
      </c>
      <c r="H414" s="98"/>
      <c r="I414" s="97">
        <v>0</v>
      </c>
      <c r="J414" s="98"/>
      <c r="K414" s="97">
        <v>0</v>
      </c>
      <c r="L414" s="98"/>
      <c r="M414" s="97">
        <v>127069.566320094</v>
      </c>
      <c r="N414" s="98">
        <v>0.0034484871413658913</v>
      </c>
      <c r="O414" s="97">
        <v>14118.8345493511</v>
      </c>
      <c r="P414" s="98">
        <v>0.0018216238164533818</v>
      </c>
      <c r="Q414" s="97">
        <v>0</v>
      </c>
      <c r="R414" s="98"/>
      <c r="S414" s="97">
        <v>0</v>
      </c>
      <c r="T414" s="98"/>
      <c r="U414" s="97">
        <v>0</v>
      </c>
      <c r="V414" s="98"/>
      <c r="W414" s="97">
        <v>0</v>
      </c>
      <c r="X414" s="98"/>
      <c r="Y414" s="97">
        <v>0</v>
      </c>
      <c r="Z414" s="98"/>
      <c r="AA414" s="97">
        <v>0</v>
      </c>
      <c r="AB414" s="98"/>
      <c r="AC414" s="97">
        <v>141188.40086944512</v>
      </c>
      <c r="AD414" s="98">
        <v>0.0010891866001773631</v>
      </c>
    </row>
    <row r="415" spans="1:30" s="57" customFormat="1" ht="15">
      <c r="A415" s="73" t="s">
        <v>963</v>
      </c>
      <c r="B415" s="57" t="s">
        <v>184</v>
      </c>
      <c r="C415" s="92" t="s">
        <v>416</v>
      </c>
      <c r="D415" s="92" t="s">
        <v>416</v>
      </c>
      <c r="E415" s="99">
        <v>0</v>
      </c>
      <c r="F415" s="89"/>
      <c r="G415" s="99">
        <v>0</v>
      </c>
      <c r="H415" s="89"/>
      <c r="I415" s="99">
        <v>0</v>
      </c>
      <c r="J415" s="89"/>
      <c r="K415" s="99">
        <v>0</v>
      </c>
      <c r="L415" s="89"/>
      <c r="M415" s="99">
        <v>127069.566320094</v>
      </c>
      <c r="N415" s="89">
        <v>0.0034484871413658913</v>
      </c>
      <c r="O415" s="99">
        <v>14118.8345493511</v>
      </c>
      <c r="P415" s="89">
        <v>0.0018216238164533818</v>
      </c>
      <c r="Q415" s="99">
        <v>0</v>
      </c>
      <c r="R415" s="89"/>
      <c r="S415" s="99">
        <v>0</v>
      </c>
      <c r="T415" s="89"/>
      <c r="U415" s="99">
        <v>0</v>
      </c>
      <c r="V415" s="89"/>
      <c r="W415" s="99">
        <v>0</v>
      </c>
      <c r="X415" s="89"/>
      <c r="Y415" s="99">
        <v>0</v>
      </c>
      <c r="Z415" s="89"/>
      <c r="AA415" s="99">
        <v>0</v>
      </c>
      <c r="AB415" s="89"/>
      <c r="AC415" s="99">
        <v>141188.40086944512</v>
      </c>
      <c r="AD415" s="89">
        <v>0.0010891866001773631</v>
      </c>
    </row>
    <row r="416" spans="1:30" s="57" customFormat="1" ht="15">
      <c r="A416" s="70" t="s">
        <v>986</v>
      </c>
      <c r="B416" s="57" t="s">
        <v>416</v>
      </c>
      <c r="C416" s="92" t="s">
        <v>416</v>
      </c>
      <c r="D416" s="92" t="s">
        <v>416</v>
      </c>
      <c r="E416" s="97">
        <v>0</v>
      </c>
      <c r="F416" s="98"/>
      <c r="G416" s="97">
        <v>0</v>
      </c>
      <c r="H416" s="98"/>
      <c r="I416" s="97">
        <v>0</v>
      </c>
      <c r="J416" s="98"/>
      <c r="K416" s="97">
        <v>0</v>
      </c>
      <c r="L416" s="98"/>
      <c r="M416" s="97">
        <v>0</v>
      </c>
      <c r="N416" s="98"/>
      <c r="O416" s="97">
        <v>0</v>
      </c>
      <c r="P416" s="98"/>
      <c r="Q416" s="97">
        <v>0</v>
      </c>
      <c r="R416" s="98"/>
      <c r="S416" s="97">
        <v>12835.2126618354</v>
      </c>
      <c r="T416" s="98">
        <v>0.0005294308666873016</v>
      </c>
      <c r="U416" s="97">
        <v>12835.2126618354</v>
      </c>
      <c r="V416" s="98">
        <v>0.002332720990268481</v>
      </c>
      <c r="W416" s="97">
        <v>0</v>
      </c>
      <c r="X416" s="98"/>
      <c r="Y416" s="97">
        <v>0</v>
      </c>
      <c r="Z416" s="98"/>
      <c r="AA416" s="97">
        <v>0</v>
      </c>
      <c r="AB416" s="98"/>
      <c r="AC416" s="97">
        <v>25670.4253236708</v>
      </c>
      <c r="AD416" s="98">
        <v>0.0001980324382967549</v>
      </c>
    </row>
    <row r="417" spans="1:30" s="57" customFormat="1" ht="15">
      <c r="A417" s="73" t="s">
        <v>999</v>
      </c>
      <c r="B417" s="57" t="s">
        <v>184</v>
      </c>
      <c r="C417" s="92" t="s">
        <v>416</v>
      </c>
      <c r="D417" s="92" t="s">
        <v>416</v>
      </c>
      <c r="E417" s="99">
        <v>0</v>
      </c>
      <c r="F417" s="89"/>
      <c r="G417" s="99">
        <v>0</v>
      </c>
      <c r="H417" s="89"/>
      <c r="I417" s="99">
        <v>0</v>
      </c>
      <c r="J417" s="89"/>
      <c r="K417" s="99">
        <v>0</v>
      </c>
      <c r="L417" s="89"/>
      <c r="M417" s="99">
        <v>0</v>
      </c>
      <c r="N417" s="89"/>
      <c r="O417" s="99">
        <v>0</v>
      </c>
      <c r="P417" s="89"/>
      <c r="Q417" s="99">
        <v>0</v>
      </c>
      <c r="R417" s="89"/>
      <c r="S417" s="99">
        <v>12835.2126618354</v>
      </c>
      <c r="T417" s="89">
        <v>0.0005294308666873016</v>
      </c>
      <c r="U417" s="99">
        <v>12835.2126618354</v>
      </c>
      <c r="V417" s="89">
        <v>0.002332720990268481</v>
      </c>
      <c r="W417" s="99">
        <v>0</v>
      </c>
      <c r="X417" s="89"/>
      <c r="Y417" s="99">
        <v>0</v>
      </c>
      <c r="Z417" s="89"/>
      <c r="AA417" s="99">
        <v>0</v>
      </c>
      <c r="AB417" s="89"/>
      <c r="AC417" s="99">
        <v>25670.4253236708</v>
      </c>
      <c r="AD417" s="89">
        <v>0.0001980324382967549</v>
      </c>
    </row>
    <row r="418" spans="1:30" s="57" customFormat="1" ht="15">
      <c r="A418" s="70" t="s">
        <v>1080</v>
      </c>
      <c r="B418" s="57" t="s">
        <v>416</v>
      </c>
      <c r="C418" s="92" t="s">
        <v>416</v>
      </c>
      <c r="D418" s="92" t="s">
        <v>416</v>
      </c>
      <c r="E418" s="97">
        <v>0</v>
      </c>
      <c r="F418" s="98"/>
      <c r="G418" s="97">
        <v>0</v>
      </c>
      <c r="H418" s="98"/>
      <c r="I418" s="97">
        <v>0</v>
      </c>
      <c r="J418" s="98"/>
      <c r="K418" s="97">
        <v>0</v>
      </c>
      <c r="L418" s="98"/>
      <c r="M418" s="97">
        <v>0</v>
      </c>
      <c r="N418" s="98"/>
      <c r="O418" s="97">
        <v>0</v>
      </c>
      <c r="P418" s="98"/>
      <c r="Q418" s="97">
        <v>0</v>
      </c>
      <c r="R418" s="98"/>
      <c r="S418" s="97">
        <v>0</v>
      </c>
      <c r="T418" s="98"/>
      <c r="U418" s="97">
        <v>0</v>
      </c>
      <c r="V418" s="98"/>
      <c r="W418" s="97">
        <v>0</v>
      </c>
      <c r="X418" s="98"/>
      <c r="Y418" s="97">
        <v>36886.695800002</v>
      </c>
      <c r="Z418" s="98">
        <v>0.001296512440696141</v>
      </c>
      <c r="AA418" s="97">
        <v>0</v>
      </c>
      <c r="AB418" s="98"/>
      <c r="AC418" s="97">
        <v>36886.695800002</v>
      </c>
      <c r="AD418" s="98">
        <v>0.00028455945773712266</v>
      </c>
    </row>
    <row r="419" spans="1:30" s="57" customFormat="1" ht="15">
      <c r="A419" s="73" t="s">
        <v>1097</v>
      </c>
      <c r="B419" s="57" t="s">
        <v>184</v>
      </c>
      <c r="C419" s="92" t="s">
        <v>416</v>
      </c>
      <c r="D419" s="92" t="s">
        <v>416</v>
      </c>
      <c r="E419" s="99">
        <v>0</v>
      </c>
      <c r="F419" s="89"/>
      <c r="G419" s="99">
        <v>0</v>
      </c>
      <c r="H419" s="89"/>
      <c r="I419" s="99">
        <v>0</v>
      </c>
      <c r="J419" s="89"/>
      <c r="K419" s="99">
        <v>0</v>
      </c>
      <c r="L419" s="89"/>
      <c r="M419" s="99">
        <v>0</v>
      </c>
      <c r="N419" s="89"/>
      <c r="O419" s="99">
        <v>0</v>
      </c>
      <c r="P419" s="89"/>
      <c r="Q419" s="99">
        <v>0</v>
      </c>
      <c r="R419" s="89"/>
      <c r="S419" s="99">
        <v>0</v>
      </c>
      <c r="T419" s="89"/>
      <c r="U419" s="99">
        <v>0</v>
      </c>
      <c r="V419" s="89"/>
      <c r="W419" s="99">
        <v>0</v>
      </c>
      <c r="X419" s="89"/>
      <c r="Y419" s="99">
        <v>36886.695800002</v>
      </c>
      <c r="Z419" s="89">
        <v>0.001296512440696141</v>
      </c>
      <c r="AA419" s="99">
        <v>0</v>
      </c>
      <c r="AB419" s="89"/>
      <c r="AC419" s="99">
        <v>36886.695800002</v>
      </c>
      <c r="AD419" s="89">
        <v>0.00028455945773712266</v>
      </c>
    </row>
    <row r="420" spans="1:30" s="57" customFormat="1" ht="15">
      <c r="A420" s="67" t="s">
        <v>780</v>
      </c>
      <c r="B420" s="95">
        <v>0</v>
      </c>
      <c r="C420" s="95">
        <v>0</v>
      </c>
      <c r="D420" s="95">
        <v>0</v>
      </c>
      <c r="E420" s="95">
        <v>0</v>
      </c>
      <c r="F420" s="96"/>
      <c r="G420" s="95">
        <v>0</v>
      </c>
      <c r="H420" s="96"/>
      <c r="I420" s="95">
        <v>0</v>
      </c>
      <c r="J420" s="96"/>
      <c r="K420" s="95">
        <v>17637.542586144</v>
      </c>
      <c r="L420" s="96">
        <v>0.0024412688862380117</v>
      </c>
      <c r="M420" s="95">
        <v>36813.564693568</v>
      </c>
      <c r="N420" s="96">
        <v>0.0009990677402157415</v>
      </c>
      <c r="O420" s="95">
        <v>17555.584929792003</v>
      </c>
      <c r="P420" s="96">
        <v>0.0022650362186834297</v>
      </c>
      <c r="Q420" s="95">
        <v>0</v>
      </c>
      <c r="R420" s="96"/>
      <c r="S420" s="95">
        <v>0</v>
      </c>
      <c r="T420" s="96"/>
      <c r="U420" s="95">
        <v>0</v>
      </c>
      <c r="V420" s="96"/>
      <c r="W420" s="95">
        <v>25469.086631455997</v>
      </c>
      <c r="X420" s="96">
        <v>0.004827541314534645</v>
      </c>
      <c r="Y420" s="95">
        <v>64160.124057952</v>
      </c>
      <c r="Z420" s="96">
        <v>0.0022551328394596415</v>
      </c>
      <c r="AA420" s="95">
        <v>85189.67625833601</v>
      </c>
      <c r="AB420" s="96">
        <v>0.011809009216876009</v>
      </c>
      <c r="AC420" s="95">
        <v>246825.579157248</v>
      </c>
      <c r="AD420" s="96">
        <v>0.0019041161437027907</v>
      </c>
    </row>
    <row r="421" spans="1:30" s="57" customFormat="1" ht="15">
      <c r="A421" s="70" t="s">
        <v>380</v>
      </c>
      <c r="B421" s="57" t="s">
        <v>416</v>
      </c>
      <c r="C421" s="92" t="s">
        <v>416</v>
      </c>
      <c r="D421" s="92" t="s">
        <v>416</v>
      </c>
      <c r="E421" s="97">
        <v>0</v>
      </c>
      <c r="F421" s="98"/>
      <c r="G421" s="97">
        <v>0</v>
      </c>
      <c r="H421" s="98"/>
      <c r="I421" s="97">
        <v>0</v>
      </c>
      <c r="J421" s="98"/>
      <c r="K421" s="97">
        <v>0</v>
      </c>
      <c r="L421" s="98"/>
      <c r="M421" s="97">
        <v>0</v>
      </c>
      <c r="N421" s="98"/>
      <c r="O421" s="97">
        <v>0</v>
      </c>
      <c r="P421" s="98"/>
      <c r="Q421" s="97">
        <v>0</v>
      </c>
      <c r="R421" s="98"/>
      <c r="S421" s="97">
        <v>0</v>
      </c>
      <c r="T421" s="98"/>
      <c r="U421" s="97">
        <v>0</v>
      </c>
      <c r="V421" s="98"/>
      <c r="W421" s="97">
        <v>0</v>
      </c>
      <c r="X421" s="98"/>
      <c r="Y421" s="97">
        <v>0</v>
      </c>
      <c r="Z421" s="98"/>
      <c r="AA421" s="97">
        <v>9602.476258336</v>
      </c>
      <c r="AB421" s="98">
        <v>0.0013310970955641688</v>
      </c>
      <c r="AC421" s="97">
        <v>9602.476258336</v>
      </c>
      <c r="AD421" s="98">
        <v>7.407753331502082E-05</v>
      </c>
    </row>
    <row r="422" spans="1:30" s="57" customFormat="1" ht="15">
      <c r="A422" s="73"/>
      <c r="B422" s="57" t="s">
        <v>190</v>
      </c>
      <c r="C422" s="92" t="s">
        <v>416</v>
      </c>
      <c r="D422" s="92">
        <v>0</v>
      </c>
      <c r="E422" s="99">
        <v>0</v>
      </c>
      <c r="F422" s="89"/>
      <c r="G422" s="99">
        <v>0</v>
      </c>
      <c r="H422" s="89"/>
      <c r="I422" s="99">
        <v>0</v>
      </c>
      <c r="J422" s="89"/>
      <c r="K422" s="99">
        <v>0</v>
      </c>
      <c r="L422" s="89"/>
      <c r="M422" s="99">
        <v>0</v>
      </c>
      <c r="N422" s="89"/>
      <c r="O422" s="99">
        <v>0</v>
      </c>
      <c r="P422" s="89"/>
      <c r="Q422" s="99">
        <v>0</v>
      </c>
      <c r="R422" s="89"/>
      <c r="S422" s="99">
        <v>0</v>
      </c>
      <c r="T422" s="89"/>
      <c r="U422" s="99">
        <v>0</v>
      </c>
      <c r="V422" s="89"/>
      <c r="W422" s="99">
        <v>0</v>
      </c>
      <c r="X422" s="89"/>
      <c r="Y422" s="99">
        <v>0</v>
      </c>
      <c r="Z422" s="89"/>
      <c r="AA422" s="99">
        <v>9602.476258336</v>
      </c>
      <c r="AB422" s="89">
        <v>0.0013310970955641688</v>
      </c>
      <c r="AC422" s="99">
        <v>9602.476258336</v>
      </c>
      <c r="AD422" s="89">
        <v>7.407753331502082E-05</v>
      </c>
    </row>
    <row r="423" spans="1:30" s="57" customFormat="1" ht="15">
      <c r="A423" s="70" t="s">
        <v>809</v>
      </c>
      <c r="B423" s="57" t="s">
        <v>416</v>
      </c>
      <c r="C423" s="92" t="s">
        <v>416</v>
      </c>
      <c r="D423" s="92" t="s">
        <v>416</v>
      </c>
      <c r="E423" s="97">
        <v>0</v>
      </c>
      <c r="F423" s="98"/>
      <c r="G423" s="97">
        <v>0</v>
      </c>
      <c r="H423" s="98"/>
      <c r="I423" s="97">
        <v>0</v>
      </c>
      <c r="J423" s="98"/>
      <c r="K423" s="97">
        <v>0</v>
      </c>
      <c r="L423" s="98"/>
      <c r="M423" s="97">
        <v>0</v>
      </c>
      <c r="N423" s="98"/>
      <c r="O423" s="97">
        <v>0</v>
      </c>
      <c r="P423" s="98"/>
      <c r="Q423" s="97">
        <v>0</v>
      </c>
      <c r="R423" s="98"/>
      <c r="S423" s="97">
        <v>0</v>
      </c>
      <c r="T423" s="98"/>
      <c r="U423" s="97">
        <v>0</v>
      </c>
      <c r="V423" s="98"/>
      <c r="W423" s="97">
        <v>25469.086631455997</v>
      </c>
      <c r="X423" s="98">
        <v>0.004827541314534645</v>
      </c>
      <c r="Y423" s="97">
        <v>64160.124057952</v>
      </c>
      <c r="Z423" s="98">
        <v>0.0022551328394596415</v>
      </c>
      <c r="AA423" s="97">
        <v>42723.2</v>
      </c>
      <c r="AB423" s="98">
        <v>0.0059222981555240835</v>
      </c>
      <c r="AC423" s="97">
        <v>132352.41068940802</v>
      </c>
      <c r="AD423" s="98">
        <v>0.00102102206226823</v>
      </c>
    </row>
    <row r="424" spans="1:30" s="57" customFormat="1" ht="15">
      <c r="A424" s="73"/>
      <c r="B424" s="57" t="s">
        <v>190</v>
      </c>
      <c r="C424" s="92" t="s">
        <v>416</v>
      </c>
      <c r="D424" s="92">
        <v>0</v>
      </c>
      <c r="E424" s="99">
        <v>0</v>
      </c>
      <c r="F424" s="89"/>
      <c r="G424" s="99">
        <v>0</v>
      </c>
      <c r="H424" s="89"/>
      <c r="I424" s="99">
        <v>0</v>
      </c>
      <c r="J424" s="89"/>
      <c r="K424" s="99">
        <v>0</v>
      </c>
      <c r="L424" s="89"/>
      <c r="M424" s="99">
        <v>0</v>
      </c>
      <c r="N424" s="89"/>
      <c r="O424" s="99">
        <v>0</v>
      </c>
      <c r="P424" s="89"/>
      <c r="Q424" s="99">
        <v>0</v>
      </c>
      <c r="R424" s="89"/>
      <c r="S424" s="99">
        <v>0</v>
      </c>
      <c r="T424" s="89"/>
      <c r="U424" s="99">
        <v>0</v>
      </c>
      <c r="V424" s="89"/>
      <c r="W424" s="99">
        <v>25469.086631455997</v>
      </c>
      <c r="X424" s="89">
        <v>0.004827541314534645</v>
      </c>
      <c r="Y424" s="99">
        <v>64160.124057952</v>
      </c>
      <c r="Z424" s="89">
        <v>0.0022551328394596415</v>
      </c>
      <c r="AA424" s="99">
        <v>42723.2</v>
      </c>
      <c r="AB424" s="89">
        <v>0.0059222981555240835</v>
      </c>
      <c r="AC424" s="99">
        <v>132352.41068940802</v>
      </c>
      <c r="AD424" s="89">
        <v>0.00102102206226823</v>
      </c>
    </row>
    <row r="425" spans="1:30" s="57" customFormat="1" ht="15">
      <c r="A425" s="70" t="s">
        <v>782</v>
      </c>
      <c r="B425" s="57" t="s">
        <v>416</v>
      </c>
      <c r="C425" s="92" t="s">
        <v>416</v>
      </c>
      <c r="D425" s="92" t="s">
        <v>416</v>
      </c>
      <c r="E425" s="97">
        <v>0</v>
      </c>
      <c r="F425" s="98"/>
      <c r="G425" s="97">
        <v>0</v>
      </c>
      <c r="H425" s="98"/>
      <c r="I425" s="97">
        <v>0</v>
      </c>
      <c r="J425" s="98"/>
      <c r="K425" s="97">
        <v>0</v>
      </c>
      <c r="L425" s="98"/>
      <c r="M425" s="97">
        <v>0</v>
      </c>
      <c r="N425" s="98"/>
      <c r="O425" s="97">
        <v>0</v>
      </c>
      <c r="P425" s="98"/>
      <c r="Q425" s="97">
        <v>0</v>
      </c>
      <c r="R425" s="98"/>
      <c r="S425" s="97">
        <v>0</v>
      </c>
      <c r="T425" s="98"/>
      <c r="U425" s="97">
        <v>0</v>
      </c>
      <c r="V425" s="98"/>
      <c r="W425" s="97">
        <v>0</v>
      </c>
      <c r="X425" s="98"/>
      <c r="Y425" s="97">
        <v>0</v>
      </c>
      <c r="Z425" s="98"/>
      <c r="AA425" s="97">
        <v>32864</v>
      </c>
      <c r="AB425" s="98">
        <v>0.004555613965787756</v>
      </c>
      <c r="AC425" s="97">
        <v>32864</v>
      </c>
      <c r="AD425" s="98">
        <v>0.0002535266934663281</v>
      </c>
    </row>
    <row r="426" spans="1:30" s="57" customFormat="1" ht="15">
      <c r="A426" s="73"/>
      <c r="B426" s="57" t="s">
        <v>190</v>
      </c>
      <c r="C426" s="92" t="s">
        <v>416</v>
      </c>
      <c r="D426" s="92">
        <v>0</v>
      </c>
      <c r="E426" s="99">
        <v>0</v>
      </c>
      <c r="F426" s="89"/>
      <c r="G426" s="99">
        <v>0</v>
      </c>
      <c r="H426" s="89"/>
      <c r="I426" s="99">
        <v>0</v>
      </c>
      <c r="J426" s="89"/>
      <c r="K426" s="99">
        <v>0</v>
      </c>
      <c r="L426" s="89"/>
      <c r="M426" s="99">
        <v>0</v>
      </c>
      <c r="N426" s="89"/>
      <c r="O426" s="99">
        <v>0</v>
      </c>
      <c r="P426" s="89"/>
      <c r="Q426" s="99">
        <v>0</v>
      </c>
      <c r="R426" s="89"/>
      <c r="S426" s="99">
        <v>0</v>
      </c>
      <c r="T426" s="89"/>
      <c r="U426" s="99">
        <v>0</v>
      </c>
      <c r="V426" s="89"/>
      <c r="W426" s="99">
        <v>0</v>
      </c>
      <c r="X426" s="89"/>
      <c r="Y426" s="99">
        <v>0</v>
      </c>
      <c r="Z426" s="89"/>
      <c r="AA426" s="99">
        <v>32864</v>
      </c>
      <c r="AB426" s="89">
        <v>0.004555613965787756</v>
      </c>
      <c r="AC426" s="99">
        <v>32864</v>
      </c>
      <c r="AD426" s="89">
        <v>0.0002535266934663281</v>
      </c>
    </row>
    <row r="427" spans="1:30" s="57" customFormat="1" ht="15">
      <c r="A427" s="70" t="s">
        <v>1112</v>
      </c>
      <c r="B427" s="57" t="s">
        <v>416</v>
      </c>
      <c r="C427" s="92" t="s">
        <v>416</v>
      </c>
      <c r="D427" s="92" t="s">
        <v>416</v>
      </c>
      <c r="E427" s="97">
        <v>0</v>
      </c>
      <c r="F427" s="98"/>
      <c r="G427" s="97">
        <v>0</v>
      </c>
      <c r="H427" s="98"/>
      <c r="I427" s="97">
        <v>0</v>
      </c>
      <c r="J427" s="98"/>
      <c r="K427" s="97">
        <v>17637.542586144</v>
      </c>
      <c r="L427" s="98">
        <v>0.0024412688862380117</v>
      </c>
      <c r="M427" s="97">
        <v>36813.564693568</v>
      </c>
      <c r="N427" s="98">
        <v>0.0009990677402157415</v>
      </c>
      <c r="O427" s="97">
        <v>17555.584929792003</v>
      </c>
      <c r="P427" s="98">
        <v>0.0022650362186834297</v>
      </c>
      <c r="Q427" s="97">
        <v>0</v>
      </c>
      <c r="R427" s="98"/>
      <c r="S427" s="97">
        <v>0</v>
      </c>
      <c r="T427" s="98"/>
      <c r="U427" s="97">
        <v>0</v>
      </c>
      <c r="V427" s="98"/>
      <c r="W427" s="97">
        <v>0</v>
      </c>
      <c r="X427" s="98"/>
      <c r="Y427" s="97">
        <v>0</v>
      </c>
      <c r="Z427" s="98"/>
      <c r="AA427" s="97">
        <v>0</v>
      </c>
      <c r="AB427" s="98"/>
      <c r="AC427" s="97">
        <v>72006.692209504</v>
      </c>
      <c r="AD427" s="98">
        <v>0.0005554898546532119</v>
      </c>
    </row>
    <row r="428" spans="1:30" s="57" customFormat="1" ht="15">
      <c r="A428" s="73"/>
      <c r="B428" s="57" t="s">
        <v>190</v>
      </c>
      <c r="C428" s="92" t="s">
        <v>416</v>
      </c>
      <c r="D428" s="92">
        <v>0</v>
      </c>
      <c r="E428" s="99">
        <v>0</v>
      </c>
      <c r="F428" s="89"/>
      <c r="G428" s="99">
        <v>0</v>
      </c>
      <c r="H428" s="89"/>
      <c r="I428" s="99">
        <v>0</v>
      </c>
      <c r="J428" s="89"/>
      <c r="K428" s="99">
        <v>17637.542586144</v>
      </c>
      <c r="L428" s="89">
        <v>0.0024412688862380117</v>
      </c>
      <c r="M428" s="99">
        <v>36813.564693568</v>
      </c>
      <c r="N428" s="89">
        <v>0.0009990677402157415</v>
      </c>
      <c r="O428" s="99">
        <v>17555.584929792003</v>
      </c>
      <c r="P428" s="89">
        <v>0.0022650362186834297</v>
      </c>
      <c r="Q428" s="99">
        <v>0</v>
      </c>
      <c r="R428" s="89"/>
      <c r="S428" s="99">
        <v>0</v>
      </c>
      <c r="T428" s="89"/>
      <c r="U428" s="99">
        <v>0</v>
      </c>
      <c r="V428" s="89"/>
      <c r="W428" s="99">
        <v>0</v>
      </c>
      <c r="X428" s="89"/>
      <c r="Y428" s="99">
        <v>0</v>
      </c>
      <c r="Z428" s="89"/>
      <c r="AA428" s="99">
        <v>0</v>
      </c>
      <c r="AB428" s="89"/>
      <c r="AC428" s="99">
        <v>72006.692209504</v>
      </c>
      <c r="AD428" s="89">
        <v>0.0005554898546532119</v>
      </c>
    </row>
    <row r="429" spans="1:30" s="57" customFormat="1" ht="15">
      <c r="A429" s="67" t="s">
        <v>859</v>
      </c>
      <c r="B429" s="95">
        <v>0</v>
      </c>
      <c r="C429" s="95">
        <v>0</v>
      </c>
      <c r="D429" s="95">
        <v>0</v>
      </c>
      <c r="E429" s="95">
        <v>0</v>
      </c>
      <c r="F429" s="96"/>
      <c r="G429" s="95">
        <v>0</v>
      </c>
      <c r="H429" s="96"/>
      <c r="I429" s="95">
        <v>0</v>
      </c>
      <c r="J429" s="96"/>
      <c r="K429" s="95">
        <v>0</v>
      </c>
      <c r="L429" s="96"/>
      <c r="M429" s="95">
        <v>38178.016064</v>
      </c>
      <c r="N429" s="96">
        <v>0.0010360970080586882</v>
      </c>
      <c r="O429" s="95">
        <v>0</v>
      </c>
      <c r="P429" s="96"/>
      <c r="Q429" s="95">
        <v>9802.463584000001</v>
      </c>
      <c r="R429" s="96">
        <v>0.0023882280700541353</v>
      </c>
      <c r="S429" s="95">
        <v>38178.016064</v>
      </c>
      <c r="T429" s="96">
        <v>0.0015747787485645675</v>
      </c>
      <c r="U429" s="95">
        <v>0</v>
      </c>
      <c r="V429" s="96"/>
      <c r="W429" s="95">
        <v>38178.016064</v>
      </c>
      <c r="X429" s="96">
        <v>0.007236456985006184</v>
      </c>
      <c r="Y429" s="95">
        <v>0</v>
      </c>
      <c r="Z429" s="96"/>
      <c r="AA429" s="95">
        <v>0</v>
      </c>
      <c r="AB429" s="96"/>
      <c r="AC429" s="95">
        <v>124336.51177600003</v>
      </c>
      <c r="AD429" s="96">
        <v>0.0009591840526931125</v>
      </c>
    </row>
    <row r="430" spans="1:30" s="57" customFormat="1" ht="15">
      <c r="A430" s="70" t="s">
        <v>860</v>
      </c>
      <c r="B430" s="57" t="s">
        <v>416</v>
      </c>
      <c r="C430" s="92" t="s">
        <v>416</v>
      </c>
      <c r="D430" s="92" t="s">
        <v>416</v>
      </c>
      <c r="E430" s="97">
        <v>0</v>
      </c>
      <c r="F430" s="98"/>
      <c r="G430" s="97">
        <v>0</v>
      </c>
      <c r="H430" s="98"/>
      <c r="I430" s="97">
        <v>0</v>
      </c>
      <c r="J430" s="98"/>
      <c r="K430" s="97">
        <v>0</v>
      </c>
      <c r="L430" s="98"/>
      <c r="M430" s="97">
        <v>38178.016064</v>
      </c>
      <c r="N430" s="98">
        <v>0.0010360970080586882</v>
      </c>
      <c r="O430" s="97">
        <v>0</v>
      </c>
      <c r="P430" s="98"/>
      <c r="Q430" s="97">
        <v>9802.463584000001</v>
      </c>
      <c r="R430" s="98">
        <v>0.0023882280700541353</v>
      </c>
      <c r="S430" s="97">
        <v>38178.016064</v>
      </c>
      <c r="T430" s="98">
        <v>0.0015747787485645675</v>
      </c>
      <c r="U430" s="97">
        <v>0</v>
      </c>
      <c r="V430" s="98"/>
      <c r="W430" s="97">
        <v>38178.016064</v>
      </c>
      <c r="X430" s="98">
        <v>0.007236456985006184</v>
      </c>
      <c r="Y430" s="97">
        <v>0</v>
      </c>
      <c r="Z430" s="98"/>
      <c r="AA430" s="97">
        <v>0</v>
      </c>
      <c r="AB430" s="98"/>
      <c r="AC430" s="97">
        <v>124336.51177600003</v>
      </c>
      <c r="AD430" s="98">
        <v>0.0009591840526931125</v>
      </c>
    </row>
    <row r="431" spans="1:30" s="57" customFormat="1" ht="15">
      <c r="A431" s="73" t="s">
        <v>863</v>
      </c>
      <c r="B431" s="57" t="s">
        <v>190</v>
      </c>
      <c r="C431" s="92">
        <v>5.5</v>
      </c>
      <c r="D431" s="92">
        <v>1.7424657534246575</v>
      </c>
      <c r="E431" s="99">
        <v>0</v>
      </c>
      <c r="F431" s="89"/>
      <c r="G431" s="99">
        <v>0</v>
      </c>
      <c r="H431" s="89"/>
      <c r="I431" s="99">
        <v>0</v>
      </c>
      <c r="J431" s="89"/>
      <c r="K431" s="99">
        <v>0</v>
      </c>
      <c r="L431" s="89"/>
      <c r="M431" s="99">
        <v>38178.016064</v>
      </c>
      <c r="N431" s="89">
        <v>0.0010360970080586882</v>
      </c>
      <c r="O431" s="99">
        <v>0</v>
      </c>
      <c r="P431" s="89"/>
      <c r="Q431" s="99">
        <v>9802.463584000001</v>
      </c>
      <c r="R431" s="89">
        <v>0.0023882280700541353</v>
      </c>
      <c r="S431" s="99">
        <v>38178.016064</v>
      </c>
      <c r="T431" s="89">
        <v>0.0015747787485645675</v>
      </c>
      <c r="U431" s="99">
        <v>0</v>
      </c>
      <c r="V431" s="89"/>
      <c r="W431" s="99">
        <v>38178.016064</v>
      </c>
      <c r="X431" s="89">
        <v>0.007236456985006184</v>
      </c>
      <c r="Y431" s="99">
        <v>0</v>
      </c>
      <c r="Z431" s="89"/>
      <c r="AA431" s="99">
        <v>0</v>
      </c>
      <c r="AB431" s="89"/>
      <c r="AC431" s="99">
        <v>124336.51177600003</v>
      </c>
      <c r="AD431" s="89">
        <v>0.0009591840526931125</v>
      </c>
    </row>
    <row r="432" spans="1:30" s="57" customFormat="1" ht="14.25" customHeight="1">
      <c r="A432" s="76" t="s">
        <v>319</v>
      </c>
      <c r="B432" s="76" t="s">
        <v>416</v>
      </c>
      <c r="C432" s="76" t="s">
        <v>416</v>
      </c>
      <c r="D432" s="76" t="s">
        <v>416</v>
      </c>
      <c r="E432" s="100">
        <v>24952.458940755798</v>
      </c>
      <c r="F432" s="101">
        <v>0.15920382295045116</v>
      </c>
      <c r="G432" s="100">
        <v>665136.5692909112</v>
      </c>
      <c r="H432" s="101">
        <v>0.3791144169334768</v>
      </c>
      <c r="I432" s="100">
        <v>159010.4208102896</v>
      </c>
      <c r="J432" s="101">
        <v>0.5992379300300287</v>
      </c>
      <c r="K432" s="100">
        <v>1018668.5959129067</v>
      </c>
      <c r="L432" s="101">
        <v>0.14099719030833682</v>
      </c>
      <c r="M432" s="100">
        <v>14086753.722453762</v>
      </c>
      <c r="N432" s="101">
        <v>0.3822944429754305</v>
      </c>
      <c r="O432" s="100">
        <v>4612408.512431397</v>
      </c>
      <c r="P432" s="101">
        <v>0.5950967955668484</v>
      </c>
      <c r="Q432" s="100">
        <v>728111.424835786</v>
      </c>
      <c r="R432" s="101">
        <v>0.17739378759419583</v>
      </c>
      <c r="S432" s="100">
        <v>9575993.238351649</v>
      </c>
      <c r="T432" s="101">
        <v>0.39499356443442707</v>
      </c>
      <c r="U432" s="100">
        <v>3571794.759266335</v>
      </c>
      <c r="V432" s="101">
        <v>0.64915173806556</v>
      </c>
      <c r="W432" s="100">
        <v>1100385.6071685771</v>
      </c>
      <c r="X432" s="101">
        <v>0.20857273201013551</v>
      </c>
      <c r="Y432" s="100">
        <v>10872187.71679071</v>
      </c>
      <c r="Z432" s="101">
        <v>0.3821412118024993</v>
      </c>
      <c r="AA432" s="100">
        <v>4549225.501462923</v>
      </c>
      <c r="AB432" s="101">
        <v>0.6306145091279913</v>
      </c>
      <c r="AC432" s="100">
        <v>50964628.52771601</v>
      </c>
      <c r="AD432" s="101">
        <v>0.39316254121140254</v>
      </c>
    </row>
  </sheetData>
  <mergeCells count="19"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  <mergeCell ref="G7:H7"/>
    <mergeCell ref="I7:J7"/>
    <mergeCell ref="K7:L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zoomScale="90" zoomScaleNormal="90" workbookViewId="0" topLeftCell="A1"/>
  </sheetViews>
  <sheetFormatPr defaultColWidth="11.421875" defaultRowHeight="15"/>
  <cols>
    <col min="1" max="1" width="21.00390625" style="57" customWidth="1"/>
    <col min="2" max="2" width="19.57421875" style="57" bestFit="1" customWidth="1"/>
    <col min="3" max="3" width="7.421875" style="75" bestFit="1" customWidth="1"/>
    <col min="4" max="4" width="20.140625" style="57" bestFit="1" customWidth="1"/>
    <col min="5" max="5" width="7.421875" style="75" customWidth="1"/>
    <col min="6" max="6" width="20.140625" style="57" bestFit="1" customWidth="1"/>
    <col min="7" max="7" width="8.57421875" style="75" bestFit="1" customWidth="1"/>
    <col min="8" max="8" width="20.140625" style="57" bestFit="1" customWidth="1"/>
    <col min="9" max="9" width="7.421875" style="75" bestFit="1" customWidth="1"/>
    <col min="10" max="10" width="20.57421875" style="57" bestFit="1" customWidth="1"/>
    <col min="11" max="11" width="8.57421875" style="75" bestFit="1" customWidth="1"/>
    <col min="12" max="12" width="20.57421875" style="57" bestFit="1" customWidth="1"/>
    <col min="13" max="13" width="8.8515625" style="75" bestFit="1" customWidth="1"/>
    <col min="14" max="14" width="24.57421875" style="57" bestFit="1" customWidth="1"/>
    <col min="15" max="15" width="8.140625" style="75" bestFit="1" customWidth="1"/>
    <col min="16" max="16" width="25.00390625" style="57" bestFit="1" customWidth="1"/>
    <col min="17" max="17" width="8.8515625" style="75" bestFit="1" customWidth="1"/>
    <col min="18" max="18" width="25.00390625" style="57" bestFit="1" customWidth="1"/>
    <col min="19" max="19" width="8.8515625" style="75" bestFit="1" customWidth="1"/>
    <col min="20" max="20" width="17.140625" style="57" bestFit="1" customWidth="1"/>
    <col min="21" max="21" width="7.421875" style="75" bestFit="1" customWidth="1"/>
    <col min="22" max="22" width="17.421875" style="57" bestFit="1" customWidth="1"/>
    <col min="23" max="23" width="8.8515625" style="75" bestFit="1" customWidth="1"/>
    <col min="24" max="24" width="15.7109375" style="57" customWidth="1"/>
    <col min="25" max="25" width="15.7109375" style="75" customWidth="1"/>
    <col min="26" max="26" width="16.8515625" style="57" bestFit="1" customWidth="1"/>
    <col min="27" max="27" width="8.8515625" style="75" bestFit="1" customWidth="1"/>
    <col min="28" max="16384" width="11.421875" style="57" customWidth="1"/>
  </cols>
  <sheetData>
    <row r="1" spans="3:27" ht="15">
      <c r="C1" s="57"/>
      <c r="E1" s="57"/>
      <c r="G1" s="57"/>
      <c r="I1" s="57"/>
      <c r="K1" s="57"/>
      <c r="M1" s="57"/>
      <c r="O1" s="57"/>
      <c r="Q1" s="57"/>
      <c r="S1" s="57"/>
      <c r="U1" s="57"/>
      <c r="W1" s="57"/>
      <c r="Y1" s="57"/>
      <c r="AA1" s="57"/>
    </row>
    <row r="2" spans="1:27" ht="15">
      <c r="A2" s="80" t="s">
        <v>315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9" ht="15">
      <c r="A3" s="81"/>
      <c r="B3" s="81"/>
      <c r="C3" s="84"/>
      <c r="D3" s="81"/>
      <c r="E3" s="84"/>
      <c r="F3" s="81"/>
      <c r="G3" s="84"/>
      <c r="H3" s="81"/>
      <c r="I3" s="84"/>
    </row>
    <row r="4" spans="1:27" ht="15">
      <c r="A4" s="80" t="s">
        <v>581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ht="15">
      <c r="A5" s="80" t="str">
        <f>1!A5:AA5</f>
        <v>Al 30-06-2016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9" ht="15">
      <c r="A6" s="81"/>
      <c r="B6" s="81"/>
      <c r="C6" s="84"/>
      <c r="D6" s="81"/>
      <c r="E6" s="84"/>
      <c r="F6" s="81"/>
      <c r="G6" s="84"/>
      <c r="H6" s="81"/>
      <c r="I6" s="84"/>
    </row>
    <row r="7" spans="1:27" s="60" customFormat="1" ht="15">
      <c r="A7" s="54"/>
      <c r="B7" s="61" t="s">
        <v>566</v>
      </c>
      <c r="C7" s="61"/>
      <c r="D7" s="61" t="s">
        <v>567</v>
      </c>
      <c r="E7" s="61"/>
      <c r="F7" s="61" t="s">
        <v>568</v>
      </c>
      <c r="G7" s="61"/>
      <c r="H7" s="61" t="s">
        <v>569</v>
      </c>
      <c r="I7" s="61"/>
      <c r="J7" s="61" t="s">
        <v>570</v>
      </c>
      <c r="K7" s="61"/>
      <c r="L7" s="61" t="s">
        <v>571</v>
      </c>
      <c r="M7" s="61"/>
      <c r="N7" s="61" t="s">
        <v>572</v>
      </c>
      <c r="O7" s="61"/>
      <c r="P7" s="61" t="s">
        <v>573</v>
      </c>
      <c r="Q7" s="61"/>
      <c r="R7" s="61" t="s">
        <v>574</v>
      </c>
      <c r="S7" s="61"/>
      <c r="T7" s="61" t="s">
        <v>575</v>
      </c>
      <c r="U7" s="61"/>
      <c r="V7" s="61" t="s">
        <v>576</v>
      </c>
      <c r="W7" s="61"/>
      <c r="X7" s="61" t="s">
        <v>577</v>
      </c>
      <c r="Y7" s="61"/>
      <c r="Z7" s="61" t="s">
        <v>578</v>
      </c>
      <c r="AA7" s="61"/>
    </row>
    <row r="8" spans="1:27" ht="15">
      <c r="A8" s="54"/>
      <c r="B8" s="54" t="s">
        <v>205</v>
      </c>
      <c r="C8" s="59" t="s">
        <v>206</v>
      </c>
      <c r="D8" s="54" t="s">
        <v>205</v>
      </c>
      <c r="E8" s="59" t="s">
        <v>206</v>
      </c>
      <c r="F8" s="54" t="s">
        <v>205</v>
      </c>
      <c r="G8" s="59" t="s">
        <v>206</v>
      </c>
      <c r="H8" s="54" t="s">
        <v>205</v>
      </c>
      <c r="I8" s="59" t="s">
        <v>206</v>
      </c>
      <c r="J8" s="54" t="s">
        <v>205</v>
      </c>
      <c r="K8" s="59" t="s">
        <v>206</v>
      </c>
      <c r="L8" s="54" t="s">
        <v>205</v>
      </c>
      <c r="M8" s="59" t="s">
        <v>206</v>
      </c>
      <c r="N8" s="54" t="s">
        <v>205</v>
      </c>
      <c r="O8" s="59" t="s">
        <v>206</v>
      </c>
      <c r="P8" s="54" t="s">
        <v>205</v>
      </c>
      <c r="Q8" s="59" t="s">
        <v>206</v>
      </c>
      <c r="R8" s="54" t="s">
        <v>205</v>
      </c>
      <c r="S8" s="59" t="s">
        <v>206</v>
      </c>
      <c r="T8" s="54" t="s">
        <v>205</v>
      </c>
      <c r="U8" s="59" t="s">
        <v>206</v>
      </c>
      <c r="V8" s="54" t="s">
        <v>205</v>
      </c>
      <c r="W8" s="59" t="s">
        <v>206</v>
      </c>
      <c r="X8" s="54" t="s">
        <v>205</v>
      </c>
      <c r="Y8" s="59" t="s">
        <v>206</v>
      </c>
      <c r="Z8" s="54" t="s">
        <v>205</v>
      </c>
      <c r="AA8" s="59" t="s">
        <v>206</v>
      </c>
    </row>
    <row r="9" spans="1:27" ht="15">
      <c r="A9" s="67" t="s">
        <v>198</v>
      </c>
      <c r="B9" s="85">
        <v>7053.399435724293</v>
      </c>
      <c r="C9" s="86">
        <v>0.04500270524961134</v>
      </c>
      <c r="D9" s="85">
        <v>137575.82992117334</v>
      </c>
      <c r="E9" s="86">
        <v>0.07841544571862637</v>
      </c>
      <c r="F9" s="85">
        <v>43270.882940611744</v>
      </c>
      <c r="G9" s="86">
        <v>0.16306827056850326</v>
      </c>
      <c r="H9" s="85">
        <v>78873.6</v>
      </c>
      <c r="I9" s="86">
        <v>0.010917148161946917</v>
      </c>
      <c r="J9" s="85">
        <v>75587.2</v>
      </c>
      <c r="K9" s="86">
        <v>0.002051329006626447</v>
      </c>
      <c r="L9" s="85">
        <v>87089.6</v>
      </c>
      <c r="M9" s="86">
        <v>0.011236372872765885</v>
      </c>
      <c r="N9" s="85">
        <v>246480</v>
      </c>
      <c r="O9" s="86">
        <v>0.060051276871639046</v>
      </c>
      <c r="P9" s="85">
        <v>0</v>
      </c>
      <c r="Q9" s="86">
        <v>0</v>
      </c>
      <c r="R9" s="85">
        <v>115024</v>
      </c>
      <c r="S9" s="86">
        <v>0.02090490483125917</v>
      </c>
      <c r="T9" s="85">
        <v>230482.32073840607</v>
      </c>
      <c r="U9" s="86">
        <v>0.04368680124792024</v>
      </c>
      <c r="V9" s="85">
        <v>872127.7005721526</v>
      </c>
      <c r="W9" s="86">
        <v>0.03065399025703608</v>
      </c>
      <c r="X9" s="85">
        <v>385105.78483279643</v>
      </c>
      <c r="Y9" s="86">
        <v>0.0533834375514223</v>
      </c>
      <c r="Z9" s="85">
        <v>2278670.318440865</v>
      </c>
      <c r="AA9" s="86">
        <v>0.01757861950262224</v>
      </c>
    </row>
    <row r="10" spans="1:27" ht="15">
      <c r="A10" s="67" t="s">
        <v>316</v>
      </c>
      <c r="B10" s="85">
        <v>7053.399435724293</v>
      </c>
      <c r="C10" s="86">
        <v>0.04500270524961134</v>
      </c>
      <c r="D10" s="85">
        <v>137575.82992117334</v>
      </c>
      <c r="E10" s="86">
        <v>0.07841544571862637</v>
      </c>
      <c r="F10" s="85">
        <v>43270.882940611744</v>
      </c>
      <c r="G10" s="86">
        <v>0.16306827056850326</v>
      </c>
      <c r="H10" s="85">
        <v>78873.6</v>
      </c>
      <c r="I10" s="86">
        <v>0.010917148161946917</v>
      </c>
      <c r="J10" s="85">
        <v>75587.2</v>
      </c>
      <c r="K10" s="86">
        <v>0.002051329006626447</v>
      </c>
      <c r="L10" s="85">
        <v>87089.6</v>
      </c>
      <c r="M10" s="86">
        <v>0.011236372872765885</v>
      </c>
      <c r="N10" s="85">
        <v>246480</v>
      </c>
      <c r="O10" s="86">
        <v>0.060051276871639046</v>
      </c>
      <c r="P10" s="85">
        <v>0</v>
      </c>
      <c r="Q10" s="86">
        <v>0</v>
      </c>
      <c r="R10" s="85">
        <v>115024</v>
      </c>
      <c r="S10" s="86">
        <v>0.02090490483125917</v>
      </c>
      <c r="T10" s="85">
        <v>230482.32073840607</v>
      </c>
      <c r="U10" s="86">
        <v>0.04368680124792024</v>
      </c>
      <c r="V10" s="85">
        <v>872127.7005721526</v>
      </c>
      <c r="W10" s="86">
        <v>0.03065399025703608</v>
      </c>
      <c r="X10" s="85">
        <v>385105.78483279643</v>
      </c>
      <c r="Y10" s="86">
        <v>0.0533834375514223</v>
      </c>
      <c r="Z10" s="85">
        <v>2278670.318440865</v>
      </c>
      <c r="AA10" s="86">
        <v>0.01757861950262224</v>
      </c>
    </row>
    <row r="11" spans="1:27" ht="15">
      <c r="A11" s="73" t="s">
        <v>317</v>
      </c>
      <c r="B11" s="87">
        <v>7053.399435724293</v>
      </c>
      <c r="C11" s="88">
        <v>0.04500270524961134</v>
      </c>
      <c r="D11" s="87">
        <v>137575.82992117334</v>
      </c>
      <c r="E11" s="88">
        <v>0.07841544571862637</v>
      </c>
      <c r="F11" s="87">
        <v>43270.882940611744</v>
      </c>
      <c r="G11" s="88">
        <v>0.16306827056850326</v>
      </c>
      <c r="H11" s="87">
        <v>78873.6</v>
      </c>
      <c r="I11" s="88">
        <v>0.010917148161946917</v>
      </c>
      <c r="J11" s="87">
        <v>75587.2</v>
      </c>
      <c r="K11" s="88">
        <v>0.002051329006626447</v>
      </c>
      <c r="L11" s="87">
        <v>87089.6</v>
      </c>
      <c r="M11" s="88">
        <v>0.011236372872765885</v>
      </c>
      <c r="N11" s="87">
        <v>246480</v>
      </c>
      <c r="O11" s="88">
        <v>0.060051276871639046</v>
      </c>
      <c r="P11" s="87">
        <v>0</v>
      </c>
      <c r="Q11" s="88">
        <v>0</v>
      </c>
      <c r="R11" s="87">
        <v>115024</v>
      </c>
      <c r="S11" s="88">
        <v>0.02090490483125917</v>
      </c>
      <c r="T11" s="87">
        <v>230482.32073840607</v>
      </c>
      <c r="U11" s="88">
        <v>0.04368680124792024</v>
      </c>
      <c r="V11" s="87">
        <v>872127.7005721526</v>
      </c>
      <c r="W11" s="88">
        <v>0.03065399025703608</v>
      </c>
      <c r="X11" s="87">
        <v>385105.78483279643</v>
      </c>
      <c r="Y11" s="88">
        <v>0.0533834375514223</v>
      </c>
      <c r="Z11" s="87">
        <v>2278670.318440865</v>
      </c>
      <c r="AA11" s="88">
        <v>0.01757861950262224</v>
      </c>
    </row>
    <row r="12" spans="1:27" ht="15">
      <c r="A12" s="67" t="s">
        <v>199</v>
      </c>
      <c r="B12" s="85">
        <v>0</v>
      </c>
      <c r="C12" s="86">
        <v>0</v>
      </c>
      <c r="D12" s="85">
        <v>0</v>
      </c>
      <c r="E12" s="86">
        <v>0</v>
      </c>
      <c r="F12" s="85">
        <v>0</v>
      </c>
      <c r="G12" s="86">
        <v>0</v>
      </c>
      <c r="H12" s="85">
        <v>587824.2696880329</v>
      </c>
      <c r="I12" s="86">
        <v>0.0813626440960283</v>
      </c>
      <c r="J12" s="85">
        <v>5184383.247403212</v>
      </c>
      <c r="K12" s="86">
        <v>0.1406967811595935</v>
      </c>
      <c r="L12" s="85">
        <v>1652805.5046556161</v>
      </c>
      <c r="M12" s="86">
        <v>0.2132463455621623</v>
      </c>
      <c r="N12" s="85">
        <v>536894.0504162</v>
      </c>
      <c r="O12" s="86">
        <v>0.13080644787519863</v>
      </c>
      <c r="P12" s="85">
        <v>6457644.206311801</v>
      </c>
      <c r="Q12" s="86">
        <v>0.26636692815162116</v>
      </c>
      <c r="R12" s="85">
        <v>2344827.3901124</v>
      </c>
      <c r="S12" s="86">
        <v>0.4261579621298994</v>
      </c>
      <c r="T12" s="85">
        <v>213772.11893076103</v>
      </c>
      <c r="U12" s="86">
        <v>0.04051946388840196</v>
      </c>
      <c r="V12" s="85">
        <v>4893405.037988756</v>
      </c>
      <c r="W12" s="86">
        <v>0.17199590181556063</v>
      </c>
      <c r="X12" s="85">
        <v>2183262.3580053076</v>
      </c>
      <c r="Y12" s="86">
        <v>0.3026442456520109</v>
      </c>
      <c r="Z12" s="85">
        <v>24054818.18351208</v>
      </c>
      <c r="AA12" s="86">
        <v>0.1855689665287099</v>
      </c>
    </row>
    <row r="13" spans="1:27" ht="15">
      <c r="A13" s="67" t="s">
        <v>316</v>
      </c>
      <c r="B13" s="85">
        <v>0</v>
      </c>
      <c r="C13" s="86">
        <v>0</v>
      </c>
      <c r="D13" s="85">
        <v>0</v>
      </c>
      <c r="E13" s="86">
        <v>0</v>
      </c>
      <c r="F13" s="85">
        <v>0</v>
      </c>
      <c r="G13" s="86">
        <v>0</v>
      </c>
      <c r="H13" s="85">
        <v>587824.2696880329</v>
      </c>
      <c r="I13" s="86">
        <v>0.0813626440960283</v>
      </c>
      <c r="J13" s="85">
        <v>5184383.247403212</v>
      </c>
      <c r="K13" s="86">
        <v>0.1406967811595935</v>
      </c>
      <c r="L13" s="85">
        <v>1652805.5046556161</v>
      </c>
      <c r="M13" s="86">
        <v>0.2132463455621623</v>
      </c>
      <c r="N13" s="85">
        <v>471166.05041619996</v>
      </c>
      <c r="O13" s="86">
        <v>0.11479277404276156</v>
      </c>
      <c r="P13" s="85">
        <v>6063276.206311801</v>
      </c>
      <c r="Q13" s="86">
        <v>0.25009991353061983</v>
      </c>
      <c r="R13" s="85">
        <v>2344827.3901124</v>
      </c>
      <c r="S13" s="86">
        <v>0.4261579621298994</v>
      </c>
      <c r="T13" s="85">
        <v>139828.11893076103</v>
      </c>
      <c r="U13" s="86">
        <v>0.026503738859571475</v>
      </c>
      <c r="V13" s="85">
        <v>3834857.5698287566</v>
      </c>
      <c r="W13" s="86">
        <v>0.13478953426835494</v>
      </c>
      <c r="X13" s="85">
        <v>1974950.1968053074</v>
      </c>
      <c r="Y13" s="86">
        <v>0.27376797402329406</v>
      </c>
      <c r="Z13" s="85">
        <v>22253918.55415208</v>
      </c>
      <c r="AA13" s="86">
        <v>0.17167607070664392</v>
      </c>
    </row>
    <row r="14" spans="1:27" ht="15">
      <c r="A14" s="73" t="s">
        <v>317</v>
      </c>
      <c r="B14" s="87">
        <v>0</v>
      </c>
      <c r="C14" s="88">
        <v>0</v>
      </c>
      <c r="D14" s="87">
        <v>0</v>
      </c>
      <c r="E14" s="88">
        <v>0</v>
      </c>
      <c r="F14" s="87">
        <v>0</v>
      </c>
      <c r="G14" s="88">
        <v>0</v>
      </c>
      <c r="H14" s="87">
        <v>587824.2696880329</v>
      </c>
      <c r="I14" s="88">
        <v>0.0813626440960283</v>
      </c>
      <c r="J14" s="87">
        <v>5184383.247403212</v>
      </c>
      <c r="K14" s="88">
        <v>0.1406967811595935</v>
      </c>
      <c r="L14" s="87">
        <v>1652805.5046556161</v>
      </c>
      <c r="M14" s="88">
        <v>0.2132463455621623</v>
      </c>
      <c r="N14" s="87">
        <v>471166.05041619996</v>
      </c>
      <c r="O14" s="88">
        <v>0.11479277404276156</v>
      </c>
      <c r="P14" s="87">
        <v>6063276.206311801</v>
      </c>
      <c r="Q14" s="88">
        <v>0.25009991353061983</v>
      </c>
      <c r="R14" s="87">
        <v>2344827.3901124</v>
      </c>
      <c r="S14" s="88">
        <v>0.4261579621298994</v>
      </c>
      <c r="T14" s="87">
        <v>139828.11893076103</v>
      </c>
      <c r="U14" s="88">
        <v>0.026503738859571475</v>
      </c>
      <c r="V14" s="87">
        <v>3834857.5698287566</v>
      </c>
      <c r="W14" s="88">
        <v>0.13478953426835494</v>
      </c>
      <c r="X14" s="87">
        <v>1974950.1968053074</v>
      </c>
      <c r="Y14" s="88">
        <v>0.27376797402329406</v>
      </c>
      <c r="Z14" s="87">
        <v>22253918.55415208</v>
      </c>
      <c r="AA14" s="88">
        <v>0.17167607070664392</v>
      </c>
    </row>
    <row r="15" spans="1:27" ht="15">
      <c r="A15" s="67" t="s">
        <v>318</v>
      </c>
      <c r="B15" s="85">
        <v>0</v>
      </c>
      <c r="C15" s="86">
        <v>0</v>
      </c>
      <c r="D15" s="85">
        <v>0</v>
      </c>
      <c r="E15" s="86">
        <v>0</v>
      </c>
      <c r="F15" s="85">
        <v>0</v>
      </c>
      <c r="G15" s="86">
        <v>0</v>
      </c>
      <c r="H15" s="85">
        <v>0</v>
      </c>
      <c r="I15" s="86">
        <v>0</v>
      </c>
      <c r="J15" s="85">
        <v>0</v>
      </c>
      <c r="K15" s="86">
        <v>0</v>
      </c>
      <c r="L15" s="85">
        <v>0</v>
      </c>
      <c r="M15" s="86">
        <v>0</v>
      </c>
      <c r="N15" s="85">
        <v>65728</v>
      </c>
      <c r="O15" s="86">
        <v>0.01601367383243708</v>
      </c>
      <c r="P15" s="85">
        <v>394368</v>
      </c>
      <c r="Q15" s="86">
        <v>0.01626701462100132</v>
      </c>
      <c r="R15" s="85">
        <v>0</v>
      </c>
      <c r="S15" s="86">
        <v>0</v>
      </c>
      <c r="T15" s="85">
        <v>0</v>
      </c>
      <c r="U15" s="86">
        <v>0</v>
      </c>
      <c r="V15" s="85">
        <v>755872</v>
      </c>
      <c r="W15" s="86">
        <v>0.026567775462659364</v>
      </c>
      <c r="X15" s="85">
        <v>82160</v>
      </c>
      <c r="Y15" s="86">
        <v>0.011389034914469392</v>
      </c>
      <c r="Z15" s="85">
        <v>1298128</v>
      </c>
      <c r="AA15" s="86">
        <v>0.01001430439191996</v>
      </c>
    </row>
    <row r="16" spans="1:27" ht="15">
      <c r="A16" s="73" t="s">
        <v>579</v>
      </c>
      <c r="B16" s="74">
        <v>0</v>
      </c>
      <c r="C16" s="75">
        <v>0</v>
      </c>
      <c r="D16" s="74">
        <v>0</v>
      </c>
      <c r="E16" s="75">
        <v>0</v>
      </c>
      <c r="F16" s="74">
        <v>0</v>
      </c>
      <c r="G16" s="75">
        <v>0</v>
      </c>
      <c r="H16" s="74">
        <v>0</v>
      </c>
      <c r="I16" s="75">
        <v>0</v>
      </c>
      <c r="J16" s="74">
        <v>0</v>
      </c>
      <c r="K16" s="75">
        <v>0</v>
      </c>
      <c r="L16" s="74">
        <v>0</v>
      </c>
      <c r="M16" s="75">
        <v>0</v>
      </c>
      <c r="N16" s="74">
        <v>65728</v>
      </c>
      <c r="O16" s="75">
        <v>0.01601367383243708</v>
      </c>
      <c r="P16" s="74">
        <v>394368</v>
      </c>
      <c r="Q16" s="75">
        <v>0.01626701462100132</v>
      </c>
      <c r="R16" s="74">
        <v>0</v>
      </c>
      <c r="S16" s="75">
        <v>0</v>
      </c>
      <c r="T16" s="74">
        <v>0</v>
      </c>
      <c r="U16" s="75">
        <v>0</v>
      </c>
      <c r="V16" s="74">
        <v>755872</v>
      </c>
      <c r="W16" s="75">
        <v>0.026567775462659364</v>
      </c>
      <c r="X16" s="74">
        <v>82160</v>
      </c>
      <c r="Y16" s="75">
        <v>0.011389034914469392</v>
      </c>
      <c r="Z16" s="87">
        <v>1298128</v>
      </c>
      <c r="AA16" s="88">
        <v>0.01001430439191996</v>
      </c>
    </row>
    <row r="17" spans="1:27" ht="15">
      <c r="A17" s="67" t="s">
        <v>1098</v>
      </c>
      <c r="B17" s="85">
        <v>0</v>
      </c>
      <c r="C17" s="86">
        <v>0</v>
      </c>
      <c r="D17" s="85">
        <v>0</v>
      </c>
      <c r="E17" s="86">
        <v>0</v>
      </c>
      <c r="F17" s="85">
        <v>0</v>
      </c>
      <c r="G17" s="86">
        <v>0</v>
      </c>
      <c r="H17" s="85">
        <v>0</v>
      </c>
      <c r="I17" s="86">
        <v>0</v>
      </c>
      <c r="J17" s="85">
        <v>0</v>
      </c>
      <c r="K17" s="86">
        <v>0</v>
      </c>
      <c r="L17" s="85">
        <v>0</v>
      </c>
      <c r="M17" s="86">
        <v>0</v>
      </c>
      <c r="N17" s="85">
        <v>0</v>
      </c>
      <c r="O17" s="86">
        <v>0</v>
      </c>
      <c r="P17" s="85">
        <v>0</v>
      </c>
      <c r="Q17" s="86">
        <v>0</v>
      </c>
      <c r="R17" s="85">
        <v>0</v>
      </c>
      <c r="S17" s="86">
        <v>0</v>
      </c>
      <c r="T17" s="85">
        <v>73944</v>
      </c>
      <c r="U17" s="86">
        <v>0.014015725028830486</v>
      </c>
      <c r="V17" s="85">
        <v>302675.46816</v>
      </c>
      <c r="W17" s="86">
        <v>0.010638592084546305</v>
      </c>
      <c r="X17" s="85">
        <v>126152.1612</v>
      </c>
      <c r="Y17" s="86">
        <v>0.017487236714247456</v>
      </c>
      <c r="Z17" s="85">
        <v>502771.62936</v>
      </c>
      <c r="AA17" s="86">
        <v>0.003878591430146027</v>
      </c>
    </row>
    <row r="18" spans="1:27" ht="15">
      <c r="A18" s="73" t="s">
        <v>1107</v>
      </c>
      <c r="B18" s="87">
        <v>0</v>
      </c>
      <c r="C18" s="91">
        <v>0</v>
      </c>
      <c r="D18" s="87">
        <v>0</v>
      </c>
      <c r="E18" s="91">
        <v>0</v>
      </c>
      <c r="F18" s="87">
        <v>0</v>
      </c>
      <c r="G18" s="91">
        <v>0</v>
      </c>
      <c r="H18" s="87">
        <v>0</v>
      </c>
      <c r="I18" s="91">
        <v>0</v>
      </c>
      <c r="J18" s="87">
        <v>0</v>
      </c>
      <c r="K18" s="91">
        <v>0</v>
      </c>
      <c r="L18" s="87">
        <v>0</v>
      </c>
      <c r="M18" s="91">
        <v>0</v>
      </c>
      <c r="N18" s="87">
        <v>0</v>
      </c>
      <c r="O18" s="91">
        <v>0</v>
      </c>
      <c r="P18" s="87">
        <v>0</v>
      </c>
      <c r="Q18" s="91">
        <v>0</v>
      </c>
      <c r="R18" s="87">
        <v>0</v>
      </c>
      <c r="S18" s="91">
        <v>0</v>
      </c>
      <c r="T18" s="87">
        <v>0</v>
      </c>
      <c r="U18" s="91">
        <v>0</v>
      </c>
      <c r="V18" s="87">
        <v>105491.46815999999</v>
      </c>
      <c r="W18" s="91">
        <v>0.0037078680508090783</v>
      </c>
      <c r="X18" s="87">
        <v>126152.1612</v>
      </c>
      <c r="Y18" s="91">
        <v>0.017487236714247456</v>
      </c>
      <c r="Z18" s="87">
        <v>231643.62936</v>
      </c>
      <c r="AA18" s="88">
        <v>0.0017869962090488205</v>
      </c>
    </row>
    <row r="19" spans="1:27" ht="15">
      <c r="A19" s="73" t="s">
        <v>1109</v>
      </c>
      <c r="B19" s="87">
        <v>0</v>
      </c>
      <c r="C19" s="91">
        <v>0</v>
      </c>
      <c r="D19" s="87">
        <v>0</v>
      </c>
      <c r="E19" s="91">
        <v>0</v>
      </c>
      <c r="F19" s="87">
        <v>0</v>
      </c>
      <c r="G19" s="91">
        <v>0</v>
      </c>
      <c r="H19" s="87">
        <v>0</v>
      </c>
      <c r="I19" s="91">
        <v>0</v>
      </c>
      <c r="J19" s="87">
        <v>0</v>
      </c>
      <c r="K19" s="91">
        <v>0</v>
      </c>
      <c r="L19" s="87">
        <v>0</v>
      </c>
      <c r="M19" s="91">
        <v>0</v>
      </c>
      <c r="N19" s="87">
        <v>0</v>
      </c>
      <c r="O19" s="91">
        <v>0</v>
      </c>
      <c r="P19" s="87">
        <v>0</v>
      </c>
      <c r="Q19" s="91">
        <v>0</v>
      </c>
      <c r="R19" s="87">
        <v>0</v>
      </c>
      <c r="S19" s="91">
        <v>0</v>
      </c>
      <c r="T19" s="87">
        <v>73944</v>
      </c>
      <c r="U19" s="91">
        <v>0.014015725028830486</v>
      </c>
      <c r="V19" s="87">
        <v>197184</v>
      </c>
      <c r="W19" s="91">
        <v>0.006930724033737226</v>
      </c>
      <c r="X19" s="87">
        <v>0</v>
      </c>
      <c r="Y19" s="91">
        <v>0</v>
      </c>
      <c r="Z19" s="87">
        <v>271128</v>
      </c>
      <c r="AA19" s="88">
        <v>0.0020915952210972064</v>
      </c>
    </row>
    <row r="20" spans="1:27" ht="15">
      <c r="A20" s="67" t="s">
        <v>35</v>
      </c>
      <c r="B20" s="85">
        <v>7053.399435724293</v>
      </c>
      <c r="C20" s="86">
        <v>0.04500270524961134</v>
      </c>
      <c r="D20" s="85">
        <v>137575.82992117334</v>
      </c>
      <c r="E20" s="86">
        <v>0.07841544571862637</v>
      </c>
      <c r="F20" s="85">
        <v>43270.882940611744</v>
      </c>
      <c r="G20" s="86">
        <v>0.16306827056850326</v>
      </c>
      <c r="H20" s="85">
        <v>666697.8696880329</v>
      </c>
      <c r="I20" s="86">
        <v>0.09227979225797521</v>
      </c>
      <c r="J20" s="85">
        <v>5259970.447403212</v>
      </c>
      <c r="K20" s="86">
        <v>0.14274811016621994</v>
      </c>
      <c r="L20" s="85">
        <v>1739895.1046556162</v>
      </c>
      <c r="M20" s="86">
        <v>0.22448271843492817</v>
      </c>
      <c r="N20" s="85">
        <v>783374.0504162</v>
      </c>
      <c r="O20" s="86">
        <v>0.19085772474683768</v>
      </c>
      <c r="P20" s="85">
        <v>6457644.206311801</v>
      </c>
      <c r="Q20" s="86">
        <v>0.26636692815162116</v>
      </c>
      <c r="R20" s="85">
        <v>2459851.3901124</v>
      </c>
      <c r="S20" s="86">
        <v>0.4470628669611586</v>
      </c>
      <c r="T20" s="85">
        <v>444254.4396691671</v>
      </c>
      <c r="U20" s="86">
        <v>0.0842062651363222</v>
      </c>
      <c r="V20" s="85">
        <v>5765532.7385609085</v>
      </c>
      <c r="W20" s="86">
        <v>0.2026498920725967</v>
      </c>
      <c r="X20" s="85">
        <v>2568368.142838104</v>
      </c>
      <c r="Y20" s="86">
        <v>0.35602768320343325</v>
      </c>
      <c r="Z20" s="85">
        <v>26333488.501952946</v>
      </c>
      <c r="AA20" s="86">
        <v>0.20314758603133215</v>
      </c>
    </row>
    <row r="22" ht="15">
      <c r="A22" s="57" t="s">
        <v>1108</v>
      </c>
    </row>
  </sheetData>
  <mergeCells count="16"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8"/>
  <sheetViews>
    <sheetView zoomScale="80" zoomScaleNormal="80" workbookViewId="0" topLeftCell="A1"/>
  </sheetViews>
  <sheetFormatPr defaultColWidth="11.421875" defaultRowHeight="15"/>
  <cols>
    <col min="1" max="1" width="16.421875" style="57" bestFit="1" customWidth="1"/>
    <col min="2" max="2" width="20.28125" style="57" bestFit="1" customWidth="1"/>
    <col min="3" max="3" width="8.421875" style="57" bestFit="1" customWidth="1"/>
    <col min="4" max="4" width="20.7109375" style="57" bestFit="1" customWidth="1"/>
    <col min="5" max="5" width="8.7109375" style="57" bestFit="1" customWidth="1"/>
    <col min="6" max="6" width="20.7109375" style="57" bestFit="1" customWidth="1"/>
    <col min="7" max="7" width="8.140625" style="57" bestFit="1" customWidth="1"/>
    <col min="8" max="8" width="20.7109375" style="57" bestFit="1" customWidth="1"/>
    <col min="9" max="9" width="8.7109375" style="57" bestFit="1" customWidth="1"/>
    <col min="10" max="10" width="21.140625" style="57" bestFit="1" customWidth="1"/>
    <col min="11" max="11" width="8.421875" style="57" bestFit="1" customWidth="1"/>
    <col min="12" max="12" width="21.140625" style="57" bestFit="1" customWidth="1"/>
    <col min="13" max="13" width="8.421875" style="57" bestFit="1" customWidth="1"/>
    <col min="14" max="14" width="25.140625" style="57" bestFit="1" customWidth="1"/>
    <col min="15" max="15" width="8.7109375" style="57" bestFit="1" customWidth="1"/>
    <col min="16" max="16" width="25.57421875" style="57" bestFit="1" customWidth="1"/>
    <col min="17" max="17" width="8.7109375" style="57" bestFit="1" customWidth="1"/>
    <col min="18" max="18" width="25.57421875" style="57" bestFit="1" customWidth="1"/>
    <col min="19" max="19" width="8.7109375" style="57" bestFit="1" customWidth="1"/>
    <col min="20" max="20" width="17.7109375" style="57" bestFit="1" customWidth="1"/>
    <col min="21" max="21" width="8.00390625" style="57" bestFit="1" customWidth="1"/>
    <col min="22" max="22" width="18.140625" style="57" bestFit="1" customWidth="1"/>
    <col min="23" max="23" width="8.7109375" style="57" bestFit="1" customWidth="1"/>
    <col min="24" max="24" width="18.140625" style="57" bestFit="1" customWidth="1"/>
    <col min="25" max="25" width="8.7109375" style="57" bestFit="1" customWidth="1"/>
    <col min="26" max="26" width="22.57421875" style="57" bestFit="1" customWidth="1"/>
    <col min="27" max="27" width="8.7109375" style="57" bestFit="1" customWidth="1"/>
    <col min="28" max="16384" width="11.421875" style="57" customWidth="1"/>
  </cols>
  <sheetData>
    <row r="2" spans="1:27" ht="15">
      <c r="A2" s="62" t="s">
        <v>325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ht="14.45" customHeight="1">
      <c r="A3" s="63"/>
      <c r="B3" s="63"/>
      <c r="C3" s="63"/>
      <c r="D3" s="63"/>
      <c r="E3" s="63"/>
      <c r="F3" s="63"/>
      <c r="G3" s="63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14.45" customHeight="1">
      <c r="A4" s="62" t="s">
        <v>581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4.45" customHeight="1">
      <c r="A5" s="62" t="str">
        <f>1!A5:AA5</f>
        <v>Al 30-06-2016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ht="14.45" customHeight="1">
      <c r="A6" s="63"/>
      <c r="B6" s="63"/>
      <c r="C6" s="63"/>
      <c r="D6" s="63"/>
      <c r="E6" s="63"/>
      <c r="F6" s="63"/>
      <c r="G6" s="63"/>
      <c r="H6" s="63"/>
      <c r="I6" s="63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27" ht="15">
      <c r="A7" s="65"/>
      <c r="B7" s="66" t="s">
        <v>566</v>
      </c>
      <c r="C7" s="66"/>
      <c r="D7" s="66" t="s">
        <v>567</v>
      </c>
      <c r="E7" s="66"/>
      <c r="F7" s="66" t="s">
        <v>568</v>
      </c>
      <c r="G7" s="66"/>
      <c r="H7" s="66" t="s">
        <v>569</v>
      </c>
      <c r="I7" s="66"/>
      <c r="J7" s="66" t="s">
        <v>570</v>
      </c>
      <c r="K7" s="66"/>
      <c r="L7" s="66" t="s">
        <v>571</v>
      </c>
      <c r="M7" s="66"/>
      <c r="N7" s="66" t="s">
        <v>572</v>
      </c>
      <c r="O7" s="66"/>
      <c r="P7" s="66" t="s">
        <v>573</v>
      </c>
      <c r="Q7" s="66"/>
      <c r="R7" s="66" t="s">
        <v>574</v>
      </c>
      <c r="S7" s="66"/>
      <c r="T7" s="66" t="s">
        <v>575</v>
      </c>
      <c r="U7" s="66"/>
      <c r="V7" s="66" t="s">
        <v>576</v>
      </c>
      <c r="W7" s="66"/>
      <c r="X7" s="66" t="s">
        <v>577</v>
      </c>
      <c r="Y7" s="66"/>
      <c r="Z7" s="66" t="s">
        <v>578</v>
      </c>
      <c r="AA7" s="66"/>
    </row>
    <row r="8" spans="1:27" ht="15">
      <c r="A8" s="65"/>
      <c r="B8" s="65" t="s">
        <v>205</v>
      </c>
      <c r="C8" s="65" t="s">
        <v>206</v>
      </c>
      <c r="D8" s="65" t="s">
        <v>205</v>
      </c>
      <c r="E8" s="65" t="s">
        <v>206</v>
      </c>
      <c r="F8" s="65" t="s">
        <v>205</v>
      </c>
      <c r="G8" s="65" t="s">
        <v>206</v>
      </c>
      <c r="H8" s="65" t="s">
        <v>205</v>
      </c>
      <c r="I8" s="65" t="s">
        <v>206</v>
      </c>
      <c r="J8" s="65" t="s">
        <v>205</v>
      </c>
      <c r="K8" s="65" t="s">
        <v>206</v>
      </c>
      <c r="L8" s="65" t="s">
        <v>205</v>
      </c>
      <c r="M8" s="65" t="s">
        <v>206</v>
      </c>
      <c r="N8" s="65" t="s">
        <v>205</v>
      </c>
      <c r="O8" s="65" t="s">
        <v>206</v>
      </c>
      <c r="P8" s="65" t="s">
        <v>205</v>
      </c>
      <c r="Q8" s="65" t="s">
        <v>206</v>
      </c>
      <c r="R8" s="65" t="s">
        <v>205</v>
      </c>
      <c r="S8" s="65" t="s">
        <v>206</v>
      </c>
      <c r="T8" s="65" t="s">
        <v>205</v>
      </c>
      <c r="U8" s="65" t="s">
        <v>206</v>
      </c>
      <c r="V8" s="65" t="s">
        <v>205</v>
      </c>
      <c r="W8" s="65" t="s">
        <v>206</v>
      </c>
      <c r="X8" s="65" t="s">
        <v>205</v>
      </c>
      <c r="Y8" s="65" t="s">
        <v>206</v>
      </c>
      <c r="Z8" s="65" t="s">
        <v>205</v>
      </c>
      <c r="AA8" s="65" t="s">
        <v>206</v>
      </c>
    </row>
    <row r="9" spans="1:27" ht="15">
      <c r="A9" s="67" t="s">
        <v>198</v>
      </c>
      <c r="B9" s="68">
        <v>7053.399435724293</v>
      </c>
      <c r="C9" s="69">
        <v>0.045002705249611336</v>
      </c>
      <c r="D9" s="68">
        <v>137575.8299211733</v>
      </c>
      <c r="E9" s="69">
        <v>0.07841544571862635</v>
      </c>
      <c r="F9" s="68">
        <v>43270.88294061175</v>
      </c>
      <c r="G9" s="69">
        <v>0.16306827056850323</v>
      </c>
      <c r="H9" s="68">
        <v>78873.6</v>
      </c>
      <c r="I9" s="69">
        <v>0.010917148161946917</v>
      </c>
      <c r="J9" s="68">
        <v>75587.2</v>
      </c>
      <c r="K9" s="69">
        <v>0.002051329006626447</v>
      </c>
      <c r="L9" s="68">
        <v>87089.6</v>
      </c>
      <c r="M9" s="69">
        <v>0.011236372872765885</v>
      </c>
      <c r="N9" s="68">
        <v>246480</v>
      </c>
      <c r="O9" s="69">
        <v>0.060051276871639046</v>
      </c>
      <c r="P9" s="68"/>
      <c r="Q9" s="69"/>
      <c r="R9" s="68">
        <v>115024</v>
      </c>
      <c r="S9" s="69">
        <v>0.02090490483125917</v>
      </c>
      <c r="T9" s="68">
        <v>230482.32073840607</v>
      </c>
      <c r="U9" s="69">
        <v>0.04368680124792024</v>
      </c>
      <c r="V9" s="68">
        <v>872127.7005721526</v>
      </c>
      <c r="W9" s="69">
        <v>0.030653990257036075</v>
      </c>
      <c r="X9" s="68">
        <v>385105.7848327965</v>
      </c>
      <c r="Y9" s="69">
        <v>0.0533834375514223</v>
      </c>
      <c r="Z9" s="68">
        <v>2278670.318440865</v>
      </c>
      <c r="AA9" s="69">
        <v>0.017578619502622243</v>
      </c>
    </row>
    <row r="10" spans="1:27" ht="15">
      <c r="A10" s="70" t="s">
        <v>188</v>
      </c>
      <c r="B10" s="71">
        <v>2767.548574488793</v>
      </c>
      <c r="C10" s="72">
        <v>0.017657751258335165</v>
      </c>
      <c r="D10" s="71">
        <v>47627.75704003343</v>
      </c>
      <c r="E10" s="72">
        <v>0.027146860019035046</v>
      </c>
      <c r="F10" s="71">
        <v>14423.256508878148</v>
      </c>
      <c r="G10" s="72">
        <v>0.054354691539266656</v>
      </c>
      <c r="H10" s="71"/>
      <c r="I10" s="72"/>
      <c r="J10" s="71"/>
      <c r="K10" s="72"/>
      <c r="L10" s="71"/>
      <c r="M10" s="72"/>
      <c r="N10" s="71"/>
      <c r="O10" s="72"/>
      <c r="P10" s="71"/>
      <c r="Q10" s="72"/>
      <c r="R10" s="71"/>
      <c r="S10" s="72"/>
      <c r="T10" s="71">
        <v>60932.49533190606</v>
      </c>
      <c r="U10" s="72">
        <v>0.011549457696263287</v>
      </c>
      <c r="V10" s="71">
        <v>31513.42482715269</v>
      </c>
      <c r="W10" s="72">
        <v>0.0011076499656915294</v>
      </c>
      <c r="X10" s="71">
        <v>29025.519927796457</v>
      </c>
      <c r="Y10" s="72">
        <v>0.00402352312400561</v>
      </c>
      <c r="Z10" s="71">
        <v>186290.00221025557</v>
      </c>
      <c r="AA10" s="72">
        <v>0.0014371192881633718</v>
      </c>
    </row>
    <row r="11" spans="1:27" ht="15">
      <c r="A11" s="73" t="s">
        <v>184</v>
      </c>
      <c r="B11" s="74">
        <v>2767.548574488793</v>
      </c>
      <c r="C11" s="72">
        <v>0.017657751258335165</v>
      </c>
      <c r="D11" s="74">
        <v>47627.75704003343</v>
      </c>
      <c r="E11" s="72">
        <v>0.027146860019035046</v>
      </c>
      <c r="F11" s="74">
        <v>14423.256508878148</v>
      </c>
      <c r="G11" s="72">
        <v>0.054354691539266656</v>
      </c>
      <c r="H11" s="74"/>
      <c r="I11" s="72"/>
      <c r="J11" s="74"/>
      <c r="K11" s="72"/>
      <c r="L11" s="74"/>
      <c r="M11" s="72"/>
      <c r="N11" s="74"/>
      <c r="O11" s="72"/>
      <c r="P11" s="74"/>
      <c r="Q11" s="72"/>
      <c r="R11" s="74"/>
      <c r="S11" s="72"/>
      <c r="T11" s="74">
        <v>60932.49533190606</v>
      </c>
      <c r="U11" s="72">
        <v>0.011549457696263287</v>
      </c>
      <c r="V11" s="74">
        <v>31513.42482715269</v>
      </c>
      <c r="W11" s="72">
        <v>0.0011076499656915294</v>
      </c>
      <c r="X11" s="74">
        <v>29025.519927796457</v>
      </c>
      <c r="Y11" s="72">
        <v>0.00402352312400561</v>
      </c>
      <c r="Z11" s="74">
        <v>186290.00221025557</v>
      </c>
      <c r="AA11" s="75">
        <v>0.0014371192881633718</v>
      </c>
    </row>
    <row r="12" spans="1:27" ht="15">
      <c r="A12" s="73" t="s">
        <v>326</v>
      </c>
      <c r="B12" s="74"/>
      <c r="C12" s="72"/>
      <c r="D12" s="74"/>
      <c r="E12" s="72"/>
      <c r="F12" s="74"/>
      <c r="G12" s="72"/>
      <c r="H12" s="74"/>
      <c r="I12" s="72"/>
      <c r="J12" s="74"/>
      <c r="K12" s="72"/>
      <c r="L12" s="74"/>
      <c r="M12" s="72"/>
      <c r="N12" s="74"/>
      <c r="O12" s="72"/>
      <c r="P12" s="74"/>
      <c r="Q12" s="72"/>
      <c r="R12" s="74"/>
      <c r="S12" s="72"/>
      <c r="T12" s="74">
        <v>12872.835983562301</v>
      </c>
      <c r="U12" s="72">
        <v>0.002439983358850534</v>
      </c>
      <c r="V12" s="74"/>
      <c r="W12" s="72"/>
      <c r="X12" s="74"/>
      <c r="Y12" s="72"/>
      <c r="Z12" s="74">
        <v>12872.835983562301</v>
      </c>
      <c r="AA12" s="75">
        <v>9.930646124777622E-05</v>
      </c>
    </row>
    <row r="13" spans="1:27" ht="15">
      <c r="A13" s="73" t="s">
        <v>327</v>
      </c>
      <c r="B13" s="74">
        <v>2767.548574488793</v>
      </c>
      <c r="C13" s="72">
        <v>0.017657751258335165</v>
      </c>
      <c r="D13" s="74">
        <v>47627.75704003343</v>
      </c>
      <c r="E13" s="72">
        <v>0.027146860019035046</v>
      </c>
      <c r="F13" s="74">
        <v>14423.256508878148</v>
      </c>
      <c r="G13" s="72">
        <v>0.054354691539266656</v>
      </c>
      <c r="H13" s="74"/>
      <c r="I13" s="72"/>
      <c r="J13" s="74"/>
      <c r="K13" s="72"/>
      <c r="L13" s="74"/>
      <c r="M13" s="72"/>
      <c r="N13" s="74"/>
      <c r="O13" s="72"/>
      <c r="P13" s="74"/>
      <c r="Q13" s="72"/>
      <c r="R13" s="74"/>
      <c r="S13" s="72"/>
      <c r="T13" s="74">
        <v>48059.659348343754</v>
      </c>
      <c r="U13" s="72">
        <v>0.009109474337412753</v>
      </c>
      <c r="V13" s="74">
        <v>31513.42482715269</v>
      </c>
      <c r="W13" s="72">
        <v>0.0011076499656915294</v>
      </c>
      <c r="X13" s="74">
        <v>29025.519927796457</v>
      </c>
      <c r="Y13" s="72">
        <v>0.00402352312400561</v>
      </c>
      <c r="Z13" s="74">
        <v>173417.16622669325</v>
      </c>
      <c r="AA13" s="75">
        <v>0.0013378128269155955</v>
      </c>
    </row>
    <row r="14" spans="1:27" ht="15">
      <c r="A14" s="70" t="s">
        <v>296</v>
      </c>
      <c r="B14" s="71">
        <v>430.9036612355</v>
      </c>
      <c r="C14" s="72">
        <v>0.0027492885713154415</v>
      </c>
      <c r="D14" s="71">
        <v>46889.6600811399</v>
      </c>
      <c r="E14" s="72">
        <v>0.026726159652928877</v>
      </c>
      <c r="F14" s="71">
        <v>11580.880831733602</v>
      </c>
      <c r="G14" s="72">
        <v>0.04364307082623235</v>
      </c>
      <c r="H14" s="71"/>
      <c r="I14" s="72"/>
      <c r="J14" s="71"/>
      <c r="K14" s="72"/>
      <c r="L14" s="71"/>
      <c r="M14" s="72"/>
      <c r="N14" s="71"/>
      <c r="O14" s="72"/>
      <c r="P14" s="71"/>
      <c r="Q14" s="72"/>
      <c r="R14" s="71"/>
      <c r="S14" s="72"/>
      <c r="T14" s="71">
        <v>5229.8254065</v>
      </c>
      <c r="U14" s="72">
        <v>0.000991287932033642</v>
      </c>
      <c r="V14" s="71">
        <v>331222.275745</v>
      </c>
      <c r="W14" s="72">
        <v>0.011641969870856713</v>
      </c>
      <c r="X14" s="71">
        <v>191760.26490500002</v>
      </c>
      <c r="Y14" s="72">
        <v>0.026581844598477906</v>
      </c>
      <c r="Z14" s="71">
        <v>587113.810630609</v>
      </c>
      <c r="AA14" s="72">
        <v>0.00452924242628999</v>
      </c>
    </row>
    <row r="15" spans="1:27" ht="15">
      <c r="A15" s="73" t="s">
        <v>184</v>
      </c>
      <c r="B15" s="74">
        <v>430.9036612355</v>
      </c>
      <c r="C15" s="72">
        <v>0.0027492885713154415</v>
      </c>
      <c r="D15" s="74">
        <v>46889.6600811399</v>
      </c>
      <c r="E15" s="72">
        <v>0.026726159652928877</v>
      </c>
      <c r="F15" s="74">
        <v>11580.880831733602</v>
      </c>
      <c r="G15" s="72">
        <v>0.04364307082623235</v>
      </c>
      <c r="H15" s="74"/>
      <c r="I15" s="72"/>
      <c r="J15" s="74"/>
      <c r="K15" s="72"/>
      <c r="L15" s="74"/>
      <c r="M15" s="72"/>
      <c r="N15" s="74"/>
      <c r="O15" s="72"/>
      <c r="P15" s="74"/>
      <c r="Q15" s="72"/>
      <c r="R15" s="74"/>
      <c r="S15" s="72"/>
      <c r="T15" s="74">
        <v>5229.8254065</v>
      </c>
      <c r="U15" s="72">
        <v>0.000991287932033642</v>
      </c>
      <c r="V15" s="74">
        <v>331222.275745</v>
      </c>
      <c r="W15" s="72">
        <v>0.011641969870856713</v>
      </c>
      <c r="X15" s="74">
        <v>191760.26490500002</v>
      </c>
      <c r="Y15" s="72">
        <v>0.026581844598477906</v>
      </c>
      <c r="Z15" s="74">
        <v>587113.810630609</v>
      </c>
      <c r="AA15" s="75">
        <v>0.00452924242628999</v>
      </c>
    </row>
    <row r="16" spans="1:27" ht="15">
      <c r="A16" s="73" t="s">
        <v>327</v>
      </c>
      <c r="B16" s="74">
        <v>430.9036612355</v>
      </c>
      <c r="C16" s="72">
        <v>0.0027492885713154415</v>
      </c>
      <c r="D16" s="74">
        <v>46889.6600811399</v>
      </c>
      <c r="E16" s="72">
        <v>0.026726159652928877</v>
      </c>
      <c r="F16" s="74">
        <v>11580.880831733602</v>
      </c>
      <c r="G16" s="72">
        <v>0.04364307082623235</v>
      </c>
      <c r="H16" s="74"/>
      <c r="I16" s="72"/>
      <c r="J16" s="74"/>
      <c r="K16" s="72"/>
      <c r="L16" s="74"/>
      <c r="M16" s="72"/>
      <c r="N16" s="74"/>
      <c r="O16" s="72"/>
      <c r="P16" s="74"/>
      <c r="Q16" s="72"/>
      <c r="R16" s="74"/>
      <c r="S16" s="72"/>
      <c r="T16" s="74">
        <v>5229.8254065</v>
      </c>
      <c r="U16" s="72">
        <v>0.000991287932033642</v>
      </c>
      <c r="V16" s="74">
        <v>331222.275745</v>
      </c>
      <c r="W16" s="72">
        <v>0.011641969870856713</v>
      </c>
      <c r="X16" s="74">
        <v>191760.26490500002</v>
      </c>
      <c r="Y16" s="72">
        <v>0.026581844598477906</v>
      </c>
      <c r="Z16" s="74">
        <v>587113.810630609</v>
      </c>
      <c r="AA16" s="75">
        <v>0.00452924242628999</v>
      </c>
    </row>
    <row r="17" spans="1:27" ht="15">
      <c r="A17" s="70" t="s">
        <v>184</v>
      </c>
      <c r="B17" s="71">
        <v>3854.9472</v>
      </c>
      <c r="C17" s="72">
        <v>0.02459566541996073</v>
      </c>
      <c r="D17" s="71">
        <v>43058.4128</v>
      </c>
      <c r="E17" s="72">
        <v>0.02454242604666244</v>
      </c>
      <c r="F17" s="71">
        <v>17266.745600000002</v>
      </c>
      <c r="G17" s="72">
        <v>0.06507050820300424</v>
      </c>
      <c r="H17" s="71">
        <v>78873.6</v>
      </c>
      <c r="I17" s="72">
        <v>0.010917148161946917</v>
      </c>
      <c r="J17" s="71">
        <v>75587.2</v>
      </c>
      <c r="K17" s="72">
        <v>0.002051329006626447</v>
      </c>
      <c r="L17" s="71">
        <v>87089.6</v>
      </c>
      <c r="M17" s="72">
        <v>0.011236372872765885</v>
      </c>
      <c r="N17" s="71">
        <v>246480</v>
      </c>
      <c r="O17" s="72">
        <v>0.060051276871639046</v>
      </c>
      <c r="P17" s="71"/>
      <c r="Q17" s="72"/>
      <c r="R17" s="71">
        <v>115024</v>
      </c>
      <c r="S17" s="72">
        <v>0.02090490483125917</v>
      </c>
      <c r="T17" s="71">
        <v>164320</v>
      </c>
      <c r="U17" s="72">
        <v>0.031146055619623306</v>
      </c>
      <c r="V17" s="71">
        <v>509392</v>
      </c>
      <c r="W17" s="72">
        <v>0.017904370420487835</v>
      </c>
      <c r="X17" s="71">
        <v>164320</v>
      </c>
      <c r="Y17" s="72">
        <v>0.02277806982893878</v>
      </c>
      <c r="Z17" s="71">
        <v>1505266.5056</v>
      </c>
      <c r="AA17" s="72">
        <v>0.011612257788168882</v>
      </c>
    </row>
    <row r="18" spans="1:27" ht="15">
      <c r="A18" s="73" t="s">
        <v>190</v>
      </c>
      <c r="B18" s="74">
        <v>3854.9472</v>
      </c>
      <c r="C18" s="72">
        <v>0.02459566541996073</v>
      </c>
      <c r="D18" s="74">
        <v>43058.4128</v>
      </c>
      <c r="E18" s="72">
        <v>0.02454242604666244</v>
      </c>
      <c r="F18" s="74">
        <v>17266.745600000002</v>
      </c>
      <c r="G18" s="72">
        <v>0.06507050820300424</v>
      </c>
      <c r="H18" s="74">
        <v>78873.6</v>
      </c>
      <c r="I18" s="72">
        <v>0.010917148161946917</v>
      </c>
      <c r="J18" s="74">
        <v>75587.2</v>
      </c>
      <c r="K18" s="72">
        <v>0.002051329006626447</v>
      </c>
      <c r="L18" s="74">
        <v>87089.6</v>
      </c>
      <c r="M18" s="72">
        <v>0.011236372872765885</v>
      </c>
      <c r="N18" s="74">
        <v>246480</v>
      </c>
      <c r="O18" s="72">
        <v>0.060051276871639046</v>
      </c>
      <c r="P18" s="74"/>
      <c r="Q18" s="72"/>
      <c r="R18" s="74">
        <v>115024</v>
      </c>
      <c r="S18" s="72">
        <v>0.02090490483125917</v>
      </c>
      <c r="T18" s="74">
        <v>164320</v>
      </c>
      <c r="U18" s="72">
        <v>0.031146055619623306</v>
      </c>
      <c r="V18" s="74">
        <v>509392</v>
      </c>
      <c r="W18" s="72">
        <v>0.017904370420487835</v>
      </c>
      <c r="X18" s="74">
        <v>164320</v>
      </c>
      <c r="Y18" s="72">
        <v>0.02277806982893878</v>
      </c>
      <c r="Z18" s="74">
        <v>1505266.5056</v>
      </c>
      <c r="AA18" s="75">
        <v>0.011612257788168882</v>
      </c>
    </row>
    <row r="19" spans="1:27" ht="15">
      <c r="A19" s="73" t="s">
        <v>326</v>
      </c>
      <c r="B19" s="74">
        <v>2011.2768</v>
      </c>
      <c r="C19" s="72">
        <v>0.012832521088675164</v>
      </c>
      <c r="D19" s="74">
        <v>29751.779199999997</v>
      </c>
      <c r="E19" s="72">
        <v>0.01695791352468593</v>
      </c>
      <c r="F19" s="74">
        <v>8659.664</v>
      </c>
      <c r="G19" s="72">
        <v>0.03263433367242409</v>
      </c>
      <c r="H19" s="74"/>
      <c r="I19" s="72"/>
      <c r="J19" s="74"/>
      <c r="K19" s="72"/>
      <c r="L19" s="74">
        <v>42723.2</v>
      </c>
      <c r="M19" s="72">
        <v>0.00551218291871534</v>
      </c>
      <c r="N19" s="74">
        <v>246480</v>
      </c>
      <c r="O19" s="72">
        <v>0.060051276871639046</v>
      </c>
      <c r="P19" s="74"/>
      <c r="Q19" s="72"/>
      <c r="R19" s="74">
        <v>115024</v>
      </c>
      <c r="S19" s="72">
        <v>0.02090490483125917</v>
      </c>
      <c r="T19" s="74">
        <v>59155.2</v>
      </c>
      <c r="U19" s="72">
        <v>0.01121258002306439</v>
      </c>
      <c r="V19" s="74">
        <v>443664</v>
      </c>
      <c r="W19" s="72">
        <v>0.015594129075908758</v>
      </c>
      <c r="X19" s="74">
        <v>32864</v>
      </c>
      <c r="Y19" s="72">
        <v>0.004555613965787756</v>
      </c>
      <c r="Z19" s="74">
        <v>980333.12</v>
      </c>
      <c r="AA19" s="75">
        <v>0.0075627012661005685</v>
      </c>
    </row>
    <row r="20" spans="1:27" ht="15">
      <c r="A20" s="73" t="s">
        <v>327</v>
      </c>
      <c r="B20" s="74">
        <v>1843.6704</v>
      </c>
      <c r="C20" s="72">
        <v>0.011763144331285566</v>
      </c>
      <c r="D20" s="74">
        <v>13306.6336</v>
      </c>
      <c r="E20" s="72">
        <v>0.00758451252197651</v>
      </c>
      <c r="F20" s="74">
        <v>8607.0816</v>
      </c>
      <c r="G20" s="72">
        <v>0.03243617453058015</v>
      </c>
      <c r="H20" s="74">
        <v>78873.6</v>
      </c>
      <c r="I20" s="72">
        <v>0.010917148161946917</v>
      </c>
      <c r="J20" s="74">
        <v>75587.2</v>
      </c>
      <c r="K20" s="72">
        <v>0.002051329006626447</v>
      </c>
      <c r="L20" s="74">
        <v>44366.4</v>
      </c>
      <c r="M20" s="72">
        <v>0.0057241899540505445</v>
      </c>
      <c r="N20" s="74"/>
      <c r="O20" s="72"/>
      <c r="P20" s="74"/>
      <c r="Q20" s="72"/>
      <c r="R20" s="74"/>
      <c r="S20" s="72"/>
      <c r="T20" s="74">
        <v>105164.8</v>
      </c>
      <c r="U20" s="72">
        <v>0.019933475596558916</v>
      </c>
      <c r="V20" s="74">
        <v>65728</v>
      </c>
      <c r="W20" s="72">
        <v>0.0023102413445790755</v>
      </c>
      <c r="X20" s="74">
        <v>131456</v>
      </c>
      <c r="Y20" s="72">
        <v>0.018222455863151025</v>
      </c>
      <c r="Z20" s="74">
        <v>524933.3856</v>
      </c>
      <c r="AA20" s="75">
        <v>0.004049556522068312</v>
      </c>
    </row>
    <row r="21" spans="1:27" ht="15">
      <c r="A21" s="67" t="s">
        <v>199</v>
      </c>
      <c r="B21" s="68"/>
      <c r="C21" s="69"/>
      <c r="D21" s="68"/>
      <c r="E21" s="69"/>
      <c r="F21" s="68"/>
      <c r="G21" s="69"/>
      <c r="H21" s="68">
        <v>587824.2696880329</v>
      </c>
      <c r="I21" s="69">
        <v>0.0813626440960283</v>
      </c>
      <c r="J21" s="68">
        <v>5184383.247403212</v>
      </c>
      <c r="K21" s="69">
        <v>0.1406967811595935</v>
      </c>
      <c r="L21" s="68">
        <v>1652805.504655616</v>
      </c>
      <c r="M21" s="69">
        <v>0.2132463455621623</v>
      </c>
      <c r="N21" s="68">
        <v>471166.05041619996</v>
      </c>
      <c r="O21" s="69">
        <v>0.11479277404276156</v>
      </c>
      <c r="P21" s="68">
        <v>6063276.2063118</v>
      </c>
      <c r="Q21" s="69">
        <v>0.2500999135306198</v>
      </c>
      <c r="R21" s="68">
        <v>2344827.3901124</v>
      </c>
      <c r="S21" s="69">
        <v>0.4261579621298994</v>
      </c>
      <c r="T21" s="68">
        <v>139828.11893076103</v>
      </c>
      <c r="U21" s="69">
        <v>0.026503738859571482</v>
      </c>
      <c r="V21" s="68">
        <v>3834857.569828757</v>
      </c>
      <c r="W21" s="69">
        <v>0.13478953426835494</v>
      </c>
      <c r="X21" s="68">
        <v>1974950.1968053074</v>
      </c>
      <c r="Y21" s="69">
        <v>0.27376797402329406</v>
      </c>
      <c r="Z21" s="68">
        <v>22253918.554152086</v>
      </c>
      <c r="AA21" s="69">
        <v>0.17167607070664392</v>
      </c>
    </row>
    <row r="22" spans="1:27" ht="15">
      <c r="A22" s="70" t="s">
        <v>562</v>
      </c>
      <c r="B22" s="71"/>
      <c r="C22" s="72"/>
      <c r="D22" s="71"/>
      <c r="E22" s="72"/>
      <c r="F22" s="71"/>
      <c r="G22" s="72"/>
      <c r="H22" s="71"/>
      <c r="I22" s="72"/>
      <c r="J22" s="71"/>
      <c r="K22" s="72"/>
      <c r="L22" s="71"/>
      <c r="M22" s="72"/>
      <c r="N22" s="71">
        <v>32694.336799400007</v>
      </c>
      <c r="O22" s="72">
        <v>0.007965500938312995</v>
      </c>
      <c r="P22" s="71">
        <v>341357.1364908</v>
      </c>
      <c r="Q22" s="72">
        <v>0.014080405941351702</v>
      </c>
      <c r="R22" s="71">
        <v>131552.22653</v>
      </c>
      <c r="S22" s="72">
        <v>0.02390880838737914</v>
      </c>
      <c r="T22" s="71"/>
      <c r="U22" s="72"/>
      <c r="V22" s="71"/>
      <c r="W22" s="72"/>
      <c r="X22" s="71"/>
      <c r="Y22" s="72"/>
      <c r="Z22" s="71">
        <v>505603.6998202</v>
      </c>
      <c r="AA22" s="72">
        <v>0.003900439210679078</v>
      </c>
    </row>
    <row r="23" spans="1:27" ht="15">
      <c r="A23" s="73" t="s">
        <v>184</v>
      </c>
      <c r="B23" s="74"/>
      <c r="C23" s="72"/>
      <c r="D23" s="74"/>
      <c r="E23" s="72"/>
      <c r="F23" s="74"/>
      <c r="G23" s="72"/>
      <c r="H23" s="74"/>
      <c r="I23" s="72"/>
      <c r="J23" s="74"/>
      <c r="K23" s="72"/>
      <c r="L23" s="74"/>
      <c r="M23" s="72"/>
      <c r="N23" s="74">
        <v>32694.336799400007</v>
      </c>
      <c r="O23" s="72">
        <v>0.007965500938312995</v>
      </c>
      <c r="P23" s="74">
        <v>341357.1364908</v>
      </c>
      <c r="Q23" s="72">
        <v>0.014080405941351702</v>
      </c>
      <c r="R23" s="74">
        <v>131552.22653</v>
      </c>
      <c r="S23" s="72">
        <v>0.02390880838737914</v>
      </c>
      <c r="T23" s="74"/>
      <c r="U23" s="72"/>
      <c r="V23" s="74"/>
      <c r="W23" s="72"/>
      <c r="X23" s="74"/>
      <c r="Y23" s="72"/>
      <c r="Z23" s="74">
        <v>505603.6998202</v>
      </c>
      <c r="AA23" s="75">
        <v>0.003900439210679078</v>
      </c>
    </row>
    <row r="24" spans="1:27" ht="15">
      <c r="A24" s="73" t="s">
        <v>327</v>
      </c>
      <c r="B24" s="74"/>
      <c r="C24" s="72"/>
      <c r="D24" s="74"/>
      <c r="E24" s="72"/>
      <c r="F24" s="74"/>
      <c r="G24" s="72"/>
      <c r="H24" s="74"/>
      <c r="I24" s="72"/>
      <c r="J24" s="74"/>
      <c r="K24" s="72"/>
      <c r="L24" s="74"/>
      <c r="M24" s="72"/>
      <c r="N24" s="74">
        <v>32694.336799400007</v>
      </c>
      <c r="O24" s="72">
        <v>0.007965500938312995</v>
      </c>
      <c r="P24" s="74">
        <v>341357.1364908</v>
      </c>
      <c r="Q24" s="72">
        <v>0.014080405941351702</v>
      </c>
      <c r="R24" s="74">
        <v>131552.22653</v>
      </c>
      <c r="S24" s="72">
        <v>0.02390880838737914</v>
      </c>
      <c r="T24" s="74"/>
      <c r="U24" s="72"/>
      <c r="V24" s="74"/>
      <c r="W24" s="72"/>
      <c r="X24" s="74"/>
      <c r="Y24" s="72"/>
      <c r="Z24" s="74">
        <v>505603.6998202</v>
      </c>
      <c r="AA24" s="75">
        <v>0.003900439210679078</v>
      </c>
    </row>
    <row r="25" spans="1:27" ht="15">
      <c r="A25" s="70" t="s">
        <v>187</v>
      </c>
      <c r="B25" s="71"/>
      <c r="C25" s="72"/>
      <c r="D25" s="71"/>
      <c r="E25" s="72"/>
      <c r="F25" s="71"/>
      <c r="G25" s="72"/>
      <c r="H25" s="71">
        <v>22309.691740000002</v>
      </c>
      <c r="I25" s="72">
        <v>0.003087956048322168</v>
      </c>
      <c r="J25" s="71">
        <v>55308.85822000001</v>
      </c>
      <c r="K25" s="72">
        <v>0.0015010036777400885</v>
      </c>
      <c r="L25" s="71">
        <v>5534.283020000001</v>
      </c>
      <c r="M25" s="72">
        <v>0.000714037813885204</v>
      </c>
      <c r="N25" s="71"/>
      <c r="O25" s="72"/>
      <c r="P25" s="71"/>
      <c r="Q25" s="72"/>
      <c r="R25" s="71"/>
      <c r="S25" s="72"/>
      <c r="T25" s="71"/>
      <c r="U25" s="72"/>
      <c r="V25" s="71"/>
      <c r="W25" s="72"/>
      <c r="X25" s="71"/>
      <c r="Y25" s="72"/>
      <c r="Z25" s="71">
        <v>83152.83298</v>
      </c>
      <c r="AA25" s="72">
        <v>0.000641475864099843</v>
      </c>
    </row>
    <row r="26" spans="1:27" ht="15">
      <c r="A26" s="73" t="s">
        <v>184</v>
      </c>
      <c r="B26" s="74"/>
      <c r="C26" s="72"/>
      <c r="D26" s="74"/>
      <c r="E26" s="72"/>
      <c r="F26" s="74"/>
      <c r="G26" s="72"/>
      <c r="H26" s="74">
        <v>22309.691740000002</v>
      </c>
      <c r="I26" s="72">
        <v>0.003087956048322168</v>
      </c>
      <c r="J26" s="74">
        <v>55308.85822000001</v>
      </c>
      <c r="K26" s="72">
        <v>0.0015010036777400885</v>
      </c>
      <c r="L26" s="74">
        <v>5534.283020000001</v>
      </c>
      <c r="M26" s="72">
        <v>0.000714037813885204</v>
      </c>
      <c r="N26" s="74"/>
      <c r="O26" s="72"/>
      <c r="P26" s="74"/>
      <c r="Q26" s="72"/>
      <c r="R26" s="74"/>
      <c r="S26" s="72"/>
      <c r="T26" s="74"/>
      <c r="U26" s="72"/>
      <c r="V26" s="74"/>
      <c r="W26" s="72"/>
      <c r="X26" s="74"/>
      <c r="Y26" s="72"/>
      <c r="Z26" s="74">
        <v>83152.83298</v>
      </c>
      <c r="AA26" s="75">
        <v>0.000641475864099843</v>
      </c>
    </row>
    <row r="27" spans="1:27" ht="15">
      <c r="A27" s="73" t="s">
        <v>327</v>
      </c>
      <c r="B27" s="74"/>
      <c r="C27" s="72"/>
      <c r="D27" s="74"/>
      <c r="E27" s="72"/>
      <c r="F27" s="74"/>
      <c r="G27" s="72"/>
      <c r="H27" s="74">
        <v>22309.691740000002</v>
      </c>
      <c r="I27" s="72">
        <v>0.003087956048322168</v>
      </c>
      <c r="J27" s="74">
        <v>55308.85822000001</v>
      </c>
      <c r="K27" s="72">
        <v>0.0015010036777400885</v>
      </c>
      <c r="L27" s="74">
        <v>5534.283020000001</v>
      </c>
      <c r="M27" s="72">
        <v>0.000714037813885204</v>
      </c>
      <c r="N27" s="74"/>
      <c r="O27" s="72"/>
      <c r="P27" s="74"/>
      <c r="Q27" s="72"/>
      <c r="R27" s="74"/>
      <c r="S27" s="72"/>
      <c r="T27" s="74"/>
      <c r="U27" s="72"/>
      <c r="V27" s="74"/>
      <c r="W27" s="72"/>
      <c r="X27" s="74"/>
      <c r="Y27" s="72"/>
      <c r="Z27" s="74">
        <v>83152.83298</v>
      </c>
      <c r="AA27" s="75">
        <v>0.000641475864099843</v>
      </c>
    </row>
    <row r="28" spans="1:27" ht="15">
      <c r="A28" s="70" t="s">
        <v>188</v>
      </c>
      <c r="B28" s="71"/>
      <c r="C28" s="72"/>
      <c r="D28" s="71"/>
      <c r="E28" s="72"/>
      <c r="F28" s="71"/>
      <c r="G28" s="72"/>
      <c r="H28" s="71">
        <v>264844.92338910943</v>
      </c>
      <c r="I28" s="72">
        <v>0.03665803600416855</v>
      </c>
      <c r="J28" s="71">
        <v>2543048.8199568745</v>
      </c>
      <c r="K28" s="72">
        <v>0.06901472484289263</v>
      </c>
      <c r="L28" s="71">
        <v>800495.8701332274</v>
      </c>
      <c r="M28" s="72">
        <v>0.10328064521970612</v>
      </c>
      <c r="N28" s="71">
        <v>122612.5296368</v>
      </c>
      <c r="O28" s="72">
        <v>0.029872764383120434</v>
      </c>
      <c r="P28" s="71">
        <v>2435629.2335630003</v>
      </c>
      <c r="Q28" s="72">
        <v>0.10046559648274597</v>
      </c>
      <c r="R28" s="71">
        <v>893683.5646724</v>
      </c>
      <c r="S28" s="72">
        <v>0.16242149350341645</v>
      </c>
      <c r="T28" s="71">
        <v>64525.44670936103</v>
      </c>
      <c r="U28" s="72">
        <v>0.012230484129082267</v>
      </c>
      <c r="V28" s="71">
        <v>2221128.734352778</v>
      </c>
      <c r="W28" s="72">
        <v>0.07806936821041843</v>
      </c>
      <c r="X28" s="71">
        <v>1225925.658023126</v>
      </c>
      <c r="Y28" s="72">
        <v>0.16993804919388078</v>
      </c>
      <c r="Z28" s="71">
        <v>10571894.780436676</v>
      </c>
      <c r="AA28" s="72">
        <v>0.08155603479059283</v>
      </c>
    </row>
    <row r="29" spans="1:27" ht="15">
      <c r="A29" s="73" t="s">
        <v>184</v>
      </c>
      <c r="B29" s="74"/>
      <c r="C29" s="72"/>
      <c r="D29" s="74"/>
      <c r="E29" s="72"/>
      <c r="F29" s="74"/>
      <c r="G29" s="72"/>
      <c r="H29" s="74">
        <v>264844.92338910943</v>
      </c>
      <c r="I29" s="72">
        <v>0.03665803600416855</v>
      </c>
      <c r="J29" s="74">
        <v>2543048.8199568745</v>
      </c>
      <c r="K29" s="72">
        <v>0.06901472484289263</v>
      </c>
      <c r="L29" s="74">
        <v>800495.8701332274</v>
      </c>
      <c r="M29" s="72">
        <v>0.10328064521970612</v>
      </c>
      <c r="N29" s="74">
        <v>122612.5296368</v>
      </c>
      <c r="O29" s="72">
        <v>0.029872764383120434</v>
      </c>
      <c r="P29" s="74">
        <v>2435629.2335630003</v>
      </c>
      <c r="Q29" s="72">
        <v>0.10046559648274597</v>
      </c>
      <c r="R29" s="74">
        <v>893683.5646724</v>
      </c>
      <c r="S29" s="72">
        <v>0.16242149350341645</v>
      </c>
      <c r="T29" s="74">
        <v>64525.44670936103</v>
      </c>
      <c r="U29" s="72">
        <v>0.012230484129082267</v>
      </c>
      <c r="V29" s="74">
        <v>2221128.734352778</v>
      </c>
      <c r="W29" s="72">
        <v>0.07806936821041843</v>
      </c>
      <c r="X29" s="74">
        <v>1225925.658023126</v>
      </c>
      <c r="Y29" s="72">
        <v>0.16993804919388078</v>
      </c>
      <c r="Z29" s="74">
        <v>10571894.780436676</v>
      </c>
      <c r="AA29" s="75">
        <v>0.08155603479059283</v>
      </c>
    </row>
    <row r="30" spans="1:27" ht="15">
      <c r="A30" s="73" t="s">
        <v>326</v>
      </c>
      <c r="B30" s="74"/>
      <c r="C30" s="72"/>
      <c r="D30" s="74"/>
      <c r="E30" s="72"/>
      <c r="F30" s="74"/>
      <c r="G30" s="72"/>
      <c r="H30" s="74">
        <v>105656.04476448914</v>
      </c>
      <c r="I30" s="72">
        <v>0.014624192314021725</v>
      </c>
      <c r="J30" s="74">
        <v>519931.4235669442</v>
      </c>
      <c r="K30" s="72">
        <v>0.01411019869262857</v>
      </c>
      <c r="L30" s="74">
        <v>20953.7582676198</v>
      </c>
      <c r="M30" s="72">
        <v>0.002703471378681002</v>
      </c>
      <c r="N30" s="74">
        <v>23095.324015</v>
      </c>
      <c r="O30" s="72">
        <v>0.005626840704580411</v>
      </c>
      <c r="P30" s="74">
        <v>342610.94838</v>
      </c>
      <c r="Q30" s="72">
        <v>0.014132123566345618</v>
      </c>
      <c r="R30" s="74">
        <v>84016.06059</v>
      </c>
      <c r="S30" s="72">
        <v>0.015269402480623646</v>
      </c>
      <c r="T30" s="74">
        <v>12840.194434681884</v>
      </c>
      <c r="U30" s="72">
        <v>0.0024337963122527968</v>
      </c>
      <c r="V30" s="74">
        <v>642325.4993348041</v>
      </c>
      <c r="W30" s="72">
        <v>0.022576785011572904</v>
      </c>
      <c r="X30" s="74">
        <v>118766.80135645381</v>
      </c>
      <c r="Y30" s="72">
        <v>0.016463476720161917</v>
      </c>
      <c r="Z30" s="74">
        <v>1870196.054709993</v>
      </c>
      <c r="AA30" s="75">
        <v>0.014427477540299308</v>
      </c>
    </row>
    <row r="31" spans="1:27" ht="15">
      <c r="A31" s="73" t="s">
        <v>327</v>
      </c>
      <c r="B31" s="74"/>
      <c r="C31" s="72"/>
      <c r="D31" s="74"/>
      <c r="E31" s="72"/>
      <c r="F31" s="74"/>
      <c r="G31" s="72"/>
      <c r="H31" s="74">
        <v>159188.87862462032</v>
      </c>
      <c r="I31" s="72">
        <v>0.022033843690146826</v>
      </c>
      <c r="J31" s="74">
        <v>2023117.3963899305</v>
      </c>
      <c r="K31" s="72">
        <v>0.05490452615026406</v>
      </c>
      <c r="L31" s="74">
        <v>779542.1118656077</v>
      </c>
      <c r="M31" s="72">
        <v>0.10057717384102512</v>
      </c>
      <c r="N31" s="74">
        <v>99517.20562179999</v>
      </c>
      <c r="O31" s="72">
        <v>0.024245923678540025</v>
      </c>
      <c r="P31" s="74">
        <v>2093018.2851830001</v>
      </c>
      <c r="Q31" s="72">
        <v>0.08633347291640035</v>
      </c>
      <c r="R31" s="74">
        <v>809667.5040824</v>
      </c>
      <c r="S31" s="72">
        <v>0.1471520910227928</v>
      </c>
      <c r="T31" s="74">
        <v>51685.252274679144</v>
      </c>
      <c r="U31" s="72">
        <v>0.00979668781682947</v>
      </c>
      <c r="V31" s="74">
        <v>1578803.235017974</v>
      </c>
      <c r="W31" s="72">
        <v>0.05549258319884553</v>
      </c>
      <c r="X31" s="74">
        <v>1107158.856666672</v>
      </c>
      <c r="Y31" s="72">
        <v>0.15347457247371887</v>
      </c>
      <c r="Z31" s="74">
        <v>8701698.725726683</v>
      </c>
      <c r="AA31" s="75">
        <v>0.06712855725029351</v>
      </c>
    </row>
    <row r="32" spans="1:27" ht="15">
      <c r="A32" s="70" t="s">
        <v>295</v>
      </c>
      <c r="B32" s="71"/>
      <c r="C32" s="72"/>
      <c r="D32" s="71"/>
      <c r="E32" s="72"/>
      <c r="F32" s="71"/>
      <c r="G32" s="72"/>
      <c r="H32" s="71"/>
      <c r="I32" s="72"/>
      <c r="J32" s="71"/>
      <c r="K32" s="72"/>
      <c r="L32" s="71"/>
      <c r="M32" s="72"/>
      <c r="N32" s="71">
        <v>27843.43232</v>
      </c>
      <c r="O32" s="72">
        <v>0.006783648423016323</v>
      </c>
      <c r="P32" s="71">
        <v>430703.09369999997</v>
      </c>
      <c r="Q32" s="72">
        <v>0.017765775931435617</v>
      </c>
      <c r="R32" s="71">
        <v>391983.32063</v>
      </c>
      <c r="S32" s="72">
        <v>0.07124055860699594</v>
      </c>
      <c r="T32" s="71"/>
      <c r="U32" s="72"/>
      <c r="V32" s="71">
        <v>149669.3261048787</v>
      </c>
      <c r="W32" s="72">
        <v>0.0052606539858626325</v>
      </c>
      <c r="X32" s="71">
        <v>126269.67630404141</v>
      </c>
      <c r="Y32" s="72">
        <v>0.0175035266804464</v>
      </c>
      <c r="Z32" s="71">
        <v>1126468.84905892</v>
      </c>
      <c r="AA32" s="72">
        <v>0.008690053632994408</v>
      </c>
    </row>
    <row r="33" spans="1:27" ht="15">
      <c r="A33" s="73" t="s">
        <v>184</v>
      </c>
      <c r="B33" s="74"/>
      <c r="C33" s="72"/>
      <c r="D33" s="74"/>
      <c r="E33" s="72"/>
      <c r="F33" s="74"/>
      <c r="G33" s="72"/>
      <c r="H33" s="74"/>
      <c r="I33" s="72"/>
      <c r="J33" s="74"/>
      <c r="K33" s="72"/>
      <c r="L33" s="74"/>
      <c r="M33" s="72"/>
      <c r="N33" s="74">
        <v>27843.43232</v>
      </c>
      <c r="O33" s="72">
        <v>0.006783648423016323</v>
      </c>
      <c r="P33" s="74">
        <v>430703.09369999997</v>
      </c>
      <c r="Q33" s="72">
        <v>0.017765775931435617</v>
      </c>
      <c r="R33" s="74">
        <v>391983.32063</v>
      </c>
      <c r="S33" s="72">
        <v>0.07124055860699594</v>
      </c>
      <c r="T33" s="74"/>
      <c r="U33" s="72"/>
      <c r="V33" s="74">
        <v>149669.3261048787</v>
      </c>
      <c r="W33" s="72">
        <v>0.0052606539858626325</v>
      </c>
      <c r="X33" s="74">
        <v>126269.67630404141</v>
      </c>
      <c r="Y33" s="72">
        <v>0.0175035266804464</v>
      </c>
      <c r="Z33" s="74">
        <v>1126468.84905892</v>
      </c>
      <c r="AA33" s="75">
        <v>0.008690053632994408</v>
      </c>
    </row>
    <row r="34" spans="1:27" ht="15">
      <c r="A34" s="73" t="s">
        <v>326</v>
      </c>
      <c r="B34" s="74"/>
      <c r="C34" s="72"/>
      <c r="D34" s="74"/>
      <c r="E34" s="72"/>
      <c r="F34" s="74"/>
      <c r="G34" s="72"/>
      <c r="H34" s="74"/>
      <c r="I34" s="72"/>
      <c r="J34" s="74"/>
      <c r="K34" s="72"/>
      <c r="L34" s="74"/>
      <c r="M34" s="72"/>
      <c r="N34" s="74">
        <v>8266.01897</v>
      </c>
      <c r="O34" s="72">
        <v>0.0020138956255829708</v>
      </c>
      <c r="P34" s="74">
        <v>139217.1616</v>
      </c>
      <c r="Q34" s="72">
        <v>0.005742473028342826</v>
      </c>
      <c r="R34" s="74">
        <v>159664.68221</v>
      </c>
      <c r="S34" s="72">
        <v>0.02901807437155106</v>
      </c>
      <c r="T34" s="74"/>
      <c r="U34" s="72"/>
      <c r="V34" s="74">
        <v>30311.4117306489</v>
      </c>
      <c r="W34" s="72">
        <v>0.0010654009948987382</v>
      </c>
      <c r="X34" s="74">
        <v>60622.823417792424</v>
      </c>
      <c r="Y34" s="72">
        <v>0.008403547377299788</v>
      </c>
      <c r="Z34" s="74">
        <v>398082.0979284413</v>
      </c>
      <c r="AA34" s="75">
        <v>0.003070972432325242</v>
      </c>
    </row>
    <row r="35" spans="1:27" ht="15">
      <c r="A35" s="73" t="s">
        <v>327</v>
      </c>
      <c r="B35" s="74"/>
      <c r="C35" s="72"/>
      <c r="D35" s="74"/>
      <c r="E35" s="72"/>
      <c r="F35" s="74"/>
      <c r="G35" s="72"/>
      <c r="H35" s="74"/>
      <c r="I35" s="72"/>
      <c r="J35" s="74"/>
      <c r="K35" s="72"/>
      <c r="L35" s="74"/>
      <c r="M35" s="72"/>
      <c r="N35" s="74">
        <v>19577.41335</v>
      </c>
      <c r="O35" s="72">
        <v>0.004769752797433352</v>
      </c>
      <c r="P35" s="74">
        <v>291485.9321</v>
      </c>
      <c r="Q35" s="72">
        <v>0.012023302903092791</v>
      </c>
      <c r="R35" s="74">
        <v>232318.63842</v>
      </c>
      <c r="S35" s="72">
        <v>0.04222248423544487</v>
      </c>
      <c r="T35" s="74"/>
      <c r="U35" s="72"/>
      <c r="V35" s="74">
        <v>119357.91437422982</v>
      </c>
      <c r="W35" s="72">
        <v>0.004195252990963894</v>
      </c>
      <c r="X35" s="74">
        <v>65646.85288624899</v>
      </c>
      <c r="Y35" s="72">
        <v>0.00909997930314661</v>
      </c>
      <c r="Z35" s="74">
        <v>728386.7511304788</v>
      </c>
      <c r="AA35" s="75">
        <v>0.005619081200669167</v>
      </c>
    </row>
    <row r="36" spans="1:27" ht="15">
      <c r="A36" s="70" t="s">
        <v>296</v>
      </c>
      <c r="B36" s="71"/>
      <c r="C36" s="72"/>
      <c r="D36" s="71"/>
      <c r="E36" s="72"/>
      <c r="F36" s="71"/>
      <c r="G36" s="72"/>
      <c r="H36" s="71">
        <v>126877.07576229941</v>
      </c>
      <c r="I36" s="72">
        <v>0.01756146333439309</v>
      </c>
      <c r="J36" s="71">
        <v>2141874.2627605894</v>
      </c>
      <c r="K36" s="72">
        <v>0.05812741844845998</v>
      </c>
      <c r="L36" s="71">
        <v>716227.4071395602</v>
      </c>
      <c r="M36" s="72">
        <v>0.09240825779788174</v>
      </c>
      <c r="N36" s="71">
        <v>55730.07342000001</v>
      </c>
      <c r="O36" s="72">
        <v>0.013577824038547522</v>
      </c>
      <c r="P36" s="71">
        <v>2237838.96622</v>
      </c>
      <c r="Q36" s="72">
        <v>0.09230708166724283</v>
      </c>
      <c r="R36" s="71">
        <v>830942.58608</v>
      </c>
      <c r="S36" s="72">
        <v>0.1510187063764326</v>
      </c>
      <c r="T36" s="71">
        <v>52297.8722214</v>
      </c>
      <c r="U36" s="72">
        <v>0.00991280694374195</v>
      </c>
      <c r="V36" s="71">
        <v>1266875.5093711</v>
      </c>
      <c r="W36" s="72">
        <v>0.04452878803833665</v>
      </c>
      <c r="X36" s="71">
        <v>445289.26247814</v>
      </c>
      <c r="Y36" s="72">
        <v>0.061726082733713016</v>
      </c>
      <c r="Z36" s="71">
        <v>7873953.015453088</v>
      </c>
      <c r="AA36" s="72">
        <v>0.06074297932439889</v>
      </c>
    </row>
    <row r="37" spans="1:27" ht="15">
      <c r="A37" s="73" t="s">
        <v>184</v>
      </c>
      <c r="B37" s="74"/>
      <c r="C37" s="72"/>
      <c r="D37" s="74"/>
      <c r="E37" s="72"/>
      <c r="F37" s="74"/>
      <c r="G37" s="72"/>
      <c r="H37" s="74">
        <v>126877.07576229941</v>
      </c>
      <c r="I37" s="72">
        <v>0.01756146333439309</v>
      </c>
      <c r="J37" s="74">
        <v>2141874.2627605894</v>
      </c>
      <c r="K37" s="72">
        <v>0.05812741844845998</v>
      </c>
      <c r="L37" s="74">
        <v>716227.4071395602</v>
      </c>
      <c r="M37" s="72">
        <v>0.09240825779788174</v>
      </c>
      <c r="N37" s="74">
        <v>55730.07342000001</v>
      </c>
      <c r="O37" s="72">
        <v>0.013577824038547522</v>
      </c>
      <c r="P37" s="74">
        <v>2237838.96622</v>
      </c>
      <c r="Q37" s="72">
        <v>0.09230708166724283</v>
      </c>
      <c r="R37" s="74">
        <v>830942.58608</v>
      </c>
      <c r="S37" s="72">
        <v>0.1510187063764326</v>
      </c>
      <c r="T37" s="74">
        <v>52297.8722214</v>
      </c>
      <c r="U37" s="72">
        <v>0.00991280694374195</v>
      </c>
      <c r="V37" s="74">
        <v>1266875.5093711</v>
      </c>
      <c r="W37" s="72">
        <v>0.04452878803833665</v>
      </c>
      <c r="X37" s="74">
        <v>445289.26247814</v>
      </c>
      <c r="Y37" s="72">
        <v>0.061726082733713016</v>
      </c>
      <c r="Z37" s="74">
        <v>7873953.015453088</v>
      </c>
      <c r="AA37" s="75">
        <v>0.06074297932439889</v>
      </c>
    </row>
    <row r="38" spans="1:27" ht="15">
      <c r="A38" s="73" t="s">
        <v>326</v>
      </c>
      <c r="B38" s="74"/>
      <c r="C38" s="72"/>
      <c r="D38" s="74"/>
      <c r="E38" s="72"/>
      <c r="F38" s="74"/>
      <c r="G38" s="72"/>
      <c r="H38" s="74">
        <v>40307.86226426</v>
      </c>
      <c r="I38" s="72">
        <v>0.005579140605098228</v>
      </c>
      <c r="J38" s="74">
        <v>191823.20227637002</v>
      </c>
      <c r="K38" s="72">
        <v>0.005205808641853252</v>
      </c>
      <c r="L38" s="74">
        <v>32572.1818687</v>
      </c>
      <c r="M38" s="72">
        <v>0.00420249008786649</v>
      </c>
      <c r="N38" s="74">
        <v>16005.610900000001</v>
      </c>
      <c r="O38" s="72">
        <v>0.0038995349385573842</v>
      </c>
      <c r="P38" s="74">
        <v>821183.3000700001</v>
      </c>
      <c r="Q38" s="72">
        <v>0.033872425624697756</v>
      </c>
      <c r="R38" s="74">
        <v>250476.67348</v>
      </c>
      <c r="S38" s="72">
        <v>0.045522595471812644</v>
      </c>
      <c r="T38" s="74"/>
      <c r="U38" s="72"/>
      <c r="V38" s="74">
        <v>201571.79984760002</v>
      </c>
      <c r="W38" s="72">
        <v>0.0070849486658523565</v>
      </c>
      <c r="X38" s="74"/>
      <c r="Y38" s="72"/>
      <c r="Z38" s="74">
        <v>1553940.6307069303</v>
      </c>
      <c r="AA38" s="75">
        <v>0.011987750424358215</v>
      </c>
    </row>
    <row r="39" spans="1:27" ht="15">
      <c r="A39" s="73" t="s">
        <v>327</v>
      </c>
      <c r="B39" s="74"/>
      <c r="C39" s="72"/>
      <c r="D39" s="74"/>
      <c r="E39" s="72"/>
      <c r="F39" s="74"/>
      <c r="G39" s="72"/>
      <c r="H39" s="74">
        <v>86569.2134980394</v>
      </c>
      <c r="I39" s="72">
        <v>0.011982322729294862</v>
      </c>
      <c r="J39" s="74">
        <v>1950051.0604842193</v>
      </c>
      <c r="K39" s="72">
        <v>0.05292160980660673</v>
      </c>
      <c r="L39" s="74">
        <v>683655.2252708602</v>
      </c>
      <c r="M39" s="72">
        <v>0.08820576771001525</v>
      </c>
      <c r="N39" s="74">
        <v>39724.46252000001</v>
      </c>
      <c r="O39" s="72">
        <v>0.009678289099990137</v>
      </c>
      <c r="P39" s="74">
        <v>1416655.66615</v>
      </c>
      <c r="Q39" s="72">
        <v>0.05843465604254508</v>
      </c>
      <c r="R39" s="74">
        <v>580465.9126</v>
      </c>
      <c r="S39" s="72">
        <v>0.10549611090461995</v>
      </c>
      <c r="T39" s="74">
        <v>52297.8722214</v>
      </c>
      <c r="U39" s="72">
        <v>0.00991280694374195</v>
      </c>
      <c r="V39" s="74">
        <v>1065303.7095235</v>
      </c>
      <c r="W39" s="72">
        <v>0.03744383937248429</v>
      </c>
      <c r="X39" s="74">
        <v>445289.26247814</v>
      </c>
      <c r="Y39" s="72">
        <v>0.061726082733713016</v>
      </c>
      <c r="Z39" s="74">
        <v>6320012.384746158</v>
      </c>
      <c r="AA39" s="75">
        <v>0.04875522890004068</v>
      </c>
    </row>
    <row r="40" spans="1:27" ht="15">
      <c r="A40" s="70" t="s">
        <v>189</v>
      </c>
      <c r="B40" s="71"/>
      <c r="C40" s="72"/>
      <c r="D40" s="71"/>
      <c r="E40" s="72"/>
      <c r="F40" s="71"/>
      <c r="G40" s="72"/>
      <c r="H40" s="71">
        <v>134355.77879662398</v>
      </c>
      <c r="I40" s="72">
        <v>0.018596614628171027</v>
      </c>
      <c r="J40" s="71">
        <v>409644.10646574793</v>
      </c>
      <c r="K40" s="72">
        <v>0.011117157904866979</v>
      </c>
      <c r="L40" s="71">
        <v>105899.944362828</v>
      </c>
      <c r="M40" s="72">
        <v>0.013663299200661123</v>
      </c>
      <c r="N40" s="71">
        <v>232285.67824</v>
      </c>
      <c r="O40" s="72">
        <v>0.05659303625976429</v>
      </c>
      <c r="P40" s="71">
        <v>617747.7763380001</v>
      </c>
      <c r="Q40" s="72">
        <v>0.02548105350784369</v>
      </c>
      <c r="R40" s="71">
        <v>96665.69219999999</v>
      </c>
      <c r="S40" s="72">
        <v>0.017568395255675266</v>
      </c>
      <c r="T40" s="71"/>
      <c r="U40" s="72"/>
      <c r="V40" s="71"/>
      <c r="W40" s="72"/>
      <c r="X40" s="71"/>
      <c r="Y40" s="72"/>
      <c r="Z40" s="71">
        <v>1596598.9764031998</v>
      </c>
      <c r="AA40" s="72">
        <v>0.012316834812537345</v>
      </c>
    </row>
    <row r="41" spans="1:27" ht="15">
      <c r="A41" s="73" t="s">
        <v>184</v>
      </c>
      <c r="B41" s="74"/>
      <c r="C41" s="72"/>
      <c r="D41" s="74"/>
      <c r="E41" s="72"/>
      <c r="F41" s="74"/>
      <c r="G41" s="72"/>
      <c r="H41" s="74">
        <v>134355.77879662398</v>
      </c>
      <c r="I41" s="72">
        <v>0.018596614628171027</v>
      </c>
      <c r="J41" s="74">
        <v>409644.10646574793</v>
      </c>
      <c r="K41" s="72">
        <v>0.011117157904866979</v>
      </c>
      <c r="L41" s="74">
        <v>105899.944362828</v>
      </c>
      <c r="M41" s="72">
        <v>0.013663299200661123</v>
      </c>
      <c r="N41" s="74">
        <v>232285.67824</v>
      </c>
      <c r="O41" s="72">
        <v>0.05659303625976429</v>
      </c>
      <c r="P41" s="74">
        <v>617747.7763380001</v>
      </c>
      <c r="Q41" s="72">
        <v>0.02548105350784369</v>
      </c>
      <c r="R41" s="74">
        <v>96665.69219999999</v>
      </c>
      <c r="S41" s="72">
        <v>0.017568395255675266</v>
      </c>
      <c r="T41" s="74"/>
      <c r="U41" s="72"/>
      <c r="V41" s="74"/>
      <c r="W41" s="72"/>
      <c r="X41" s="74"/>
      <c r="Y41" s="72"/>
      <c r="Z41" s="74">
        <v>1596598.9764031998</v>
      </c>
      <c r="AA41" s="75">
        <v>0.012316834812537345</v>
      </c>
    </row>
    <row r="42" spans="1:27" ht="15">
      <c r="A42" s="73" t="s">
        <v>326</v>
      </c>
      <c r="B42" s="74"/>
      <c r="C42" s="72"/>
      <c r="D42" s="74"/>
      <c r="E42" s="72"/>
      <c r="F42" s="74"/>
      <c r="G42" s="72"/>
      <c r="H42" s="74"/>
      <c r="I42" s="72"/>
      <c r="J42" s="74"/>
      <c r="K42" s="72"/>
      <c r="L42" s="74"/>
      <c r="M42" s="72"/>
      <c r="N42" s="74">
        <v>65145.83614</v>
      </c>
      <c r="O42" s="72">
        <v>0.015871838052083614</v>
      </c>
      <c r="P42" s="74">
        <v>123793.28962</v>
      </c>
      <c r="Q42" s="72">
        <v>0.00510626433237583</v>
      </c>
      <c r="R42" s="74"/>
      <c r="S42" s="72"/>
      <c r="T42" s="74"/>
      <c r="U42" s="72"/>
      <c r="V42" s="74"/>
      <c r="W42" s="72"/>
      <c r="X42" s="74"/>
      <c r="Y42" s="72"/>
      <c r="Z42" s="74">
        <v>188939.12576</v>
      </c>
      <c r="AA42" s="75">
        <v>0.0014575557394216022</v>
      </c>
    </row>
    <row r="43" spans="1:27" ht="15">
      <c r="A43" s="73" t="s">
        <v>327</v>
      </c>
      <c r="B43" s="74"/>
      <c r="C43" s="72"/>
      <c r="D43" s="74"/>
      <c r="E43" s="72"/>
      <c r="F43" s="74"/>
      <c r="G43" s="72"/>
      <c r="H43" s="74">
        <v>134355.77879662398</v>
      </c>
      <c r="I43" s="72">
        <v>0.018596614628171027</v>
      </c>
      <c r="J43" s="74">
        <v>409644.10646574793</v>
      </c>
      <c r="K43" s="72">
        <v>0.011117157904866979</v>
      </c>
      <c r="L43" s="74">
        <v>105899.944362828</v>
      </c>
      <c r="M43" s="72">
        <v>0.013663299200661123</v>
      </c>
      <c r="N43" s="74">
        <v>167139.8421</v>
      </c>
      <c r="O43" s="72">
        <v>0.04072119820768068</v>
      </c>
      <c r="P43" s="74">
        <v>493954.48671800003</v>
      </c>
      <c r="Q43" s="72">
        <v>0.02037478917546786</v>
      </c>
      <c r="R43" s="74">
        <v>96665.69219999999</v>
      </c>
      <c r="S43" s="72">
        <v>0.017568395255675266</v>
      </c>
      <c r="T43" s="74"/>
      <c r="U43" s="72"/>
      <c r="V43" s="74"/>
      <c r="W43" s="72"/>
      <c r="X43" s="74"/>
      <c r="Y43" s="72"/>
      <c r="Z43" s="74">
        <v>1407659.8506431999</v>
      </c>
      <c r="AA43" s="75">
        <v>0.010859279073115742</v>
      </c>
    </row>
    <row r="44" spans="1:27" ht="15">
      <c r="A44" s="70" t="s">
        <v>184</v>
      </c>
      <c r="B44" s="71"/>
      <c r="C44" s="72"/>
      <c r="D44" s="71"/>
      <c r="E44" s="72"/>
      <c r="F44" s="71"/>
      <c r="G44" s="72"/>
      <c r="H44" s="71">
        <v>39436.8</v>
      </c>
      <c r="I44" s="72">
        <v>0.005458574080973459</v>
      </c>
      <c r="J44" s="71">
        <v>34507.2</v>
      </c>
      <c r="K44" s="72">
        <v>0.0009364762856338128</v>
      </c>
      <c r="L44" s="71">
        <v>24648</v>
      </c>
      <c r="M44" s="72">
        <v>0.0031801055300280804</v>
      </c>
      <c r="N44" s="71"/>
      <c r="O44" s="72"/>
      <c r="P44" s="71"/>
      <c r="Q44" s="72"/>
      <c r="R44" s="71"/>
      <c r="S44" s="72"/>
      <c r="T44" s="71">
        <v>23004.8</v>
      </c>
      <c r="U44" s="72">
        <v>0.004360447786747263</v>
      </c>
      <c r="V44" s="71">
        <v>197184</v>
      </c>
      <c r="W44" s="72">
        <v>0.006930724033737226</v>
      </c>
      <c r="X44" s="71">
        <v>177465.6</v>
      </c>
      <c r="Y44" s="72">
        <v>0.024600315415253884</v>
      </c>
      <c r="Z44" s="71">
        <v>496246.39999999997</v>
      </c>
      <c r="AA44" s="72">
        <v>0.003828253071341554</v>
      </c>
    </row>
    <row r="45" spans="1:27" ht="15">
      <c r="A45" s="73" t="s">
        <v>190</v>
      </c>
      <c r="B45" s="74"/>
      <c r="C45" s="72"/>
      <c r="D45" s="74"/>
      <c r="E45" s="72"/>
      <c r="F45" s="74"/>
      <c r="G45" s="72"/>
      <c r="H45" s="74">
        <v>39436.8</v>
      </c>
      <c r="I45" s="72">
        <v>0.005458574080973459</v>
      </c>
      <c r="J45" s="74">
        <v>34507.2</v>
      </c>
      <c r="K45" s="72">
        <v>0.0009364762856338128</v>
      </c>
      <c r="L45" s="74">
        <v>24648</v>
      </c>
      <c r="M45" s="72">
        <v>0.0031801055300280804</v>
      </c>
      <c r="N45" s="74"/>
      <c r="O45" s="72"/>
      <c r="P45" s="74"/>
      <c r="Q45" s="72"/>
      <c r="R45" s="74"/>
      <c r="S45" s="72"/>
      <c r="T45" s="74">
        <v>23004.8</v>
      </c>
      <c r="U45" s="72">
        <v>0.004360447786747263</v>
      </c>
      <c r="V45" s="74">
        <v>197184</v>
      </c>
      <c r="W45" s="72">
        <v>0.006930724033737226</v>
      </c>
      <c r="X45" s="74">
        <v>177465.6</v>
      </c>
      <c r="Y45" s="72">
        <v>0.024600315415253884</v>
      </c>
      <c r="Z45" s="74">
        <v>496246.39999999997</v>
      </c>
      <c r="AA45" s="75">
        <v>0.003828253071341554</v>
      </c>
    </row>
    <row r="46" spans="1:27" ht="15">
      <c r="A46" s="73" t="s">
        <v>326</v>
      </c>
      <c r="B46" s="74"/>
      <c r="C46" s="72"/>
      <c r="D46" s="74"/>
      <c r="E46" s="72"/>
      <c r="F46" s="74"/>
      <c r="G46" s="72"/>
      <c r="H46" s="74"/>
      <c r="I46" s="72"/>
      <c r="J46" s="74"/>
      <c r="K46" s="72"/>
      <c r="L46" s="74"/>
      <c r="M46" s="72"/>
      <c r="N46" s="74"/>
      <c r="O46" s="72"/>
      <c r="P46" s="74"/>
      <c r="Q46" s="72"/>
      <c r="R46" s="74"/>
      <c r="S46" s="72"/>
      <c r="T46" s="74">
        <v>23004.8</v>
      </c>
      <c r="U46" s="72">
        <v>0.004360447786747263</v>
      </c>
      <c r="V46" s="74">
        <v>197184</v>
      </c>
      <c r="W46" s="72">
        <v>0.006930724033737226</v>
      </c>
      <c r="X46" s="74"/>
      <c r="Y46" s="72"/>
      <c r="Z46" s="74">
        <v>220188.8</v>
      </c>
      <c r="AA46" s="75">
        <v>0.001698628846224398</v>
      </c>
    </row>
    <row r="47" spans="1:27" ht="15">
      <c r="A47" s="73" t="s">
        <v>327</v>
      </c>
      <c r="B47" s="74"/>
      <c r="C47" s="72"/>
      <c r="D47" s="74"/>
      <c r="E47" s="72"/>
      <c r="F47" s="74"/>
      <c r="G47" s="72"/>
      <c r="H47" s="74">
        <v>39436.8</v>
      </c>
      <c r="I47" s="72">
        <v>0.005458574080973459</v>
      </c>
      <c r="J47" s="74">
        <v>34507.2</v>
      </c>
      <c r="K47" s="72">
        <v>0.0009364762856338128</v>
      </c>
      <c r="L47" s="74">
        <v>24648</v>
      </c>
      <c r="M47" s="72">
        <v>0.0031801055300280804</v>
      </c>
      <c r="N47" s="74"/>
      <c r="O47" s="72"/>
      <c r="P47" s="74"/>
      <c r="Q47" s="72"/>
      <c r="R47" s="74"/>
      <c r="S47" s="72"/>
      <c r="T47" s="74"/>
      <c r="U47" s="72"/>
      <c r="V47" s="74"/>
      <c r="W47" s="72"/>
      <c r="X47" s="74">
        <v>177465.6</v>
      </c>
      <c r="Y47" s="72">
        <v>0.024600315415253884</v>
      </c>
      <c r="Z47" s="74">
        <v>276057.6</v>
      </c>
      <c r="AA47" s="75">
        <v>0.002129624225117156</v>
      </c>
    </row>
    <row r="48" spans="1:27" ht="15">
      <c r="A48" s="76" t="s">
        <v>319</v>
      </c>
      <c r="B48" s="77">
        <v>7053.399435724293</v>
      </c>
      <c r="C48" s="78">
        <v>0.045002705249611336</v>
      </c>
      <c r="D48" s="77">
        <v>137575.8299211733</v>
      </c>
      <c r="E48" s="78">
        <v>0.07841544571862635</v>
      </c>
      <c r="F48" s="77">
        <v>43270.88294061175</v>
      </c>
      <c r="G48" s="78">
        <v>0.16306827056850323</v>
      </c>
      <c r="H48" s="77">
        <v>666697.8696880329</v>
      </c>
      <c r="I48" s="78">
        <v>0.09227979225797521</v>
      </c>
      <c r="J48" s="77">
        <v>5259970.447403212</v>
      </c>
      <c r="K48" s="78">
        <v>0.14274811016621994</v>
      </c>
      <c r="L48" s="77">
        <v>1739895.1046556158</v>
      </c>
      <c r="M48" s="78">
        <v>0.22448271843492815</v>
      </c>
      <c r="N48" s="77">
        <v>717646.0504162</v>
      </c>
      <c r="O48" s="78">
        <v>0.17484405091440058</v>
      </c>
      <c r="P48" s="77">
        <v>6063276.2063118</v>
      </c>
      <c r="Q48" s="78">
        <v>0.2500999135306198</v>
      </c>
      <c r="R48" s="77">
        <v>2459851.3901123996</v>
      </c>
      <c r="S48" s="78">
        <v>0.4470628669611586</v>
      </c>
      <c r="T48" s="77">
        <v>370310.4396691671</v>
      </c>
      <c r="U48" s="78">
        <v>0.07019054010749172</v>
      </c>
      <c r="V48" s="77">
        <v>4706985.27040091</v>
      </c>
      <c r="W48" s="78">
        <v>0.16544352452539102</v>
      </c>
      <c r="X48" s="77">
        <v>2360055.9816381037</v>
      </c>
      <c r="Y48" s="78">
        <v>0.3271514115747164</v>
      </c>
      <c r="Z48" s="77">
        <v>24532588.87259295</v>
      </c>
      <c r="AA48" s="78">
        <v>0.1892546902092662</v>
      </c>
    </row>
  </sheetData>
  <mergeCells count="16"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8"/>
  <sheetViews>
    <sheetView zoomScale="80" zoomScaleNormal="80" workbookViewId="0" topLeftCell="A1"/>
  </sheetViews>
  <sheetFormatPr defaultColWidth="11.421875" defaultRowHeight="15"/>
  <cols>
    <col min="1" max="1" width="23.140625" style="57" bestFit="1" customWidth="1"/>
    <col min="2" max="2" width="20.28125" style="57" bestFit="1" customWidth="1"/>
    <col min="3" max="3" width="7.28125" style="75" bestFit="1" customWidth="1"/>
    <col min="4" max="4" width="20.7109375" style="57" bestFit="1" customWidth="1"/>
    <col min="5" max="5" width="7.28125" style="75" bestFit="1" customWidth="1"/>
    <col min="6" max="6" width="20.140625" style="57" bestFit="1" customWidth="1"/>
    <col min="7" max="7" width="8.57421875" style="75" bestFit="1" customWidth="1"/>
    <col min="8" max="8" width="20.7109375" style="57" bestFit="1" customWidth="1"/>
    <col min="9" max="9" width="8.7109375" style="75" bestFit="1" customWidth="1"/>
    <col min="10" max="10" width="21.140625" style="57" bestFit="1" customWidth="1"/>
    <col min="11" max="11" width="8.421875" style="75" bestFit="1" customWidth="1"/>
    <col min="12" max="12" width="21.140625" style="57" bestFit="1" customWidth="1"/>
    <col min="13" max="13" width="8.421875" style="75" bestFit="1" customWidth="1"/>
    <col min="14" max="14" width="25.140625" style="57" bestFit="1" customWidth="1"/>
    <col min="15" max="15" width="8.7109375" style="75" bestFit="1" customWidth="1"/>
    <col min="16" max="16" width="25.57421875" style="57" bestFit="1" customWidth="1"/>
    <col min="17" max="17" width="8.7109375" style="75" bestFit="1" customWidth="1"/>
    <col min="18" max="18" width="25.57421875" style="57" bestFit="1" customWidth="1"/>
    <col min="19" max="19" width="8.7109375" style="75" bestFit="1" customWidth="1"/>
    <col min="20" max="20" width="17.7109375" style="57" bestFit="1" customWidth="1"/>
    <col min="21" max="21" width="8.421875" style="75" bestFit="1" customWidth="1"/>
    <col min="22" max="22" width="18.140625" style="57" bestFit="1" customWidth="1"/>
    <col min="23" max="23" width="8.7109375" style="75" bestFit="1" customWidth="1"/>
    <col min="24" max="24" width="18.140625" style="57" bestFit="1" customWidth="1"/>
    <col min="25" max="25" width="8.7109375" style="75" bestFit="1" customWidth="1"/>
    <col min="26" max="26" width="17.421875" style="57" bestFit="1" customWidth="1"/>
    <col min="27" max="27" width="8.7109375" style="75" bestFit="1" customWidth="1"/>
    <col min="28" max="16384" width="11.421875" style="57" customWidth="1"/>
  </cols>
  <sheetData>
    <row r="1" s="57" customFormat="1" ht="14.45" customHeight="1"/>
    <row r="2" spans="1:27" s="57" customFormat="1" ht="15">
      <c r="A2" s="80" t="s">
        <v>315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s="57" customFormat="1" ht="14.45" customHeight="1">
      <c r="A3" s="81"/>
      <c r="B3" s="81"/>
      <c r="C3" s="84"/>
      <c r="D3" s="81"/>
      <c r="E3" s="84"/>
      <c r="F3" s="81"/>
      <c r="G3" s="84"/>
      <c r="H3" s="81"/>
      <c r="I3" s="84"/>
      <c r="K3" s="75"/>
      <c r="M3" s="75"/>
      <c r="O3" s="75"/>
      <c r="Q3" s="75"/>
      <c r="S3" s="75"/>
      <c r="U3" s="75"/>
      <c r="W3" s="75"/>
      <c r="Y3" s="75"/>
      <c r="AA3" s="75"/>
    </row>
    <row r="4" spans="1:27" s="57" customFormat="1" ht="14.45" customHeight="1">
      <c r="A4" s="80" t="s">
        <v>581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s="57" customFormat="1" ht="14.45" customHeight="1">
      <c r="A5" s="80" t="str">
        <f>1!A5:AA5</f>
        <v>Al 30-06-2016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27" s="57" customFormat="1" ht="14.45" customHeight="1">
      <c r="A6" s="81"/>
      <c r="B6" s="81"/>
      <c r="C6" s="84"/>
      <c r="D6" s="81"/>
      <c r="E6" s="84"/>
      <c r="F6" s="81"/>
      <c r="G6" s="84"/>
      <c r="H6" s="81"/>
      <c r="I6" s="84"/>
      <c r="K6" s="75"/>
      <c r="M6" s="75"/>
      <c r="O6" s="75"/>
      <c r="Q6" s="75"/>
      <c r="S6" s="75"/>
      <c r="U6" s="75"/>
      <c r="W6" s="75"/>
      <c r="Y6" s="75"/>
      <c r="AA6" s="75"/>
    </row>
    <row r="7" spans="1:27" s="57" customFormat="1" ht="15">
      <c r="A7" s="54"/>
      <c r="B7" s="55" t="s">
        <v>566</v>
      </c>
      <c r="C7" s="56"/>
      <c r="D7" s="55" t="s">
        <v>567</v>
      </c>
      <c r="E7" s="56"/>
      <c r="F7" s="55" t="s">
        <v>568</v>
      </c>
      <c r="G7" s="56"/>
      <c r="H7" s="55" t="s">
        <v>569</v>
      </c>
      <c r="I7" s="56"/>
      <c r="J7" s="55" t="s">
        <v>570</v>
      </c>
      <c r="K7" s="56"/>
      <c r="L7" s="55" t="s">
        <v>571</v>
      </c>
      <c r="M7" s="56"/>
      <c r="N7" s="55" t="s">
        <v>572</v>
      </c>
      <c r="O7" s="56"/>
      <c r="P7" s="55" t="s">
        <v>573</v>
      </c>
      <c r="Q7" s="56"/>
      <c r="R7" s="55" t="s">
        <v>574</v>
      </c>
      <c r="S7" s="56"/>
      <c r="T7" s="55" t="s">
        <v>575</v>
      </c>
      <c r="U7" s="56"/>
      <c r="V7" s="55" t="s">
        <v>576</v>
      </c>
      <c r="W7" s="56"/>
      <c r="X7" s="55" t="s">
        <v>577</v>
      </c>
      <c r="Y7" s="56"/>
      <c r="Z7" s="55" t="s">
        <v>578</v>
      </c>
      <c r="AA7" s="56"/>
    </row>
    <row r="8" spans="1:27" s="57" customFormat="1" ht="14.45" customHeight="1">
      <c r="A8" s="54"/>
      <c r="B8" s="54" t="s">
        <v>205</v>
      </c>
      <c r="C8" s="59" t="s">
        <v>206</v>
      </c>
      <c r="D8" s="54" t="s">
        <v>205</v>
      </c>
      <c r="E8" s="59" t="s">
        <v>206</v>
      </c>
      <c r="F8" s="54" t="s">
        <v>205</v>
      </c>
      <c r="G8" s="59" t="s">
        <v>206</v>
      </c>
      <c r="H8" s="54" t="s">
        <v>205</v>
      </c>
      <c r="I8" s="59" t="s">
        <v>206</v>
      </c>
      <c r="J8" s="54" t="s">
        <v>205</v>
      </c>
      <c r="K8" s="59" t="s">
        <v>206</v>
      </c>
      <c r="L8" s="54" t="s">
        <v>205</v>
      </c>
      <c r="M8" s="59" t="s">
        <v>206</v>
      </c>
      <c r="N8" s="54" t="s">
        <v>205</v>
      </c>
      <c r="O8" s="59" t="s">
        <v>206</v>
      </c>
      <c r="P8" s="54" t="s">
        <v>205</v>
      </c>
      <c r="Q8" s="59" t="s">
        <v>206</v>
      </c>
      <c r="R8" s="54" t="s">
        <v>205</v>
      </c>
      <c r="S8" s="59" t="s">
        <v>206</v>
      </c>
      <c r="T8" s="54" t="s">
        <v>205</v>
      </c>
      <c r="U8" s="59" t="s">
        <v>206</v>
      </c>
      <c r="V8" s="54" t="s">
        <v>205</v>
      </c>
      <c r="W8" s="59" t="s">
        <v>206</v>
      </c>
      <c r="X8" s="54" t="s">
        <v>205</v>
      </c>
      <c r="Y8" s="59" t="s">
        <v>206</v>
      </c>
      <c r="Z8" s="54" t="s">
        <v>205</v>
      </c>
      <c r="AA8" s="59" t="s">
        <v>206</v>
      </c>
    </row>
    <row r="9" spans="1:27" s="57" customFormat="1" ht="15">
      <c r="A9" s="67" t="s">
        <v>198</v>
      </c>
      <c r="B9" s="85">
        <v>7053.399435724294</v>
      </c>
      <c r="C9" s="86">
        <v>0.045002705249611336</v>
      </c>
      <c r="D9" s="85">
        <v>137575.8299211733</v>
      </c>
      <c r="E9" s="86">
        <v>0.07841544571862637</v>
      </c>
      <c r="F9" s="85">
        <v>43270.882940611744</v>
      </c>
      <c r="G9" s="86">
        <v>0.16306827056850323</v>
      </c>
      <c r="H9" s="68">
        <v>78873.6</v>
      </c>
      <c r="I9" s="86">
        <v>0.010917148161946917</v>
      </c>
      <c r="J9" s="68">
        <v>75587.2</v>
      </c>
      <c r="K9" s="86">
        <v>0.002051329006626447</v>
      </c>
      <c r="L9" s="68">
        <v>87089.6</v>
      </c>
      <c r="M9" s="86">
        <v>0.011236372872765885</v>
      </c>
      <c r="N9" s="68">
        <v>246480</v>
      </c>
      <c r="O9" s="86">
        <v>0.06005127687163905</v>
      </c>
      <c r="P9" s="68">
        <v>0</v>
      </c>
      <c r="Q9" s="86">
        <v>0</v>
      </c>
      <c r="R9" s="68">
        <v>115024</v>
      </c>
      <c r="S9" s="86">
        <v>0.02090490483125917</v>
      </c>
      <c r="T9" s="68">
        <v>230482.32073840604</v>
      </c>
      <c r="U9" s="86">
        <v>0.04368680124792024</v>
      </c>
      <c r="V9" s="68">
        <v>872127.7005721526</v>
      </c>
      <c r="W9" s="86">
        <v>0.030653990257036075</v>
      </c>
      <c r="X9" s="68">
        <v>385105.7848327965</v>
      </c>
      <c r="Y9" s="86">
        <v>0.053383437551422296</v>
      </c>
      <c r="Z9" s="68">
        <v>2278670.318440865</v>
      </c>
      <c r="AA9" s="86">
        <v>0.01757861950262224</v>
      </c>
    </row>
    <row r="10" spans="1:27" s="57" customFormat="1" ht="15">
      <c r="A10" s="67" t="s">
        <v>316</v>
      </c>
      <c r="B10" s="68">
        <v>7053.399435724294</v>
      </c>
      <c r="C10" s="69">
        <v>0.045002705249611336</v>
      </c>
      <c r="D10" s="68">
        <v>137575.8299211733</v>
      </c>
      <c r="E10" s="69">
        <v>0.07841544571862637</v>
      </c>
      <c r="F10" s="68">
        <v>43270.882940611744</v>
      </c>
      <c r="G10" s="69">
        <v>0.16306827056850323</v>
      </c>
      <c r="H10" s="68">
        <v>78873.6</v>
      </c>
      <c r="I10" s="69">
        <v>0.010917148161946917</v>
      </c>
      <c r="J10" s="68">
        <v>75587.2</v>
      </c>
      <c r="K10" s="69">
        <v>0.002051329006626447</v>
      </c>
      <c r="L10" s="68">
        <v>87089.6</v>
      </c>
      <c r="M10" s="69">
        <v>0.011236372872765885</v>
      </c>
      <c r="N10" s="68">
        <v>246480</v>
      </c>
      <c r="O10" s="69">
        <v>0.06005127687163905</v>
      </c>
      <c r="P10" s="68">
        <v>0</v>
      </c>
      <c r="Q10" s="69">
        <v>0</v>
      </c>
      <c r="R10" s="68">
        <v>115024</v>
      </c>
      <c r="S10" s="69">
        <v>0.02090490483125917</v>
      </c>
      <c r="T10" s="68">
        <v>230482.32073840604</v>
      </c>
      <c r="U10" s="69">
        <v>0.04368680124792024</v>
      </c>
      <c r="V10" s="68">
        <v>872127.7005721526</v>
      </c>
      <c r="W10" s="69">
        <v>0.030653990257036075</v>
      </c>
      <c r="X10" s="68">
        <v>385105.7848327965</v>
      </c>
      <c r="Y10" s="69">
        <v>0.053383437551422296</v>
      </c>
      <c r="Z10" s="68">
        <v>2278670.318440865</v>
      </c>
      <c r="AA10" s="69">
        <v>0.01757861950262224</v>
      </c>
    </row>
    <row r="11" spans="1:27" s="83" customFormat="1" ht="15">
      <c r="A11" s="73" t="s">
        <v>317</v>
      </c>
      <c r="B11" s="74">
        <v>7053.399435724294</v>
      </c>
      <c r="C11" s="72">
        <v>0.045002705249611336</v>
      </c>
      <c r="D11" s="74">
        <v>137575.8299211733</v>
      </c>
      <c r="E11" s="72">
        <v>0.07841544571862637</v>
      </c>
      <c r="F11" s="74">
        <v>43270.882940611744</v>
      </c>
      <c r="G11" s="72">
        <v>0.16306827056850323</v>
      </c>
      <c r="H11" s="74">
        <v>78873.6</v>
      </c>
      <c r="I11" s="72">
        <v>0.010917148161946917</v>
      </c>
      <c r="J11" s="74">
        <v>75587.2</v>
      </c>
      <c r="K11" s="72">
        <v>0.002051329006626447</v>
      </c>
      <c r="L11" s="74">
        <v>87089.6</v>
      </c>
      <c r="M11" s="72">
        <v>0.011236372872765885</v>
      </c>
      <c r="N11" s="74">
        <v>246480</v>
      </c>
      <c r="O11" s="72">
        <v>0.06005127687163905</v>
      </c>
      <c r="P11" s="74">
        <v>0</v>
      </c>
      <c r="Q11" s="72">
        <v>0</v>
      </c>
      <c r="R11" s="74">
        <v>115024</v>
      </c>
      <c r="S11" s="72">
        <v>0.02090490483125917</v>
      </c>
      <c r="T11" s="74">
        <v>230482.32073840604</v>
      </c>
      <c r="U11" s="72">
        <v>0.04368680124792024</v>
      </c>
      <c r="V11" s="74">
        <v>872127.7005721526</v>
      </c>
      <c r="W11" s="72">
        <v>0.030653990257036075</v>
      </c>
      <c r="X11" s="74">
        <v>385105.7848327965</v>
      </c>
      <c r="Y11" s="72">
        <v>0.053383437551422296</v>
      </c>
      <c r="Z11" s="74">
        <v>2278670.318440865</v>
      </c>
      <c r="AA11" s="75">
        <v>0.01757861950262224</v>
      </c>
    </row>
    <row r="12" spans="1:27" s="57" customFormat="1" ht="15">
      <c r="A12" s="73" t="s">
        <v>51</v>
      </c>
      <c r="B12" s="74">
        <v>4116.0169823055</v>
      </c>
      <c r="C12" s="72">
        <v>0.02626136528138764</v>
      </c>
      <c r="D12" s="74">
        <v>95027.6793546599</v>
      </c>
      <c r="E12" s="72">
        <v>0.05416385884404202</v>
      </c>
      <c r="F12" s="74">
        <v>27999.2738312636</v>
      </c>
      <c r="G12" s="72">
        <v>0.10551652405855796</v>
      </c>
      <c r="H12" s="74"/>
      <c r="I12" s="72"/>
      <c r="J12" s="74"/>
      <c r="K12" s="72"/>
      <c r="L12" s="74"/>
      <c r="M12" s="72"/>
      <c r="N12" s="74">
        <v>115024</v>
      </c>
      <c r="O12" s="72">
        <v>0.028023929206764893</v>
      </c>
      <c r="P12" s="74"/>
      <c r="Q12" s="72"/>
      <c r="R12" s="74">
        <v>49296</v>
      </c>
      <c r="S12" s="72">
        <v>0.008959244927682502</v>
      </c>
      <c r="T12" s="74">
        <v>118744.72073840605</v>
      </c>
      <c r="U12" s="72">
        <v>0.022507483426576387</v>
      </c>
      <c r="V12" s="74">
        <v>461327.7005721527</v>
      </c>
      <c r="W12" s="72">
        <v>0.016214981853416854</v>
      </c>
      <c r="X12" s="74">
        <v>286513.7848327965</v>
      </c>
      <c r="Y12" s="72">
        <v>0.03971659565405903</v>
      </c>
      <c r="Z12" s="74">
        <v>1158049.1763115842</v>
      </c>
      <c r="AA12" s="75">
        <v>0.008933677535956691</v>
      </c>
    </row>
    <row r="13" spans="1:27" s="57" customFormat="1" ht="15">
      <c r="A13" s="73" t="s">
        <v>54</v>
      </c>
      <c r="B13" s="74">
        <v>2937.382453418793</v>
      </c>
      <c r="C13" s="72">
        <v>0.018741339968223695</v>
      </c>
      <c r="D13" s="74">
        <v>34332.150566513425</v>
      </c>
      <c r="E13" s="72">
        <v>0.019568632736540068</v>
      </c>
      <c r="F13" s="74">
        <v>13628.409109348147</v>
      </c>
      <c r="G13" s="72">
        <v>0.051359273327322104</v>
      </c>
      <c r="H13" s="74">
        <v>39436.8</v>
      </c>
      <c r="I13" s="72">
        <v>0.005458574080973459</v>
      </c>
      <c r="J13" s="74">
        <v>34507.2</v>
      </c>
      <c r="K13" s="72">
        <v>0.0009364762856338128</v>
      </c>
      <c r="L13" s="74">
        <v>24648</v>
      </c>
      <c r="M13" s="72">
        <v>0.0031801055300280804</v>
      </c>
      <c r="N13" s="74"/>
      <c r="O13" s="72"/>
      <c r="P13" s="74"/>
      <c r="Q13" s="72"/>
      <c r="R13" s="74"/>
      <c r="S13" s="72"/>
      <c r="T13" s="74">
        <v>26291.2</v>
      </c>
      <c r="U13" s="72">
        <v>0.004983368899139729</v>
      </c>
      <c r="V13" s="74">
        <v>147888</v>
      </c>
      <c r="W13" s="72">
        <v>0.00519804302530292</v>
      </c>
      <c r="X13" s="74">
        <v>32864</v>
      </c>
      <c r="Y13" s="72">
        <v>0.004555613965787756</v>
      </c>
      <c r="Z13" s="74">
        <v>356533.1421292804</v>
      </c>
      <c r="AA13" s="75">
        <v>0.0027504463435734194</v>
      </c>
    </row>
    <row r="14" spans="1:27" s="57" customFormat="1" ht="15">
      <c r="A14" s="73" t="s">
        <v>249</v>
      </c>
      <c r="B14" s="74"/>
      <c r="C14" s="72"/>
      <c r="D14" s="74">
        <v>8216</v>
      </c>
      <c r="E14" s="72">
        <v>0.004682954138044276</v>
      </c>
      <c r="F14" s="74">
        <v>1643.2</v>
      </c>
      <c r="G14" s="72">
        <v>0.006192473182623167</v>
      </c>
      <c r="H14" s="74"/>
      <c r="I14" s="72"/>
      <c r="J14" s="74"/>
      <c r="K14" s="72"/>
      <c r="L14" s="74"/>
      <c r="M14" s="72"/>
      <c r="N14" s="74">
        <v>32864</v>
      </c>
      <c r="O14" s="72">
        <v>0.00800683691621854</v>
      </c>
      <c r="P14" s="74"/>
      <c r="Q14" s="72"/>
      <c r="R14" s="74">
        <v>65728</v>
      </c>
      <c r="S14" s="72">
        <v>0.01194565990357667</v>
      </c>
      <c r="T14" s="74"/>
      <c r="U14" s="72"/>
      <c r="V14" s="74">
        <v>82160</v>
      </c>
      <c r="W14" s="72">
        <v>0.002887801680723844</v>
      </c>
      <c r="X14" s="74"/>
      <c r="Y14" s="72"/>
      <c r="Z14" s="74">
        <v>190611.2</v>
      </c>
      <c r="AA14" s="75">
        <v>0.0014704548221047028</v>
      </c>
    </row>
    <row r="15" spans="1:27" s="57" customFormat="1" ht="15">
      <c r="A15" s="73" t="s">
        <v>56</v>
      </c>
      <c r="B15" s="74"/>
      <c r="C15" s="72"/>
      <c r="D15" s="74"/>
      <c r="E15" s="72"/>
      <c r="F15" s="74"/>
      <c r="G15" s="72"/>
      <c r="H15" s="74">
        <v>39436.8</v>
      </c>
      <c r="I15" s="72">
        <v>0.005458574080973459</v>
      </c>
      <c r="J15" s="74">
        <v>41080</v>
      </c>
      <c r="K15" s="72">
        <v>0.0011148527209926342</v>
      </c>
      <c r="L15" s="74">
        <v>62441.6</v>
      </c>
      <c r="M15" s="72">
        <v>0.008056267342737804</v>
      </c>
      <c r="N15" s="74">
        <v>98592</v>
      </c>
      <c r="O15" s="72">
        <v>0.024020510748655622</v>
      </c>
      <c r="P15" s="74"/>
      <c r="Q15" s="72"/>
      <c r="R15" s="74"/>
      <c r="S15" s="72"/>
      <c r="T15" s="74">
        <v>85446.4</v>
      </c>
      <c r="U15" s="72">
        <v>0.01619594892220412</v>
      </c>
      <c r="V15" s="74">
        <v>180752</v>
      </c>
      <c r="W15" s="72">
        <v>0.006353163697592457</v>
      </c>
      <c r="X15" s="74">
        <v>65728</v>
      </c>
      <c r="Y15" s="72">
        <v>0.009111227931575512</v>
      </c>
      <c r="Z15" s="74">
        <v>573476.8</v>
      </c>
      <c r="AA15" s="75">
        <v>0.004424040800987426</v>
      </c>
    </row>
    <row r="16" s="57" customFormat="1" ht="15"/>
    <row r="17" s="57" customFormat="1" ht="15"/>
    <row r="18" s="57" customFormat="1" ht="15"/>
    <row r="19" spans="1:27" s="83" customFormat="1" ht="15">
      <c r="A19" s="67" t="s">
        <v>199</v>
      </c>
      <c r="B19" s="85">
        <v>0</v>
      </c>
      <c r="C19" s="86">
        <v>0</v>
      </c>
      <c r="D19" s="85">
        <v>0</v>
      </c>
      <c r="E19" s="86">
        <v>0</v>
      </c>
      <c r="F19" s="85">
        <v>0</v>
      </c>
      <c r="G19" s="86">
        <v>0</v>
      </c>
      <c r="H19" s="85">
        <v>587824.2696880328</v>
      </c>
      <c r="I19" s="86">
        <v>0.08136264409602828</v>
      </c>
      <c r="J19" s="85">
        <v>5184383.247403212</v>
      </c>
      <c r="K19" s="86">
        <v>0.1406967811595935</v>
      </c>
      <c r="L19" s="85">
        <v>1652805.504655616</v>
      </c>
      <c r="M19" s="86">
        <v>0.21324634556216226</v>
      </c>
      <c r="N19" s="85">
        <v>536894.0504162</v>
      </c>
      <c r="O19" s="86">
        <v>0.13080644787519866</v>
      </c>
      <c r="P19" s="85">
        <v>6457644.2063118</v>
      </c>
      <c r="Q19" s="86">
        <v>0.2663669281516211</v>
      </c>
      <c r="R19" s="85">
        <v>2344827.3901123996</v>
      </c>
      <c r="S19" s="86">
        <v>0.4261579621298993</v>
      </c>
      <c r="T19" s="85">
        <v>213772.11893076103</v>
      </c>
      <c r="U19" s="86">
        <v>0.04051946388840197</v>
      </c>
      <c r="V19" s="85">
        <v>4893405.037988757</v>
      </c>
      <c r="W19" s="86">
        <v>0.17199590181556063</v>
      </c>
      <c r="X19" s="85">
        <v>2183262.3580053076</v>
      </c>
      <c r="Y19" s="86">
        <v>0.302644245652011</v>
      </c>
      <c r="Z19" s="85">
        <v>24054818.183512084</v>
      </c>
      <c r="AA19" s="86">
        <v>0.1855689665287099</v>
      </c>
    </row>
    <row r="20" spans="1:27" s="57" customFormat="1" ht="15">
      <c r="A20" s="67" t="s">
        <v>316</v>
      </c>
      <c r="B20" s="68">
        <v>0</v>
      </c>
      <c r="C20" s="69">
        <v>0</v>
      </c>
      <c r="D20" s="68">
        <v>0</v>
      </c>
      <c r="E20" s="69">
        <v>0</v>
      </c>
      <c r="F20" s="68">
        <v>0</v>
      </c>
      <c r="G20" s="69">
        <v>0</v>
      </c>
      <c r="H20" s="68">
        <v>587824.2696880328</v>
      </c>
      <c r="I20" s="69">
        <v>0.08136264409602828</v>
      </c>
      <c r="J20" s="68">
        <v>5184383.247403212</v>
      </c>
      <c r="K20" s="69">
        <v>0.1406967811595935</v>
      </c>
      <c r="L20" s="68">
        <v>1652805.504655616</v>
      </c>
      <c r="M20" s="69">
        <v>0.21324634556216226</v>
      </c>
      <c r="N20" s="68">
        <v>471166.0504162</v>
      </c>
      <c r="O20" s="69">
        <v>0.11479277404276157</v>
      </c>
      <c r="P20" s="68">
        <v>6063276.2063118</v>
      </c>
      <c r="Q20" s="69">
        <v>0.2500999135306198</v>
      </c>
      <c r="R20" s="68">
        <v>2344827.3901123996</v>
      </c>
      <c r="S20" s="69">
        <v>0.4261579621298993</v>
      </c>
      <c r="T20" s="68">
        <v>139828.11893076103</v>
      </c>
      <c r="U20" s="69">
        <v>0.02650373885957148</v>
      </c>
      <c r="V20" s="68">
        <v>3834857.569828757</v>
      </c>
      <c r="W20" s="69">
        <v>0.13478953426835494</v>
      </c>
      <c r="X20" s="68">
        <v>1974950.1968053074</v>
      </c>
      <c r="Y20" s="69">
        <v>0.2737679740232941</v>
      </c>
      <c r="Z20" s="68">
        <v>22253918.554152083</v>
      </c>
      <c r="AA20" s="69">
        <v>0.17167607070664392</v>
      </c>
    </row>
    <row r="21" spans="1:27" s="57" customFormat="1" ht="15">
      <c r="A21" s="73" t="s">
        <v>317</v>
      </c>
      <c r="B21" s="74">
        <v>0</v>
      </c>
      <c r="C21" s="72">
        <v>0</v>
      </c>
      <c r="D21" s="74">
        <v>0</v>
      </c>
      <c r="E21" s="72">
        <v>0</v>
      </c>
      <c r="F21" s="74">
        <v>0</v>
      </c>
      <c r="G21" s="72">
        <v>0</v>
      </c>
      <c r="H21" s="74">
        <v>587824.2696880328</v>
      </c>
      <c r="I21" s="72">
        <v>0.08136264409602828</v>
      </c>
      <c r="J21" s="74">
        <v>5184383.247403212</v>
      </c>
      <c r="K21" s="72">
        <v>0.1406967811595935</v>
      </c>
      <c r="L21" s="74">
        <v>1652805.504655616</v>
      </c>
      <c r="M21" s="72">
        <v>0.21324634556216226</v>
      </c>
      <c r="N21" s="74">
        <v>471166.0504162</v>
      </c>
      <c r="O21" s="72">
        <v>0.11479277404276157</v>
      </c>
      <c r="P21" s="74">
        <v>6063276.2063118</v>
      </c>
      <c r="Q21" s="72">
        <v>0.2500999135306198</v>
      </c>
      <c r="R21" s="74">
        <v>2344827.3901123996</v>
      </c>
      <c r="S21" s="72">
        <v>0.4261579621298993</v>
      </c>
      <c r="T21" s="74">
        <v>139828.11893076103</v>
      </c>
      <c r="U21" s="72">
        <v>0.02650373885957148</v>
      </c>
      <c r="V21" s="74">
        <v>3834857.569828757</v>
      </c>
      <c r="W21" s="72">
        <v>0.13478953426835494</v>
      </c>
      <c r="X21" s="74">
        <v>1974950.1968053074</v>
      </c>
      <c r="Y21" s="72">
        <v>0.2737679740232941</v>
      </c>
      <c r="Z21" s="74">
        <v>22253918.554152083</v>
      </c>
      <c r="AA21" s="75">
        <v>0.17167607070664392</v>
      </c>
    </row>
    <row r="22" spans="1:27" s="57" customFormat="1" ht="15">
      <c r="A22" s="73" t="s">
        <v>322</v>
      </c>
      <c r="B22" s="74"/>
      <c r="C22" s="72"/>
      <c r="D22" s="74"/>
      <c r="E22" s="72"/>
      <c r="F22" s="74"/>
      <c r="G22" s="72"/>
      <c r="H22" s="74">
        <v>189970.26018604642</v>
      </c>
      <c r="I22" s="72">
        <v>0.026294393520958526</v>
      </c>
      <c r="J22" s="74">
        <v>1527472.4816002601</v>
      </c>
      <c r="K22" s="72">
        <v>0.041453428733043376</v>
      </c>
      <c r="L22" s="74">
        <v>646901.1036725376</v>
      </c>
      <c r="M22" s="72">
        <v>0.0834637202681883</v>
      </c>
      <c r="N22" s="74">
        <v>31209.30828</v>
      </c>
      <c r="O22" s="72">
        <v>0.007603695279514027</v>
      </c>
      <c r="P22" s="74">
        <v>1157967.331169</v>
      </c>
      <c r="Q22" s="72">
        <v>0.047764198684396304</v>
      </c>
      <c r="R22" s="74">
        <v>409874.80744</v>
      </c>
      <c r="S22" s="72">
        <v>0.07449222633766761</v>
      </c>
      <c r="T22" s="74">
        <v>20576.596995</v>
      </c>
      <c r="U22" s="72">
        <v>0.003900193734596177</v>
      </c>
      <c r="V22" s="74">
        <v>991571.8502260428</v>
      </c>
      <c r="W22" s="72">
        <v>0.03485227428969351</v>
      </c>
      <c r="X22" s="74">
        <v>198686.62563581768</v>
      </c>
      <c r="Y22" s="72">
        <v>0.027541978047765783</v>
      </c>
      <c r="Z22" s="74">
        <v>5174230.365204705</v>
      </c>
      <c r="AA22" s="75">
        <v>0.03991618536159384</v>
      </c>
    </row>
    <row r="23" spans="1:27" s="57" customFormat="1" ht="15">
      <c r="A23" s="73" t="s">
        <v>323</v>
      </c>
      <c r="B23" s="74"/>
      <c r="C23" s="72"/>
      <c r="D23" s="74"/>
      <c r="E23" s="72"/>
      <c r="F23" s="74"/>
      <c r="G23" s="72"/>
      <c r="H23" s="74">
        <v>61821.821604004</v>
      </c>
      <c r="I23" s="72">
        <v>0.008556956777582898</v>
      </c>
      <c r="J23" s="74">
        <v>453354.5262082219</v>
      </c>
      <c r="K23" s="72">
        <v>0.012303396473163652</v>
      </c>
      <c r="L23" s="74">
        <v>127067.73233394645</v>
      </c>
      <c r="M23" s="72">
        <v>0.016394384870306353</v>
      </c>
      <c r="N23" s="74">
        <v>59947.393931</v>
      </c>
      <c r="O23" s="72">
        <v>0.014605313009914377</v>
      </c>
      <c r="P23" s="74">
        <v>593357.6732</v>
      </c>
      <c r="Q23" s="72">
        <v>0.024475002904464166</v>
      </c>
      <c r="R23" s="74">
        <v>186161.711884</v>
      </c>
      <c r="S23" s="72">
        <v>0.033833746610788265</v>
      </c>
      <c r="T23" s="74"/>
      <c r="U23" s="72"/>
      <c r="V23" s="74"/>
      <c r="W23" s="72"/>
      <c r="X23" s="74"/>
      <c r="Y23" s="72"/>
      <c r="Z23" s="74">
        <v>1481710.8591611725</v>
      </c>
      <c r="AA23" s="75">
        <v>0.011430539642048569</v>
      </c>
    </row>
    <row r="24" spans="1:27" s="57" customFormat="1" ht="15">
      <c r="A24" s="73" t="s">
        <v>789</v>
      </c>
      <c r="B24" s="74"/>
      <c r="C24" s="72"/>
      <c r="D24" s="74"/>
      <c r="E24" s="72"/>
      <c r="F24" s="74"/>
      <c r="G24" s="72"/>
      <c r="H24" s="74"/>
      <c r="I24" s="72"/>
      <c r="J24" s="74"/>
      <c r="K24" s="72"/>
      <c r="L24" s="74"/>
      <c r="M24" s="72"/>
      <c r="N24" s="74"/>
      <c r="O24" s="72"/>
      <c r="P24" s="74"/>
      <c r="Q24" s="72"/>
      <c r="R24" s="74"/>
      <c r="S24" s="72"/>
      <c r="T24" s="74">
        <v>83406.52750107915</v>
      </c>
      <c r="U24" s="72">
        <v>0.015809301025975244</v>
      </c>
      <c r="V24" s="74">
        <v>1536304.6580445727</v>
      </c>
      <c r="W24" s="72">
        <v>0.05399882148983676</v>
      </c>
      <c r="X24" s="74">
        <v>1509207.089135779</v>
      </c>
      <c r="Y24" s="72">
        <v>0.20920657535701204</v>
      </c>
      <c r="Z24" s="74">
        <v>3128918.274681431</v>
      </c>
      <c r="AA24" s="75">
        <v>0.02413778920114263</v>
      </c>
    </row>
    <row r="25" spans="1:27" s="57" customFormat="1" ht="15">
      <c r="A25" s="73" t="s">
        <v>1103</v>
      </c>
      <c r="B25" s="74"/>
      <c r="C25" s="72"/>
      <c r="D25" s="74"/>
      <c r="E25" s="72"/>
      <c r="F25" s="74"/>
      <c r="G25" s="72"/>
      <c r="H25" s="74">
        <v>3251.7164570000004</v>
      </c>
      <c r="I25" s="72">
        <v>0.0004500805128929084</v>
      </c>
      <c r="J25" s="74">
        <v>91048.060796</v>
      </c>
      <c r="K25" s="72">
        <v>0.002470914759482069</v>
      </c>
      <c r="L25" s="74">
        <v>38695.425838300005</v>
      </c>
      <c r="M25" s="72">
        <v>0.004992516134987395</v>
      </c>
      <c r="N25" s="74"/>
      <c r="O25" s="72"/>
      <c r="P25" s="74"/>
      <c r="Q25" s="72"/>
      <c r="R25" s="74"/>
      <c r="S25" s="72"/>
      <c r="T25" s="74"/>
      <c r="U25" s="72"/>
      <c r="V25" s="74"/>
      <c r="W25" s="72"/>
      <c r="X25" s="74"/>
      <c r="Y25" s="72"/>
      <c r="Z25" s="74">
        <v>132995.2030913</v>
      </c>
      <c r="AA25" s="75">
        <v>0.0010259808327233466</v>
      </c>
    </row>
    <row r="26" spans="1:27" s="57" customFormat="1" ht="15">
      <c r="A26" s="73" t="s">
        <v>1104</v>
      </c>
      <c r="B26" s="74"/>
      <c r="C26" s="72"/>
      <c r="D26" s="74"/>
      <c r="E26" s="72"/>
      <c r="F26" s="74"/>
      <c r="G26" s="72"/>
      <c r="H26" s="74">
        <v>82499.1838068503</v>
      </c>
      <c r="I26" s="72">
        <v>0.011418976854854813</v>
      </c>
      <c r="J26" s="74">
        <v>1842401.4982325644</v>
      </c>
      <c r="K26" s="72">
        <v>0.05000015393051317</v>
      </c>
      <c r="L26" s="74">
        <v>443214.0759275177</v>
      </c>
      <c r="M26" s="72">
        <v>0.05718384996118892</v>
      </c>
      <c r="N26" s="74">
        <v>29464.979495000003</v>
      </c>
      <c r="O26" s="72">
        <v>0.007178714872084602</v>
      </c>
      <c r="P26" s="74">
        <v>720594.145368</v>
      </c>
      <c r="Q26" s="72">
        <v>0.029723292707595973</v>
      </c>
      <c r="R26" s="74">
        <v>152183.482416</v>
      </c>
      <c r="S26" s="72">
        <v>0.02765841230348522</v>
      </c>
      <c r="T26" s="74"/>
      <c r="U26" s="72"/>
      <c r="V26" s="74"/>
      <c r="W26" s="72"/>
      <c r="X26" s="74"/>
      <c r="Y26" s="72"/>
      <c r="Z26" s="74">
        <v>3270357.365245933</v>
      </c>
      <c r="AA26" s="75">
        <v>0.02522890972687603</v>
      </c>
    </row>
    <row r="27" spans="1:27" s="57" customFormat="1" ht="15">
      <c r="A27" s="73" t="s">
        <v>1105</v>
      </c>
      <c r="B27" s="74"/>
      <c r="C27" s="72"/>
      <c r="D27" s="74"/>
      <c r="E27" s="72"/>
      <c r="F27" s="74"/>
      <c r="G27" s="72"/>
      <c r="H27" s="74">
        <v>152243.21884933213</v>
      </c>
      <c r="I27" s="72">
        <v>0.021072472624932406</v>
      </c>
      <c r="J27" s="74">
        <v>1024199.071886269</v>
      </c>
      <c r="K27" s="72">
        <v>0.02779530482304133</v>
      </c>
      <c r="L27" s="74">
        <v>326320.5955370301</v>
      </c>
      <c r="M27" s="72">
        <v>0.04210215556756597</v>
      </c>
      <c r="N27" s="74"/>
      <c r="O27" s="72"/>
      <c r="P27" s="74"/>
      <c r="Q27" s="72"/>
      <c r="R27" s="74"/>
      <c r="S27" s="72"/>
      <c r="T27" s="74"/>
      <c r="U27" s="72"/>
      <c r="V27" s="74"/>
      <c r="W27" s="72"/>
      <c r="X27" s="74"/>
      <c r="Y27" s="72"/>
      <c r="Z27" s="74">
        <v>1502762.8862726314</v>
      </c>
      <c r="AA27" s="75">
        <v>0.01159294381756986</v>
      </c>
    </row>
    <row r="28" spans="1:27" s="57" customFormat="1" ht="15">
      <c r="A28" s="73" t="s">
        <v>1106</v>
      </c>
      <c r="B28" s="74"/>
      <c r="C28" s="72"/>
      <c r="D28" s="74"/>
      <c r="E28" s="72"/>
      <c r="F28" s="74"/>
      <c r="G28" s="72"/>
      <c r="H28" s="74"/>
      <c r="I28" s="72"/>
      <c r="J28" s="74"/>
      <c r="K28" s="72"/>
      <c r="L28" s="74"/>
      <c r="M28" s="72"/>
      <c r="N28" s="74">
        <v>226403.5771928</v>
      </c>
      <c r="O28" s="72">
        <v>0.05515994765796144</v>
      </c>
      <c r="P28" s="74">
        <v>2095456.491901</v>
      </c>
      <c r="Q28" s="72">
        <v>0.08643404482976738</v>
      </c>
      <c r="R28" s="74">
        <v>800268.1641594</v>
      </c>
      <c r="S28" s="72">
        <v>0.1454438187790265</v>
      </c>
      <c r="T28" s="74">
        <v>35844.99443468188</v>
      </c>
      <c r="U28" s="72">
        <v>0.0067942440990000595</v>
      </c>
      <c r="V28" s="74">
        <v>982458.0767449953</v>
      </c>
      <c r="W28" s="72">
        <v>0.03453193872036164</v>
      </c>
      <c r="X28" s="74">
        <v>234192.48203371066</v>
      </c>
      <c r="Y28" s="72">
        <v>0.032463806652728536</v>
      </c>
      <c r="Z28" s="74">
        <v>4374623.786466587</v>
      </c>
      <c r="AA28" s="75">
        <v>0.03374768451016377</v>
      </c>
    </row>
    <row r="29" spans="1:27" s="57" customFormat="1" ht="15">
      <c r="A29" s="73" t="s">
        <v>324</v>
      </c>
      <c r="B29" s="74"/>
      <c r="C29" s="72"/>
      <c r="D29" s="74"/>
      <c r="E29" s="72"/>
      <c r="F29" s="74"/>
      <c r="G29" s="72"/>
      <c r="H29" s="74"/>
      <c r="I29" s="72"/>
      <c r="J29" s="74"/>
      <c r="K29" s="72"/>
      <c r="L29" s="74"/>
      <c r="M29" s="72"/>
      <c r="N29" s="74"/>
      <c r="O29" s="72"/>
      <c r="P29" s="74"/>
      <c r="Q29" s="72"/>
      <c r="R29" s="74"/>
      <c r="S29" s="72"/>
      <c r="T29" s="74"/>
      <c r="U29" s="72"/>
      <c r="V29" s="74"/>
      <c r="W29" s="72"/>
      <c r="X29" s="74">
        <v>32864</v>
      </c>
      <c r="Y29" s="72">
        <v>0.004555613965787756</v>
      </c>
      <c r="Z29" s="74">
        <v>32864</v>
      </c>
      <c r="AA29" s="75">
        <v>0.0002535266934663281</v>
      </c>
    </row>
    <row r="30" spans="1:27" s="57" customFormat="1" ht="15">
      <c r="A30" s="73" t="s">
        <v>620</v>
      </c>
      <c r="B30" s="74"/>
      <c r="C30" s="72"/>
      <c r="D30" s="74"/>
      <c r="E30" s="72"/>
      <c r="F30" s="74"/>
      <c r="G30" s="72"/>
      <c r="H30" s="74">
        <v>98038.06878480001</v>
      </c>
      <c r="I30" s="72">
        <v>0.013569763804806739</v>
      </c>
      <c r="J30" s="74">
        <v>245907.60867989605</v>
      </c>
      <c r="K30" s="72">
        <v>0.006673582440349903</v>
      </c>
      <c r="L30" s="74">
        <v>70606.571346284</v>
      </c>
      <c r="M30" s="72">
        <v>0.009109718759925346</v>
      </c>
      <c r="N30" s="74"/>
      <c r="O30" s="72"/>
      <c r="P30" s="74"/>
      <c r="Q30" s="72"/>
      <c r="R30" s="74"/>
      <c r="S30" s="72"/>
      <c r="T30" s="74"/>
      <c r="U30" s="72"/>
      <c r="V30" s="74">
        <v>324522.9848131464</v>
      </c>
      <c r="W30" s="72">
        <v>0.011406499768463033</v>
      </c>
      <c r="X30" s="74"/>
      <c r="Y30" s="72"/>
      <c r="Z30" s="74">
        <v>739075.2336241264</v>
      </c>
      <c r="AA30" s="75">
        <v>0.0057015366420271035</v>
      </c>
    </row>
    <row r="31" spans="1:27" s="57" customFormat="1" ht="15">
      <c r="A31" s="73" t="s">
        <v>827</v>
      </c>
      <c r="B31" s="74"/>
      <c r="C31" s="72"/>
      <c r="D31" s="74"/>
      <c r="E31" s="72"/>
      <c r="F31" s="74"/>
      <c r="G31" s="72"/>
      <c r="H31" s="74"/>
      <c r="I31" s="72"/>
      <c r="J31" s="74"/>
      <c r="K31" s="72"/>
      <c r="L31" s="74"/>
      <c r="M31" s="72"/>
      <c r="N31" s="74">
        <v>107871.9670974</v>
      </c>
      <c r="O31" s="72">
        <v>0.026281440128425457</v>
      </c>
      <c r="P31" s="74">
        <v>1055345.1620738</v>
      </c>
      <c r="Q31" s="72">
        <v>0.04353120735368365</v>
      </c>
      <c r="R31" s="74">
        <v>564567.3817129999</v>
      </c>
      <c r="S31" s="72">
        <v>0.10260665066023988</v>
      </c>
      <c r="T31" s="74"/>
      <c r="U31" s="72"/>
      <c r="V31" s="74"/>
      <c r="W31" s="72"/>
      <c r="X31" s="74"/>
      <c r="Y31" s="72"/>
      <c r="Z31" s="74">
        <v>1727784.5108842</v>
      </c>
      <c r="AA31" s="75">
        <v>0.013328855101838125</v>
      </c>
    </row>
    <row r="32" spans="1:27" s="57" customFormat="1" ht="15">
      <c r="A32" s="57" t="s">
        <v>964</v>
      </c>
      <c r="B32" s="74"/>
      <c r="C32" s="72"/>
      <c r="D32" s="74"/>
      <c r="E32" s="72"/>
      <c r="F32" s="74"/>
      <c r="G32" s="72"/>
      <c r="H32" s="74"/>
      <c r="I32" s="72"/>
      <c r="J32" s="74"/>
      <c r="K32" s="72"/>
      <c r="L32" s="74"/>
      <c r="M32" s="72"/>
      <c r="N32" s="74">
        <v>16268.82442</v>
      </c>
      <c r="O32" s="72">
        <v>0.003963663094861663</v>
      </c>
      <c r="P32" s="74">
        <v>440555.4026</v>
      </c>
      <c r="Q32" s="72">
        <v>0.01817216705071234</v>
      </c>
      <c r="R32" s="74">
        <v>231771.8425</v>
      </c>
      <c r="S32" s="72">
        <v>0.04212310743869184</v>
      </c>
      <c r="T32" s="74"/>
      <c r="U32" s="72"/>
      <c r="V32" s="74"/>
      <c r="W32" s="72"/>
      <c r="X32" s="74"/>
      <c r="Y32" s="72"/>
      <c r="Z32" s="74">
        <v>688596.06952</v>
      </c>
      <c r="AA32" s="75">
        <v>0.005312119177194359</v>
      </c>
    </row>
    <row r="33" s="57" customFormat="1" ht="15"/>
    <row r="34" spans="1:27" s="83" customFormat="1" ht="15">
      <c r="A34" s="67" t="s">
        <v>318</v>
      </c>
      <c r="B34" s="85">
        <v>0</v>
      </c>
      <c r="C34" s="86">
        <v>0</v>
      </c>
      <c r="D34" s="85">
        <v>0</v>
      </c>
      <c r="E34" s="86">
        <v>0</v>
      </c>
      <c r="F34" s="85">
        <v>0</v>
      </c>
      <c r="G34" s="86">
        <v>0</v>
      </c>
      <c r="H34" s="85">
        <v>0</v>
      </c>
      <c r="I34" s="86">
        <v>0</v>
      </c>
      <c r="J34" s="85">
        <v>0</v>
      </c>
      <c r="K34" s="86">
        <v>0</v>
      </c>
      <c r="L34" s="85">
        <v>0</v>
      </c>
      <c r="M34" s="86">
        <v>0</v>
      </c>
      <c r="N34" s="85">
        <v>65728</v>
      </c>
      <c r="O34" s="86">
        <v>0.01601367383243708</v>
      </c>
      <c r="P34" s="85">
        <v>394368</v>
      </c>
      <c r="Q34" s="86">
        <v>0.01626701462100132</v>
      </c>
      <c r="R34" s="85">
        <v>0</v>
      </c>
      <c r="S34" s="86">
        <v>0</v>
      </c>
      <c r="T34" s="85">
        <v>0</v>
      </c>
      <c r="U34" s="86">
        <v>0</v>
      </c>
      <c r="V34" s="85">
        <v>755872</v>
      </c>
      <c r="W34" s="86">
        <v>0.026567775462659367</v>
      </c>
      <c r="X34" s="85">
        <v>82160</v>
      </c>
      <c r="Y34" s="86">
        <v>0.011389034914469392</v>
      </c>
      <c r="Z34" s="85">
        <v>1298128</v>
      </c>
      <c r="AA34" s="86">
        <v>0.01001430439191996</v>
      </c>
    </row>
    <row r="35" spans="1:27" s="83" customFormat="1" ht="15">
      <c r="A35" s="73" t="s">
        <v>579</v>
      </c>
      <c r="B35" s="87">
        <v>0</v>
      </c>
      <c r="C35" s="88">
        <v>0</v>
      </c>
      <c r="D35" s="87">
        <v>0</v>
      </c>
      <c r="E35" s="88">
        <v>0</v>
      </c>
      <c r="F35" s="87">
        <v>0</v>
      </c>
      <c r="G35" s="88">
        <v>0</v>
      </c>
      <c r="H35" s="87">
        <v>0</v>
      </c>
      <c r="I35" s="88">
        <v>0</v>
      </c>
      <c r="J35" s="87">
        <v>0</v>
      </c>
      <c r="K35" s="88">
        <v>0</v>
      </c>
      <c r="L35" s="87">
        <v>0</v>
      </c>
      <c r="M35" s="88">
        <v>0</v>
      </c>
      <c r="N35" s="87">
        <v>65728</v>
      </c>
      <c r="O35" s="88">
        <v>0.01601367383243708</v>
      </c>
      <c r="P35" s="87">
        <v>394368</v>
      </c>
      <c r="Q35" s="88">
        <v>0.01626701462100132</v>
      </c>
      <c r="R35" s="87">
        <v>0</v>
      </c>
      <c r="S35" s="88">
        <v>0</v>
      </c>
      <c r="T35" s="87">
        <v>0</v>
      </c>
      <c r="U35" s="88">
        <v>0</v>
      </c>
      <c r="V35" s="87">
        <v>755872</v>
      </c>
      <c r="W35" s="88">
        <v>0.026567775462659367</v>
      </c>
      <c r="X35" s="87">
        <v>82160</v>
      </c>
      <c r="Y35" s="88">
        <v>0.011389034914469392</v>
      </c>
      <c r="Z35" s="87">
        <v>1298128</v>
      </c>
      <c r="AA35" s="88">
        <v>0.01001430439191996</v>
      </c>
    </row>
    <row r="36" spans="1:27" s="57" customFormat="1" ht="15">
      <c r="A36" s="73" t="s">
        <v>322</v>
      </c>
      <c r="N36" s="74">
        <v>32864</v>
      </c>
      <c r="O36" s="89">
        <v>0.00800683691621854</v>
      </c>
      <c r="P36" s="74">
        <v>98592</v>
      </c>
      <c r="Q36" s="89">
        <v>0.00406675365525033</v>
      </c>
      <c r="V36" s="74">
        <v>197184</v>
      </c>
      <c r="W36" s="89">
        <v>0.006930724033737227</v>
      </c>
      <c r="X36" s="74">
        <v>0</v>
      </c>
      <c r="Y36" s="89"/>
      <c r="Z36" s="74">
        <v>328640</v>
      </c>
      <c r="AA36" s="89">
        <v>0.002535266934663281</v>
      </c>
    </row>
    <row r="37" spans="1:27" s="57" customFormat="1" ht="15">
      <c r="A37" s="73" t="s">
        <v>789</v>
      </c>
      <c r="N37" s="74">
        <v>0</v>
      </c>
      <c r="O37" s="89"/>
      <c r="P37" s="74">
        <v>0</v>
      </c>
      <c r="Q37" s="89"/>
      <c r="V37" s="74">
        <v>230048</v>
      </c>
      <c r="W37" s="89">
        <v>0.008085844706026763</v>
      </c>
      <c r="X37" s="74">
        <v>32864</v>
      </c>
      <c r="Y37" s="89">
        <v>0.004555613965787756</v>
      </c>
      <c r="Z37" s="74">
        <v>262912</v>
      </c>
      <c r="AA37" s="89">
        <v>0.002028213547730625</v>
      </c>
    </row>
    <row r="38" spans="1:27" s="57" customFormat="1" ht="15">
      <c r="A38" s="73" t="s">
        <v>620</v>
      </c>
      <c r="N38" s="74">
        <v>0</v>
      </c>
      <c r="O38" s="89"/>
      <c r="P38" s="74">
        <v>0</v>
      </c>
      <c r="Q38" s="89"/>
      <c r="V38" s="74">
        <v>164320</v>
      </c>
      <c r="W38" s="89">
        <v>0.005775603361447688</v>
      </c>
      <c r="X38" s="74">
        <v>49296</v>
      </c>
      <c r="Y38" s="89">
        <v>0.006833420948681635</v>
      </c>
      <c r="Z38" s="74">
        <v>213616</v>
      </c>
      <c r="AA38" s="89">
        <v>0.0016479235075311327</v>
      </c>
    </row>
    <row r="39" spans="1:27" s="57" customFormat="1" ht="15">
      <c r="A39" s="73" t="s">
        <v>324</v>
      </c>
      <c r="N39" s="74">
        <v>0</v>
      </c>
      <c r="O39" s="89"/>
      <c r="P39" s="74">
        <v>0</v>
      </c>
      <c r="Q39" s="89"/>
      <c r="V39" s="74">
        <v>164320</v>
      </c>
      <c r="W39" s="89">
        <v>0.005775603361447688</v>
      </c>
      <c r="X39" s="74">
        <v>0</v>
      </c>
      <c r="Y39" s="89"/>
      <c r="Z39" s="74">
        <v>164320</v>
      </c>
      <c r="AA39" s="89">
        <v>0.0012676334673316404</v>
      </c>
    </row>
    <row r="40" spans="1:27" s="57" customFormat="1" ht="15">
      <c r="A40" s="73" t="s">
        <v>323</v>
      </c>
      <c r="N40" s="74">
        <v>32864</v>
      </c>
      <c r="O40" s="89">
        <v>0.00800683691621854</v>
      </c>
      <c r="P40" s="74">
        <v>295776</v>
      </c>
      <c r="Q40" s="89">
        <v>0.01220026096575099</v>
      </c>
      <c r="V40" s="74">
        <v>0</v>
      </c>
      <c r="W40" s="89"/>
      <c r="X40" s="74">
        <v>0</v>
      </c>
      <c r="Y40" s="89"/>
      <c r="Z40" s="74">
        <v>328640</v>
      </c>
      <c r="AA40" s="89">
        <v>0.002535266934663281</v>
      </c>
    </row>
    <row r="41" spans="1:27" s="57" customFormat="1" ht="15">
      <c r="A41" s="67" t="s">
        <v>1098</v>
      </c>
      <c r="B41" s="85">
        <v>0</v>
      </c>
      <c r="C41" s="86">
        <v>0</v>
      </c>
      <c r="D41" s="85">
        <v>0</v>
      </c>
      <c r="E41" s="86">
        <v>0</v>
      </c>
      <c r="F41" s="85">
        <v>0</v>
      </c>
      <c r="G41" s="86">
        <v>0</v>
      </c>
      <c r="H41" s="85">
        <v>0</v>
      </c>
      <c r="I41" s="86">
        <v>0</v>
      </c>
      <c r="J41" s="85">
        <v>0</v>
      </c>
      <c r="K41" s="86">
        <v>0</v>
      </c>
      <c r="L41" s="85">
        <v>0</v>
      </c>
      <c r="M41" s="86">
        <v>0</v>
      </c>
      <c r="N41" s="85">
        <v>0</v>
      </c>
      <c r="O41" s="86">
        <v>0</v>
      </c>
      <c r="P41" s="85">
        <v>0</v>
      </c>
      <c r="Q41" s="86">
        <v>0</v>
      </c>
      <c r="R41" s="85">
        <v>0</v>
      </c>
      <c r="S41" s="86">
        <v>0</v>
      </c>
      <c r="T41" s="85">
        <v>73944</v>
      </c>
      <c r="U41" s="86">
        <v>0.014015725028830486</v>
      </c>
      <c r="V41" s="85">
        <v>302675.46816</v>
      </c>
      <c r="W41" s="86">
        <v>0.010638592084546305</v>
      </c>
      <c r="X41" s="85">
        <v>126152.1612</v>
      </c>
      <c r="Y41" s="86">
        <v>0.017487236714247456</v>
      </c>
      <c r="Z41" s="85">
        <v>502771.62936</v>
      </c>
      <c r="AA41" s="86">
        <v>0.003878591430146027</v>
      </c>
    </row>
    <row r="42" spans="1:27" s="57" customFormat="1" ht="15">
      <c r="A42" s="73" t="s">
        <v>1107</v>
      </c>
      <c r="B42" s="87">
        <v>0</v>
      </c>
      <c r="C42" s="88">
        <v>0</v>
      </c>
      <c r="D42" s="87">
        <v>0</v>
      </c>
      <c r="E42" s="88">
        <v>0</v>
      </c>
      <c r="F42" s="87">
        <v>0</v>
      </c>
      <c r="G42" s="88">
        <v>0</v>
      </c>
      <c r="H42" s="87">
        <v>0</v>
      </c>
      <c r="I42" s="88">
        <v>0</v>
      </c>
      <c r="J42" s="87">
        <v>0</v>
      </c>
      <c r="K42" s="88">
        <v>0</v>
      </c>
      <c r="L42" s="87">
        <v>0</v>
      </c>
      <c r="M42" s="88">
        <v>0</v>
      </c>
      <c r="N42" s="87">
        <v>0</v>
      </c>
      <c r="O42" s="88">
        <v>0</v>
      </c>
      <c r="P42" s="87">
        <v>0</v>
      </c>
      <c r="Q42" s="88">
        <v>0</v>
      </c>
      <c r="R42" s="87">
        <v>0</v>
      </c>
      <c r="S42" s="88">
        <v>0</v>
      </c>
      <c r="T42" s="87">
        <v>0</v>
      </c>
      <c r="U42" s="88">
        <v>0</v>
      </c>
      <c r="V42" s="87">
        <v>105491.46815999999</v>
      </c>
      <c r="W42" s="88">
        <v>0.0037078680508090783</v>
      </c>
      <c r="X42" s="87">
        <v>126152.1612</v>
      </c>
      <c r="Y42" s="88">
        <v>0.017487236714247456</v>
      </c>
      <c r="Z42" s="87">
        <v>231643.62936</v>
      </c>
      <c r="AA42" s="88">
        <v>0.0017869962090488205</v>
      </c>
    </row>
    <row r="43" spans="1:27" s="57" customFormat="1" ht="15">
      <c r="A43" s="73" t="s">
        <v>1099</v>
      </c>
      <c r="V43" s="90">
        <v>105491.46815999999</v>
      </c>
      <c r="W43" s="89">
        <v>0.0037078680508090783</v>
      </c>
      <c r="X43" s="90">
        <v>126152.1612</v>
      </c>
      <c r="Y43" s="89">
        <v>0.017487236714247456</v>
      </c>
      <c r="Z43" s="74">
        <v>231643.62936</v>
      </c>
      <c r="AA43" s="89">
        <v>0.0017869962090488205</v>
      </c>
    </row>
    <row r="44" spans="1:27" s="57" customFormat="1" ht="15">
      <c r="A44" s="73" t="s">
        <v>1109</v>
      </c>
      <c r="B44" s="87">
        <v>0</v>
      </c>
      <c r="C44" s="88">
        <v>0</v>
      </c>
      <c r="D44" s="87">
        <v>0</v>
      </c>
      <c r="E44" s="88">
        <v>0</v>
      </c>
      <c r="F44" s="87">
        <v>0</v>
      </c>
      <c r="G44" s="88">
        <v>0</v>
      </c>
      <c r="H44" s="87">
        <v>0</v>
      </c>
      <c r="I44" s="88">
        <v>0</v>
      </c>
      <c r="J44" s="87">
        <v>0</v>
      </c>
      <c r="K44" s="88">
        <v>0</v>
      </c>
      <c r="L44" s="87">
        <v>0</v>
      </c>
      <c r="M44" s="88">
        <v>0</v>
      </c>
      <c r="N44" s="87">
        <v>0</v>
      </c>
      <c r="O44" s="88">
        <v>0</v>
      </c>
      <c r="P44" s="87">
        <v>0</v>
      </c>
      <c r="Q44" s="88">
        <v>0</v>
      </c>
      <c r="R44" s="87">
        <v>0</v>
      </c>
      <c r="S44" s="88">
        <v>0</v>
      </c>
      <c r="T44" s="87">
        <v>73944</v>
      </c>
      <c r="U44" s="88">
        <v>0.014015725028830486</v>
      </c>
      <c r="V44" s="87">
        <v>197184</v>
      </c>
      <c r="W44" s="88">
        <v>0.006930724033737226</v>
      </c>
      <c r="X44" s="87">
        <v>0</v>
      </c>
      <c r="Y44" s="88">
        <v>0</v>
      </c>
      <c r="Z44" s="87">
        <v>271128</v>
      </c>
      <c r="AA44" s="88">
        <v>0.0020915952210972064</v>
      </c>
    </row>
    <row r="45" spans="1:27" s="57" customFormat="1" ht="15">
      <c r="A45" s="73" t="s">
        <v>1099</v>
      </c>
      <c r="T45" s="90">
        <v>73944</v>
      </c>
      <c r="U45" s="89">
        <v>0.014015725028830486</v>
      </c>
      <c r="V45" s="90">
        <v>197184</v>
      </c>
      <c r="W45" s="89">
        <v>0.006930724033737226</v>
      </c>
      <c r="Z45" s="74">
        <v>271128</v>
      </c>
      <c r="AA45" s="89">
        <v>0.0020915952210972064</v>
      </c>
    </row>
    <row r="46" spans="1:27" s="57" customFormat="1" ht="15">
      <c r="A46" s="76" t="s">
        <v>35</v>
      </c>
      <c r="B46" s="77">
        <v>7053.399435724294</v>
      </c>
      <c r="C46" s="78">
        <v>0.045002705249611336</v>
      </c>
      <c r="D46" s="77">
        <v>137575.8299211733</v>
      </c>
      <c r="E46" s="78">
        <v>0.07841544571862637</v>
      </c>
      <c r="F46" s="77">
        <v>43270.882940611744</v>
      </c>
      <c r="G46" s="78">
        <v>0.16306827056850323</v>
      </c>
      <c r="H46" s="77">
        <v>666697.8696880328</v>
      </c>
      <c r="I46" s="78">
        <v>0.0922797922579752</v>
      </c>
      <c r="J46" s="77">
        <v>5259970.447403212</v>
      </c>
      <c r="K46" s="78">
        <v>0.14274811016621994</v>
      </c>
      <c r="L46" s="77">
        <v>1739895.104655616</v>
      </c>
      <c r="M46" s="78">
        <v>0.22448271843492815</v>
      </c>
      <c r="N46" s="77">
        <v>783374.0504162</v>
      </c>
      <c r="O46" s="78">
        <v>0.1908577247468377</v>
      </c>
      <c r="P46" s="77">
        <v>6457644.2063118</v>
      </c>
      <c r="Q46" s="78">
        <v>0.2663669281516211</v>
      </c>
      <c r="R46" s="77">
        <v>2459851.3901123996</v>
      </c>
      <c r="S46" s="78">
        <v>0.4470628669611585</v>
      </c>
      <c r="T46" s="77">
        <v>444254.43966916704</v>
      </c>
      <c r="U46" s="78">
        <v>0.0842062651363222</v>
      </c>
      <c r="V46" s="77">
        <v>5765532.738560909</v>
      </c>
      <c r="W46" s="78">
        <v>0.2026498920725967</v>
      </c>
      <c r="X46" s="77">
        <v>2568368.142838104</v>
      </c>
      <c r="Y46" s="78">
        <v>0.35602768320343325</v>
      </c>
      <c r="Z46" s="77">
        <v>26333488.50195295</v>
      </c>
      <c r="AA46" s="78">
        <v>0.20314758603133215</v>
      </c>
    </row>
    <row r="48" spans="1:27" s="57" customFormat="1" ht="15">
      <c r="A48" s="57" t="s">
        <v>1108</v>
      </c>
      <c r="C48" s="75"/>
      <c r="E48" s="75"/>
      <c r="G48" s="75"/>
      <c r="I48" s="75"/>
      <c r="K48" s="75"/>
      <c r="M48" s="75"/>
      <c r="O48" s="75"/>
      <c r="Q48" s="75"/>
      <c r="S48" s="75"/>
      <c r="U48" s="75"/>
      <c r="W48" s="75"/>
      <c r="Y48" s="75"/>
      <c r="Z48" s="74"/>
      <c r="AA48" s="75"/>
    </row>
  </sheetData>
  <mergeCells count="3">
    <mergeCell ref="A2:AA2"/>
    <mergeCell ref="A4:AA4"/>
    <mergeCell ref="A5:A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4"/>
  <sheetViews>
    <sheetView zoomScale="80" zoomScaleNormal="80" workbookViewId="0" topLeftCell="A1"/>
  </sheetViews>
  <sheetFormatPr defaultColWidth="11.421875" defaultRowHeight="15"/>
  <cols>
    <col min="1" max="1" width="5.28125" style="57" customWidth="1"/>
    <col min="2" max="2" width="5.8515625" style="57" customWidth="1"/>
    <col min="3" max="3" width="75.7109375" style="57" customWidth="1"/>
    <col min="4" max="4" width="11.421875" style="57" bestFit="1" customWidth="1"/>
    <col min="5" max="5" width="9.7109375" style="57" bestFit="1" customWidth="1"/>
    <col min="6" max="6" width="13.421875" style="57" bestFit="1" customWidth="1"/>
    <col min="7" max="7" width="9.7109375" style="57" bestFit="1" customWidth="1"/>
    <col min="8" max="8" width="14.57421875" style="57" bestFit="1" customWidth="1"/>
    <col min="9" max="9" width="9.7109375" style="57" bestFit="1" customWidth="1"/>
    <col min="10" max="10" width="13.8515625" style="57" bestFit="1" customWidth="1"/>
    <col min="11" max="11" width="9.7109375" style="57" bestFit="1" customWidth="1"/>
    <col min="12" max="12" width="13.8515625" style="57" bestFit="1" customWidth="1"/>
    <col min="13" max="13" width="9.7109375" style="57" bestFit="1" customWidth="1"/>
    <col min="14" max="14" width="15.00390625" style="57" bestFit="1" customWidth="1"/>
    <col min="15" max="15" width="9.7109375" style="57" bestFit="1" customWidth="1"/>
    <col min="16" max="16" width="15.8515625" style="57" bestFit="1" customWidth="1"/>
    <col min="17" max="17" width="9.7109375" style="57" bestFit="1" customWidth="1"/>
    <col min="18" max="18" width="15.00390625" style="57" bestFit="1" customWidth="1"/>
    <col min="19" max="19" width="9.7109375" style="57" bestFit="1" customWidth="1"/>
    <col min="20" max="20" width="13.8515625" style="57" bestFit="1" customWidth="1"/>
    <col min="21" max="21" width="9.7109375" style="57" bestFit="1" customWidth="1"/>
    <col min="22" max="22" width="15.00390625" style="57" bestFit="1" customWidth="1"/>
    <col min="23" max="23" width="9.7109375" style="57" bestFit="1" customWidth="1"/>
    <col min="24" max="24" width="15.8515625" style="57" bestFit="1" customWidth="1"/>
    <col min="25" max="25" width="9.7109375" style="57" bestFit="1" customWidth="1"/>
    <col min="26" max="26" width="15.00390625" style="57" bestFit="1" customWidth="1"/>
    <col min="27" max="27" width="9.7109375" style="57" bestFit="1" customWidth="1"/>
    <col min="28" max="28" width="13.8515625" style="57" bestFit="1" customWidth="1"/>
    <col min="29" max="29" width="9.7109375" style="57" bestFit="1" customWidth="1"/>
    <col min="30" max="30" width="15.00390625" style="57" bestFit="1" customWidth="1"/>
    <col min="31" max="31" width="9.7109375" style="57" bestFit="1" customWidth="1"/>
    <col min="32" max="32" width="16.28125" style="57" bestFit="1" customWidth="1"/>
    <col min="33" max="33" width="9.7109375" style="57" bestFit="1" customWidth="1"/>
    <col min="34" max="34" width="15.00390625" style="57" bestFit="1" customWidth="1"/>
    <col min="35" max="35" width="9.7109375" style="57" bestFit="1" customWidth="1"/>
    <col min="36" max="36" width="17.140625" style="57" bestFit="1" customWidth="1"/>
    <col min="37" max="37" width="9.7109375" style="57" bestFit="1" customWidth="1"/>
    <col min="38" max="16384" width="11.421875" style="57" customWidth="1"/>
  </cols>
  <sheetData>
    <row r="2" spans="1:37" ht="15">
      <c r="A2" s="80" t="s">
        <v>207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13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37" ht="15">
      <c r="A4" s="80" t="s">
        <v>330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</row>
    <row r="5" spans="1:37" ht="15">
      <c r="A5" s="80" t="str">
        <f>1!A5:AA5</f>
        <v>Al 30-06-2016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13" ht="1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37" ht="15.75" customHeight="1">
      <c r="A7" s="54"/>
      <c r="B7" s="54"/>
      <c r="C7" s="54"/>
      <c r="D7" s="61" t="s">
        <v>1056</v>
      </c>
      <c r="E7" s="61"/>
      <c r="F7" s="61" t="s">
        <v>341</v>
      </c>
      <c r="G7" s="61"/>
      <c r="H7" s="61" t="s">
        <v>342</v>
      </c>
      <c r="I7" s="61"/>
      <c r="J7" s="61" t="s">
        <v>343</v>
      </c>
      <c r="K7" s="61"/>
      <c r="L7" s="61" t="s">
        <v>1057</v>
      </c>
      <c r="M7" s="61"/>
      <c r="N7" s="61" t="s">
        <v>344</v>
      </c>
      <c r="O7" s="61"/>
      <c r="P7" s="61" t="s">
        <v>345</v>
      </c>
      <c r="Q7" s="61"/>
      <c r="R7" s="61" t="s">
        <v>346</v>
      </c>
      <c r="S7" s="61"/>
      <c r="T7" s="61" t="s">
        <v>1058</v>
      </c>
      <c r="U7" s="61"/>
      <c r="V7" s="61" t="s">
        <v>347</v>
      </c>
      <c r="W7" s="61"/>
      <c r="X7" s="61" t="s">
        <v>348</v>
      </c>
      <c r="Y7" s="61"/>
      <c r="Z7" s="61" t="s">
        <v>349</v>
      </c>
      <c r="AA7" s="61"/>
      <c r="AB7" s="61" t="s">
        <v>1059</v>
      </c>
      <c r="AC7" s="61"/>
      <c r="AD7" s="61" t="s">
        <v>350</v>
      </c>
      <c r="AE7" s="61"/>
      <c r="AF7" s="61" t="s">
        <v>351</v>
      </c>
      <c r="AG7" s="61"/>
      <c r="AH7" s="61" t="s">
        <v>352</v>
      </c>
      <c r="AI7" s="61"/>
      <c r="AJ7" s="61" t="s">
        <v>196</v>
      </c>
      <c r="AK7" s="61"/>
    </row>
    <row r="8" spans="1:37" ht="15.75" customHeight="1">
      <c r="A8" s="79"/>
      <c r="B8" s="79"/>
      <c r="C8" s="79"/>
      <c r="D8" s="54" t="s">
        <v>205</v>
      </c>
      <c r="E8" s="54" t="s">
        <v>206</v>
      </c>
      <c r="F8" s="54" t="s">
        <v>205</v>
      </c>
      <c r="G8" s="54" t="s">
        <v>206</v>
      </c>
      <c r="H8" s="54" t="s">
        <v>205</v>
      </c>
      <c r="I8" s="54" t="s">
        <v>206</v>
      </c>
      <c r="J8" s="54" t="s">
        <v>205</v>
      </c>
      <c r="K8" s="54" t="s">
        <v>206</v>
      </c>
      <c r="L8" s="54" t="s">
        <v>205</v>
      </c>
      <c r="M8" s="54" t="s">
        <v>206</v>
      </c>
      <c r="N8" s="54" t="s">
        <v>205</v>
      </c>
      <c r="O8" s="54" t="s">
        <v>206</v>
      </c>
      <c r="P8" s="54" t="s">
        <v>205</v>
      </c>
      <c r="Q8" s="54" t="s">
        <v>206</v>
      </c>
      <c r="R8" s="54" t="s">
        <v>205</v>
      </c>
      <c r="S8" s="54" t="s">
        <v>206</v>
      </c>
      <c r="T8" s="54" t="s">
        <v>205</v>
      </c>
      <c r="U8" s="54" t="s">
        <v>206</v>
      </c>
      <c r="V8" s="54" t="s">
        <v>205</v>
      </c>
      <c r="W8" s="54" t="s">
        <v>206</v>
      </c>
      <c r="X8" s="54" t="s">
        <v>205</v>
      </c>
      <c r="Y8" s="54" t="s">
        <v>206</v>
      </c>
      <c r="Z8" s="54" t="s">
        <v>205</v>
      </c>
      <c r="AA8" s="54" t="s">
        <v>206</v>
      </c>
      <c r="AB8" s="54" t="s">
        <v>205</v>
      </c>
      <c r="AC8" s="54" t="s">
        <v>206</v>
      </c>
      <c r="AD8" s="54" t="s">
        <v>205</v>
      </c>
      <c r="AE8" s="54" t="s">
        <v>206</v>
      </c>
      <c r="AF8" s="54" t="s">
        <v>205</v>
      </c>
      <c r="AG8" s="54" t="s">
        <v>206</v>
      </c>
      <c r="AH8" s="54" t="s">
        <v>205</v>
      </c>
      <c r="AI8" s="54" t="s">
        <v>206</v>
      </c>
      <c r="AJ8" s="54" t="s">
        <v>205</v>
      </c>
      <c r="AK8" s="54" t="s">
        <v>206</v>
      </c>
    </row>
    <row r="9" spans="1:37" ht="15">
      <c r="A9" s="1" t="s">
        <v>208</v>
      </c>
      <c r="B9" s="2"/>
      <c r="C9" s="3"/>
      <c r="D9" s="30">
        <v>3488.01753</v>
      </c>
      <c r="E9" s="31">
        <v>1.0025810727878595</v>
      </c>
      <c r="F9" s="30">
        <v>134261.601094574</v>
      </c>
      <c r="G9" s="31">
        <v>0.8566274057580814</v>
      </c>
      <c r="H9" s="30">
        <v>1124836.8818593118</v>
      </c>
      <c r="I9" s="31">
        <v>0.6411343148159538</v>
      </c>
      <c r="J9" s="30">
        <v>110925.8236312008</v>
      </c>
      <c r="K9" s="31">
        <v>0.4180289606235375</v>
      </c>
      <c r="L9" s="30">
        <v>383441.383737</v>
      </c>
      <c r="M9" s="31">
        <v>1.000003914459782</v>
      </c>
      <c r="N9" s="30">
        <v>6345386.48329994</v>
      </c>
      <c r="O9" s="31">
        <v>0.8782853119801907</v>
      </c>
      <c r="P9" s="30">
        <v>22629450.521255344</v>
      </c>
      <c r="Q9" s="31">
        <v>0.6141310732275971</v>
      </c>
      <c r="R9" s="30">
        <v>3087345.078416939</v>
      </c>
      <c r="S9" s="31">
        <v>0.3983318385661588</v>
      </c>
      <c r="T9" s="30">
        <v>227011.97616</v>
      </c>
      <c r="U9" s="31">
        <v>1.0071134190122413</v>
      </c>
      <c r="V9" s="30">
        <v>3396646.8844715552</v>
      </c>
      <c r="W9" s="31">
        <v>0.8275437459209334</v>
      </c>
      <c r="X9" s="30">
        <v>14613907.336473292</v>
      </c>
      <c r="Y9" s="31">
        <v>0.6027990209965541</v>
      </c>
      <c r="Z9" s="30">
        <v>1987880.3008164058</v>
      </c>
      <c r="AA9" s="31">
        <v>0.3612850231647468</v>
      </c>
      <c r="AB9" s="30">
        <v>225252.96311789998</v>
      </c>
      <c r="AC9" s="31">
        <v>1.0030986607690993</v>
      </c>
      <c r="AD9" s="30">
        <v>4226048.891670597</v>
      </c>
      <c r="AE9" s="31">
        <v>0.8010269829066439</v>
      </c>
      <c r="AF9" s="30">
        <v>17340767.00532568</v>
      </c>
      <c r="AG9" s="31">
        <v>0.6095021434155307</v>
      </c>
      <c r="AH9" s="30">
        <v>2622104.3303692555</v>
      </c>
      <c r="AI9" s="31">
        <v>0.36347660379694285</v>
      </c>
      <c r="AJ9" s="30">
        <v>78458755.47922899</v>
      </c>
      <c r="AK9" s="31">
        <v>0.6052637795195976</v>
      </c>
    </row>
    <row r="10" spans="1:37" ht="15">
      <c r="A10" s="5"/>
      <c r="B10" s="6" t="s">
        <v>209</v>
      </c>
      <c r="C10" s="5"/>
      <c r="D10" s="35">
        <v>3480</v>
      </c>
      <c r="E10" s="36">
        <v>1.0002765477218662</v>
      </c>
      <c r="F10" s="35">
        <v>23713.334364074</v>
      </c>
      <c r="G10" s="36">
        <v>0.1512978538358248</v>
      </c>
      <c r="H10" s="35">
        <v>60537.06685715761</v>
      </c>
      <c r="I10" s="36">
        <v>0.03450490600581655</v>
      </c>
      <c r="J10" s="35">
        <v>8439.6956940779</v>
      </c>
      <c r="K10" s="36">
        <v>0.031805373207812515</v>
      </c>
      <c r="L10" s="35">
        <v>362217.732607</v>
      </c>
      <c r="M10" s="36">
        <v>0.9446532530306913</v>
      </c>
      <c r="N10" s="35">
        <v>1385741.6847776033</v>
      </c>
      <c r="O10" s="36">
        <v>0.19180495485058421</v>
      </c>
      <c r="P10" s="35">
        <v>2457693.0242299614</v>
      </c>
      <c r="Q10" s="36">
        <v>0.0666982900542207</v>
      </c>
      <c r="R10" s="35">
        <v>208446.78196360957</v>
      </c>
      <c r="S10" s="36">
        <v>0.026893977768542358</v>
      </c>
      <c r="T10" s="35">
        <v>212671.11104</v>
      </c>
      <c r="U10" s="36">
        <v>0.9434917636841667</v>
      </c>
      <c r="V10" s="35">
        <v>229098.25624523198</v>
      </c>
      <c r="W10" s="36">
        <v>0.055816467123466995</v>
      </c>
      <c r="X10" s="35">
        <v>712481.7346819169</v>
      </c>
      <c r="Y10" s="36">
        <v>0.029388669454081223</v>
      </c>
      <c r="Z10" s="35">
        <v>102606.11112</v>
      </c>
      <c r="AA10" s="36">
        <v>0.018648029872628362</v>
      </c>
      <c r="AB10" s="35">
        <v>135016.27781</v>
      </c>
      <c r="AC10" s="36">
        <v>0.6012557862883766</v>
      </c>
      <c r="AD10" s="35">
        <v>246520.668411264</v>
      </c>
      <c r="AE10" s="36">
        <v>0.04672679192869971</v>
      </c>
      <c r="AF10" s="35">
        <v>525911.726898688</v>
      </c>
      <c r="AG10" s="36">
        <v>0.018485014226514218</v>
      </c>
      <c r="AH10" s="35">
        <v>0</v>
      </c>
      <c r="AI10" s="36">
        <v>0</v>
      </c>
      <c r="AJ10" s="35">
        <v>6674575.206700586</v>
      </c>
      <c r="AK10" s="36">
        <v>0.05149047536657531</v>
      </c>
    </row>
    <row r="11" spans="1:37" ht="15">
      <c r="A11" s="5"/>
      <c r="B11" s="5"/>
      <c r="C11" s="7" t="s">
        <v>41</v>
      </c>
      <c r="D11" s="8">
        <v>3480</v>
      </c>
      <c r="E11" s="9">
        <v>1.0002765477218662</v>
      </c>
      <c r="F11" s="8">
        <v>21014.149491494798</v>
      </c>
      <c r="G11" s="9">
        <v>0.1340762825435961</v>
      </c>
      <c r="H11" s="8">
        <v>52598.87435513441</v>
      </c>
      <c r="I11" s="9">
        <v>0.02998029653333097</v>
      </c>
      <c r="J11" s="8">
        <v>7864.5350797387</v>
      </c>
      <c r="K11" s="9">
        <v>0.02963785453692853</v>
      </c>
      <c r="L11" s="8">
        <v>362217.732607</v>
      </c>
      <c r="M11" s="9">
        <v>0.9446532530306913</v>
      </c>
      <c r="N11" s="8">
        <v>1385741.6847776033</v>
      </c>
      <c r="O11" s="9">
        <v>0.19180495485058421</v>
      </c>
      <c r="P11" s="8">
        <v>2457693.0242299614</v>
      </c>
      <c r="Q11" s="9">
        <v>0.0666982900542207</v>
      </c>
      <c r="R11" s="8">
        <v>208446.78196360957</v>
      </c>
      <c r="S11" s="9">
        <v>0.026893977768542358</v>
      </c>
      <c r="T11" s="8">
        <v>212671.11104</v>
      </c>
      <c r="U11" s="9">
        <v>0.9434917636841667</v>
      </c>
      <c r="V11" s="8">
        <v>229098.25624523198</v>
      </c>
      <c r="W11" s="9">
        <v>0.055816467123466995</v>
      </c>
      <c r="X11" s="8">
        <v>696835.4551222373</v>
      </c>
      <c r="Y11" s="9">
        <v>0.028743286820699255</v>
      </c>
      <c r="Z11" s="8">
        <v>102606.11112</v>
      </c>
      <c r="AA11" s="9">
        <v>0.018648029872628362</v>
      </c>
      <c r="AB11" s="8">
        <v>135016.27781</v>
      </c>
      <c r="AC11" s="9">
        <v>0.6012557862883766</v>
      </c>
      <c r="AD11" s="8">
        <v>246520.668411264</v>
      </c>
      <c r="AE11" s="9">
        <v>0.04672679192869971</v>
      </c>
      <c r="AF11" s="8">
        <v>525911.726898688</v>
      </c>
      <c r="AG11" s="9">
        <v>0.018485014226514218</v>
      </c>
      <c r="AH11" s="8">
        <v>0</v>
      </c>
      <c r="AI11" s="9">
        <v>0</v>
      </c>
      <c r="AJ11" s="8">
        <v>6647716.389151964</v>
      </c>
      <c r="AK11" s="9">
        <v>0.05128327517172632</v>
      </c>
    </row>
    <row r="12" spans="1:37" ht="15">
      <c r="A12" s="5"/>
      <c r="B12" s="5"/>
      <c r="C12" s="7" t="s">
        <v>42</v>
      </c>
      <c r="D12" s="8">
        <v>0</v>
      </c>
      <c r="E12" s="9">
        <v>0</v>
      </c>
      <c r="F12" s="8">
        <v>2699.1848725792</v>
      </c>
      <c r="G12" s="9">
        <v>0.017221571292228708</v>
      </c>
      <c r="H12" s="8">
        <v>7938.1925020232</v>
      </c>
      <c r="I12" s="9">
        <v>0.004524609472485581</v>
      </c>
      <c r="J12" s="8">
        <v>575.1606143391999</v>
      </c>
      <c r="K12" s="9">
        <v>0.0021675186708839792</v>
      </c>
      <c r="L12" s="8">
        <v>0</v>
      </c>
      <c r="M12" s="9">
        <v>0</v>
      </c>
      <c r="N12" s="8">
        <v>0</v>
      </c>
      <c r="O12" s="9">
        <v>0</v>
      </c>
      <c r="P12" s="8">
        <v>0</v>
      </c>
      <c r="Q12" s="9">
        <v>0</v>
      </c>
      <c r="R12" s="8">
        <v>0</v>
      </c>
      <c r="S12" s="9">
        <v>0</v>
      </c>
      <c r="T12" s="8">
        <v>0</v>
      </c>
      <c r="U12" s="9">
        <v>0</v>
      </c>
      <c r="V12" s="8">
        <v>0</v>
      </c>
      <c r="W12" s="9">
        <v>0</v>
      </c>
      <c r="X12" s="8">
        <v>15646.279559679599</v>
      </c>
      <c r="Y12" s="9">
        <v>0.0006453826333819723</v>
      </c>
      <c r="Z12" s="8">
        <v>0</v>
      </c>
      <c r="AA12" s="9">
        <v>0</v>
      </c>
      <c r="AB12" s="8">
        <v>0</v>
      </c>
      <c r="AC12" s="9">
        <v>0</v>
      </c>
      <c r="AD12" s="8">
        <v>0</v>
      </c>
      <c r="AE12" s="9">
        <v>0</v>
      </c>
      <c r="AF12" s="8">
        <v>0</v>
      </c>
      <c r="AG12" s="9">
        <v>0</v>
      </c>
      <c r="AH12" s="8">
        <v>0</v>
      </c>
      <c r="AI12" s="9">
        <v>0</v>
      </c>
      <c r="AJ12" s="8">
        <v>26858.8175486212</v>
      </c>
      <c r="AK12" s="9">
        <v>0.00020720019484899322</v>
      </c>
    </row>
    <row r="13" spans="1:37" ht="15">
      <c r="A13" s="5"/>
      <c r="B13" s="5"/>
      <c r="C13" s="7" t="s">
        <v>210</v>
      </c>
      <c r="D13" s="8">
        <v>0</v>
      </c>
      <c r="E13" s="9">
        <v>0</v>
      </c>
      <c r="F13" s="8">
        <v>0</v>
      </c>
      <c r="G13" s="9">
        <v>0</v>
      </c>
      <c r="H13" s="8">
        <v>0</v>
      </c>
      <c r="I13" s="9">
        <v>0</v>
      </c>
      <c r="J13" s="8">
        <v>0</v>
      </c>
      <c r="K13" s="9">
        <v>0</v>
      </c>
      <c r="L13" s="8"/>
      <c r="M13" s="9">
        <v>0</v>
      </c>
      <c r="N13" s="8"/>
      <c r="O13" s="9">
        <v>0</v>
      </c>
      <c r="P13" s="8"/>
      <c r="Q13" s="9">
        <v>0</v>
      </c>
      <c r="R13" s="8"/>
      <c r="S13" s="9">
        <v>0</v>
      </c>
      <c r="T13" s="8"/>
      <c r="U13" s="9">
        <v>0</v>
      </c>
      <c r="V13" s="8"/>
      <c r="W13" s="9">
        <v>0</v>
      </c>
      <c r="X13" s="8"/>
      <c r="Y13" s="9">
        <v>0</v>
      </c>
      <c r="Z13" s="8"/>
      <c r="AA13" s="9">
        <v>0</v>
      </c>
      <c r="AB13" s="8"/>
      <c r="AC13" s="9">
        <v>0</v>
      </c>
      <c r="AD13" s="8"/>
      <c r="AE13" s="9">
        <v>0</v>
      </c>
      <c r="AF13" s="8"/>
      <c r="AG13" s="9">
        <v>0</v>
      </c>
      <c r="AH13" s="8"/>
      <c r="AI13" s="9">
        <v>0</v>
      </c>
      <c r="AJ13" s="8">
        <v>0</v>
      </c>
      <c r="AK13" s="9">
        <v>0</v>
      </c>
    </row>
    <row r="14" spans="1:37" ht="15">
      <c r="A14" s="5"/>
      <c r="B14" s="5"/>
      <c r="C14" s="7" t="s">
        <v>211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/>
      <c r="M14" s="9">
        <v>0</v>
      </c>
      <c r="N14" s="8"/>
      <c r="O14" s="9">
        <v>0</v>
      </c>
      <c r="P14" s="8"/>
      <c r="Q14" s="9">
        <v>0</v>
      </c>
      <c r="R14" s="8"/>
      <c r="S14" s="9">
        <v>0</v>
      </c>
      <c r="T14" s="8"/>
      <c r="U14" s="9">
        <v>0</v>
      </c>
      <c r="V14" s="8"/>
      <c r="W14" s="9">
        <v>0</v>
      </c>
      <c r="X14" s="8"/>
      <c r="Y14" s="9">
        <v>0</v>
      </c>
      <c r="Z14" s="8"/>
      <c r="AA14" s="9">
        <v>0</v>
      </c>
      <c r="AB14" s="8"/>
      <c r="AC14" s="9">
        <v>0</v>
      </c>
      <c r="AD14" s="8"/>
      <c r="AE14" s="9">
        <v>0</v>
      </c>
      <c r="AF14" s="8"/>
      <c r="AG14" s="9">
        <v>0</v>
      </c>
      <c r="AH14" s="8"/>
      <c r="AI14" s="9">
        <v>0</v>
      </c>
      <c r="AJ14" s="8">
        <v>0</v>
      </c>
      <c r="AK14" s="9">
        <v>0</v>
      </c>
    </row>
    <row r="15" spans="1:37" ht="15">
      <c r="A15" s="5"/>
      <c r="B15" s="2"/>
      <c r="C15" s="10" t="s">
        <v>212</v>
      </c>
      <c r="D15" s="11">
        <v>0</v>
      </c>
      <c r="E15" s="12">
        <v>0</v>
      </c>
      <c r="F15" s="11">
        <v>0</v>
      </c>
      <c r="G15" s="12">
        <v>0</v>
      </c>
      <c r="H15" s="11">
        <v>0</v>
      </c>
      <c r="I15" s="12">
        <v>0</v>
      </c>
      <c r="J15" s="11">
        <v>0</v>
      </c>
      <c r="K15" s="12">
        <v>0</v>
      </c>
      <c r="L15" s="11"/>
      <c r="M15" s="12">
        <v>0</v>
      </c>
      <c r="N15" s="11"/>
      <c r="O15" s="12">
        <v>0</v>
      </c>
      <c r="P15" s="11"/>
      <c r="Q15" s="12">
        <v>0</v>
      </c>
      <c r="R15" s="11"/>
      <c r="S15" s="12">
        <v>0</v>
      </c>
      <c r="T15" s="11"/>
      <c r="U15" s="12">
        <v>0</v>
      </c>
      <c r="V15" s="11"/>
      <c r="W15" s="12">
        <v>0</v>
      </c>
      <c r="X15" s="11"/>
      <c r="Y15" s="12">
        <v>0</v>
      </c>
      <c r="Z15" s="11"/>
      <c r="AA15" s="12">
        <v>0</v>
      </c>
      <c r="AB15" s="11"/>
      <c r="AC15" s="12">
        <v>0</v>
      </c>
      <c r="AD15" s="11"/>
      <c r="AE15" s="12">
        <v>0</v>
      </c>
      <c r="AF15" s="11"/>
      <c r="AG15" s="12">
        <v>0</v>
      </c>
      <c r="AH15" s="11"/>
      <c r="AI15" s="12">
        <v>0</v>
      </c>
      <c r="AJ15" s="11">
        <v>0</v>
      </c>
      <c r="AK15" s="12">
        <v>0</v>
      </c>
    </row>
    <row r="16" spans="1:37" ht="15">
      <c r="A16" s="5"/>
      <c r="B16" s="6" t="s">
        <v>213</v>
      </c>
      <c r="C16" s="5"/>
      <c r="D16" s="35">
        <v>0</v>
      </c>
      <c r="E16" s="36">
        <v>0</v>
      </c>
      <c r="F16" s="35">
        <v>0</v>
      </c>
      <c r="G16" s="36">
        <v>0</v>
      </c>
      <c r="H16" s="35">
        <v>0</v>
      </c>
      <c r="I16" s="36">
        <v>0</v>
      </c>
      <c r="J16" s="35">
        <v>0</v>
      </c>
      <c r="K16" s="36">
        <v>0</v>
      </c>
      <c r="L16" s="35"/>
      <c r="M16" s="36">
        <v>0</v>
      </c>
      <c r="N16" s="35"/>
      <c r="O16" s="36">
        <v>0</v>
      </c>
      <c r="P16" s="35"/>
      <c r="Q16" s="36">
        <v>0</v>
      </c>
      <c r="R16" s="35"/>
      <c r="S16" s="36">
        <v>0</v>
      </c>
      <c r="T16" s="35"/>
      <c r="U16" s="36">
        <v>0</v>
      </c>
      <c r="V16" s="35"/>
      <c r="W16" s="36">
        <v>0</v>
      </c>
      <c r="X16" s="35"/>
      <c r="Y16" s="36">
        <v>0</v>
      </c>
      <c r="Z16" s="35"/>
      <c r="AA16" s="36">
        <v>0</v>
      </c>
      <c r="AB16" s="35"/>
      <c r="AC16" s="36">
        <v>0</v>
      </c>
      <c r="AD16" s="35"/>
      <c r="AE16" s="36">
        <v>0</v>
      </c>
      <c r="AF16" s="35"/>
      <c r="AG16" s="36">
        <v>0</v>
      </c>
      <c r="AH16" s="35"/>
      <c r="AI16" s="36">
        <v>0</v>
      </c>
      <c r="AJ16" s="35">
        <v>0</v>
      </c>
      <c r="AK16" s="36">
        <v>0</v>
      </c>
    </row>
    <row r="17" spans="1:37" ht="15">
      <c r="A17" s="5"/>
      <c r="B17" s="13"/>
      <c r="C17" s="7" t="s">
        <v>214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/>
      <c r="M17" s="9">
        <v>0</v>
      </c>
      <c r="N17" s="8"/>
      <c r="O17" s="9">
        <v>0</v>
      </c>
      <c r="P17" s="8"/>
      <c r="Q17" s="9">
        <v>0</v>
      </c>
      <c r="R17" s="8"/>
      <c r="S17" s="9">
        <v>0</v>
      </c>
      <c r="T17" s="8"/>
      <c r="U17" s="9">
        <v>0</v>
      </c>
      <c r="V17" s="8"/>
      <c r="W17" s="9">
        <v>0</v>
      </c>
      <c r="X17" s="8"/>
      <c r="Y17" s="9">
        <v>0</v>
      </c>
      <c r="Z17" s="8"/>
      <c r="AA17" s="9">
        <v>0</v>
      </c>
      <c r="AB17" s="8"/>
      <c r="AC17" s="9">
        <v>0</v>
      </c>
      <c r="AD17" s="8"/>
      <c r="AE17" s="9">
        <v>0</v>
      </c>
      <c r="AF17" s="8"/>
      <c r="AG17" s="9">
        <v>0</v>
      </c>
      <c r="AH17" s="8"/>
      <c r="AI17" s="9">
        <v>0</v>
      </c>
      <c r="AJ17" s="8">
        <v>0</v>
      </c>
      <c r="AK17" s="9">
        <v>0</v>
      </c>
    </row>
    <row r="18" spans="1:37" ht="15">
      <c r="A18" s="5"/>
      <c r="B18" s="13"/>
      <c r="C18" s="7" t="s">
        <v>215</v>
      </c>
      <c r="D18" s="8">
        <v>0</v>
      </c>
      <c r="E18" s="9">
        <v>0</v>
      </c>
      <c r="F18" s="8">
        <v>0</v>
      </c>
      <c r="G18" s="9">
        <v>0</v>
      </c>
      <c r="H18" s="8">
        <v>0</v>
      </c>
      <c r="I18" s="9">
        <v>0</v>
      </c>
      <c r="J18" s="8">
        <v>0</v>
      </c>
      <c r="K18" s="9">
        <v>0</v>
      </c>
      <c r="L18" s="8"/>
      <c r="M18" s="9">
        <v>0</v>
      </c>
      <c r="N18" s="8"/>
      <c r="O18" s="9">
        <v>0</v>
      </c>
      <c r="P18" s="8"/>
      <c r="Q18" s="9">
        <v>0</v>
      </c>
      <c r="R18" s="8"/>
      <c r="S18" s="9">
        <v>0</v>
      </c>
      <c r="T18" s="8"/>
      <c r="U18" s="9">
        <v>0</v>
      </c>
      <c r="V18" s="8"/>
      <c r="W18" s="9">
        <v>0</v>
      </c>
      <c r="X18" s="8"/>
      <c r="Y18" s="9">
        <v>0</v>
      </c>
      <c r="Z18" s="8"/>
      <c r="AA18" s="9">
        <v>0</v>
      </c>
      <c r="AB18" s="8"/>
      <c r="AC18" s="9">
        <v>0</v>
      </c>
      <c r="AD18" s="8"/>
      <c r="AE18" s="9">
        <v>0</v>
      </c>
      <c r="AF18" s="8"/>
      <c r="AG18" s="9">
        <v>0</v>
      </c>
      <c r="AH18" s="8"/>
      <c r="AI18" s="9">
        <v>0</v>
      </c>
      <c r="AJ18" s="8">
        <v>0</v>
      </c>
      <c r="AK18" s="9">
        <v>0</v>
      </c>
    </row>
    <row r="19" spans="1:37" ht="15">
      <c r="A19" s="5"/>
      <c r="B19" s="13"/>
      <c r="C19" s="7" t="s">
        <v>216</v>
      </c>
      <c r="D19" s="8">
        <v>0</v>
      </c>
      <c r="E19" s="9">
        <v>0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L19" s="8"/>
      <c r="M19" s="9">
        <v>0</v>
      </c>
      <c r="N19" s="8"/>
      <c r="O19" s="9">
        <v>0</v>
      </c>
      <c r="P19" s="8"/>
      <c r="Q19" s="9">
        <v>0</v>
      </c>
      <c r="R19" s="8"/>
      <c r="S19" s="9">
        <v>0</v>
      </c>
      <c r="T19" s="8"/>
      <c r="U19" s="9">
        <v>0</v>
      </c>
      <c r="V19" s="8"/>
      <c r="W19" s="9">
        <v>0</v>
      </c>
      <c r="X19" s="8"/>
      <c r="Y19" s="9">
        <v>0</v>
      </c>
      <c r="Z19" s="8"/>
      <c r="AA19" s="9">
        <v>0</v>
      </c>
      <c r="AB19" s="8"/>
      <c r="AC19" s="9">
        <v>0</v>
      </c>
      <c r="AD19" s="8"/>
      <c r="AE19" s="9">
        <v>0</v>
      </c>
      <c r="AF19" s="8"/>
      <c r="AG19" s="9">
        <v>0</v>
      </c>
      <c r="AH19" s="8"/>
      <c r="AI19" s="9">
        <v>0</v>
      </c>
      <c r="AJ19" s="8">
        <v>0</v>
      </c>
      <c r="AK19" s="9">
        <v>0</v>
      </c>
    </row>
    <row r="20" spans="1:37" ht="15">
      <c r="A20" s="5"/>
      <c r="B20" s="13"/>
      <c r="C20" s="7" t="s">
        <v>217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/>
      <c r="M20" s="9">
        <v>0</v>
      </c>
      <c r="N20" s="8"/>
      <c r="O20" s="9">
        <v>0</v>
      </c>
      <c r="P20" s="8"/>
      <c r="Q20" s="9">
        <v>0</v>
      </c>
      <c r="R20" s="8"/>
      <c r="S20" s="9">
        <v>0</v>
      </c>
      <c r="T20" s="8"/>
      <c r="U20" s="9">
        <v>0</v>
      </c>
      <c r="V20" s="8"/>
      <c r="W20" s="9">
        <v>0</v>
      </c>
      <c r="X20" s="8"/>
      <c r="Y20" s="9">
        <v>0</v>
      </c>
      <c r="Z20" s="8"/>
      <c r="AA20" s="9">
        <v>0</v>
      </c>
      <c r="AB20" s="8"/>
      <c r="AC20" s="9">
        <v>0</v>
      </c>
      <c r="AD20" s="8"/>
      <c r="AE20" s="9">
        <v>0</v>
      </c>
      <c r="AF20" s="8"/>
      <c r="AG20" s="9">
        <v>0</v>
      </c>
      <c r="AH20" s="8"/>
      <c r="AI20" s="9">
        <v>0</v>
      </c>
      <c r="AJ20" s="8">
        <v>0</v>
      </c>
      <c r="AK20" s="9">
        <v>0</v>
      </c>
    </row>
    <row r="21" spans="1:37" ht="15">
      <c r="A21" s="5"/>
      <c r="B21" s="2"/>
      <c r="C21" s="10" t="s">
        <v>218</v>
      </c>
      <c r="D21" s="11">
        <v>0</v>
      </c>
      <c r="E21" s="12">
        <v>0</v>
      </c>
      <c r="F21" s="11">
        <v>0</v>
      </c>
      <c r="G21" s="12">
        <v>0</v>
      </c>
      <c r="H21" s="11">
        <v>0</v>
      </c>
      <c r="I21" s="12">
        <v>0</v>
      </c>
      <c r="J21" s="11">
        <v>0</v>
      </c>
      <c r="K21" s="12">
        <v>0</v>
      </c>
      <c r="L21" s="11"/>
      <c r="M21" s="12">
        <v>0</v>
      </c>
      <c r="N21" s="11"/>
      <c r="O21" s="12">
        <v>0</v>
      </c>
      <c r="P21" s="11"/>
      <c r="Q21" s="12">
        <v>0</v>
      </c>
      <c r="R21" s="11"/>
      <c r="S21" s="12">
        <v>0</v>
      </c>
      <c r="T21" s="11"/>
      <c r="U21" s="12">
        <v>0</v>
      </c>
      <c r="V21" s="11"/>
      <c r="W21" s="12">
        <v>0</v>
      </c>
      <c r="X21" s="11"/>
      <c r="Y21" s="12">
        <v>0</v>
      </c>
      <c r="Z21" s="11"/>
      <c r="AA21" s="12">
        <v>0</v>
      </c>
      <c r="AB21" s="11"/>
      <c r="AC21" s="12">
        <v>0</v>
      </c>
      <c r="AD21" s="11"/>
      <c r="AE21" s="12">
        <v>0</v>
      </c>
      <c r="AF21" s="11"/>
      <c r="AG21" s="12">
        <v>0</v>
      </c>
      <c r="AH21" s="11"/>
      <c r="AI21" s="12">
        <v>0</v>
      </c>
      <c r="AJ21" s="11">
        <v>0</v>
      </c>
      <c r="AK21" s="12">
        <v>0</v>
      </c>
    </row>
    <row r="22" spans="1:37" ht="15">
      <c r="A22" s="5"/>
      <c r="B22" s="14" t="s">
        <v>219</v>
      </c>
      <c r="C22" s="5"/>
      <c r="D22" s="35">
        <v>0</v>
      </c>
      <c r="E22" s="36">
        <v>0</v>
      </c>
      <c r="F22" s="35">
        <v>59821.979498519</v>
      </c>
      <c r="G22" s="36">
        <v>0.3816813347029307</v>
      </c>
      <c r="H22" s="35">
        <v>475993.8950280343</v>
      </c>
      <c r="I22" s="36">
        <v>0.2713069109548859</v>
      </c>
      <c r="J22" s="35">
        <v>35117.767488800295</v>
      </c>
      <c r="K22" s="36">
        <v>0.13234288790651846</v>
      </c>
      <c r="L22" s="35">
        <v>0</v>
      </c>
      <c r="M22" s="36">
        <v>0</v>
      </c>
      <c r="N22" s="35">
        <v>2587721.7488018265</v>
      </c>
      <c r="O22" s="36">
        <v>0.3581748738939509</v>
      </c>
      <c r="P22" s="35">
        <v>5694040.934660057</v>
      </c>
      <c r="Q22" s="36">
        <v>0.15452816527383645</v>
      </c>
      <c r="R22" s="35">
        <v>320935.8461715096</v>
      </c>
      <c r="S22" s="36">
        <v>0.04140741071057524</v>
      </c>
      <c r="T22" s="35">
        <v>0</v>
      </c>
      <c r="U22" s="36">
        <v>0</v>
      </c>
      <c r="V22" s="35">
        <v>1252210.7361031845</v>
      </c>
      <c r="W22" s="36">
        <v>0.3050829828601563</v>
      </c>
      <c r="X22" s="35">
        <v>3912605.2782970387</v>
      </c>
      <c r="Y22" s="36">
        <v>0.16138836636913936</v>
      </c>
      <c r="Z22" s="35">
        <v>265375.427343958</v>
      </c>
      <c r="AA22" s="36">
        <v>0.0482303523888943</v>
      </c>
      <c r="AB22" s="35">
        <v>0</v>
      </c>
      <c r="AC22" s="36">
        <v>0</v>
      </c>
      <c r="AD22" s="35">
        <v>1636915.3231433087</v>
      </c>
      <c r="AE22" s="36">
        <v>0.3102693263098534</v>
      </c>
      <c r="AF22" s="35">
        <v>5250412.183770207</v>
      </c>
      <c r="AG22" s="36">
        <v>0.18454417147985064</v>
      </c>
      <c r="AH22" s="35">
        <v>371360.01788702</v>
      </c>
      <c r="AI22" s="36">
        <v>0.051477996708291715</v>
      </c>
      <c r="AJ22" s="35">
        <v>21862511.138193462</v>
      </c>
      <c r="AK22" s="36">
        <v>0.16865658957330062</v>
      </c>
    </row>
    <row r="23" spans="1:37" ht="15">
      <c r="A23" s="5"/>
      <c r="B23" s="5"/>
      <c r="C23" s="7" t="s">
        <v>39</v>
      </c>
      <c r="D23" s="8">
        <v>0</v>
      </c>
      <c r="E23" s="9">
        <v>0</v>
      </c>
      <c r="F23" s="8">
        <v>15801.410841718603</v>
      </c>
      <c r="G23" s="9">
        <v>0.10081751942704983</v>
      </c>
      <c r="H23" s="8">
        <v>95531.2248634688</v>
      </c>
      <c r="I23" s="9">
        <v>0.054450869618648826</v>
      </c>
      <c r="J23" s="8">
        <v>5094.190328539599</v>
      </c>
      <c r="K23" s="9">
        <v>0.019197685611404402</v>
      </c>
      <c r="L23" s="8">
        <v>0</v>
      </c>
      <c r="M23" s="9">
        <v>0</v>
      </c>
      <c r="N23" s="8">
        <v>828927.0906449945</v>
      </c>
      <c r="O23" s="9">
        <v>0.11473445948990549</v>
      </c>
      <c r="P23" s="8">
        <v>1398205.5707592024</v>
      </c>
      <c r="Q23" s="9">
        <v>0.037945308789385464</v>
      </c>
      <c r="R23" s="8">
        <v>70759.3113151097</v>
      </c>
      <c r="S23" s="9">
        <v>0.009129425398172623</v>
      </c>
      <c r="T23" s="8">
        <v>0</v>
      </c>
      <c r="U23" s="9">
        <v>0</v>
      </c>
      <c r="V23" s="8">
        <v>487590.6909028567</v>
      </c>
      <c r="W23" s="9">
        <v>0.11879439946219264</v>
      </c>
      <c r="X23" s="8">
        <v>1237180.3549582365</v>
      </c>
      <c r="Y23" s="9">
        <v>0.051031602267225536</v>
      </c>
      <c r="Z23" s="8">
        <v>21740.611367965503</v>
      </c>
      <c r="AA23" s="9">
        <v>0.003951222454624342</v>
      </c>
      <c r="AB23" s="8">
        <v>0</v>
      </c>
      <c r="AC23" s="9">
        <v>0</v>
      </c>
      <c r="AD23" s="8">
        <v>626380.9193982899</v>
      </c>
      <c r="AE23" s="9">
        <v>0.1187274522556591</v>
      </c>
      <c r="AF23" s="8">
        <v>1426042.4009191028</v>
      </c>
      <c r="AG23" s="9">
        <v>0.050123267309611065</v>
      </c>
      <c r="AH23" s="8">
        <v>7516.6660083403995</v>
      </c>
      <c r="AI23" s="9">
        <v>0.0010419616797638029</v>
      </c>
      <c r="AJ23" s="8">
        <v>6220770.442307825</v>
      </c>
      <c r="AK23" s="9">
        <v>0.04798963489080357</v>
      </c>
    </row>
    <row r="24" spans="1:37" ht="15">
      <c r="A24" s="5"/>
      <c r="B24" s="5"/>
      <c r="C24" s="7" t="s">
        <v>38</v>
      </c>
      <c r="D24" s="8">
        <v>0</v>
      </c>
      <c r="E24" s="9">
        <v>0</v>
      </c>
      <c r="F24" s="8">
        <v>18224.4720269731</v>
      </c>
      <c r="G24" s="9">
        <v>0.11627734263931411</v>
      </c>
      <c r="H24" s="8">
        <v>170842.59155953507</v>
      </c>
      <c r="I24" s="9">
        <v>0.09737682827384757</v>
      </c>
      <c r="J24" s="8">
        <v>17685.221815190296</v>
      </c>
      <c r="K24" s="9">
        <v>0.06664755466121465</v>
      </c>
      <c r="L24" s="8">
        <v>0</v>
      </c>
      <c r="M24" s="9">
        <v>0</v>
      </c>
      <c r="N24" s="8">
        <v>549999.2728505237</v>
      </c>
      <c r="O24" s="9">
        <v>0.07612716486469791</v>
      </c>
      <c r="P24" s="8">
        <v>451335.8120189531</v>
      </c>
      <c r="Q24" s="9">
        <v>0.012248611443786504</v>
      </c>
      <c r="R24" s="8">
        <v>5863.9437264147</v>
      </c>
      <c r="S24" s="9">
        <v>0.0007565709133457015</v>
      </c>
      <c r="T24" s="8">
        <v>0</v>
      </c>
      <c r="U24" s="9">
        <v>0</v>
      </c>
      <c r="V24" s="8">
        <v>216630.45480109172</v>
      </c>
      <c r="W24" s="9">
        <v>0.05277886814382285</v>
      </c>
      <c r="X24" s="8">
        <v>531565.1354144848</v>
      </c>
      <c r="Y24" s="9">
        <v>0.02192616497738649</v>
      </c>
      <c r="Z24" s="8">
        <v>29135.7840309062</v>
      </c>
      <c r="AA24" s="9">
        <v>0.005295249620515851</v>
      </c>
      <c r="AB24" s="8">
        <v>0</v>
      </c>
      <c r="AC24" s="9">
        <v>0</v>
      </c>
      <c r="AD24" s="8">
        <v>236288.36967183204</v>
      </c>
      <c r="AE24" s="9">
        <v>0.04478730954277621</v>
      </c>
      <c r="AF24" s="8">
        <v>515309.09902298986</v>
      </c>
      <c r="AG24" s="9">
        <v>0.018112347641807178</v>
      </c>
      <c r="AH24" s="8">
        <v>31926.728018961003</v>
      </c>
      <c r="AI24" s="9">
        <v>0.00442568914450724</v>
      </c>
      <c r="AJ24" s="8">
        <v>2774806.884957855</v>
      </c>
      <c r="AK24" s="9">
        <v>0.021406025272363866</v>
      </c>
    </row>
    <row r="25" spans="1:37" ht="15">
      <c r="A25" s="5"/>
      <c r="B25" s="5"/>
      <c r="C25" s="7" t="s">
        <v>36</v>
      </c>
      <c r="D25" s="8">
        <v>0</v>
      </c>
      <c r="E25" s="9">
        <v>0</v>
      </c>
      <c r="F25" s="8">
        <v>169.212902261</v>
      </c>
      <c r="G25" s="9">
        <v>0.0010796267011781843</v>
      </c>
      <c r="H25" s="8">
        <v>2319.2121309890003</v>
      </c>
      <c r="I25" s="9">
        <v>0.0013219040951579122</v>
      </c>
      <c r="J25" s="8">
        <v>0</v>
      </c>
      <c r="K25" s="9">
        <v>0</v>
      </c>
      <c r="L25" s="8">
        <v>0</v>
      </c>
      <c r="M25" s="9">
        <v>0</v>
      </c>
      <c r="N25" s="8">
        <v>42456.62026778799</v>
      </c>
      <c r="O25" s="9">
        <v>0.005876557097925795</v>
      </c>
      <c r="P25" s="8">
        <v>142325.031081845</v>
      </c>
      <c r="Q25" s="9">
        <v>0.003862498738241383</v>
      </c>
      <c r="R25" s="8">
        <v>2283.8333691293</v>
      </c>
      <c r="S25" s="9">
        <v>0.0002946620872618771</v>
      </c>
      <c r="T25" s="8">
        <v>0</v>
      </c>
      <c r="U25" s="9">
        <v>0</v>
      </c>
      <c r="V25" s="8">
        <v>44848.920878768295</v>
      </c>
      <c r="W25" s="9">
        <v>0.01092678905016695</v>
      </c>
      <c r="X25" s="8">
        <v>57537.9909805604</v>
      </c>
      <c r="Y25" s="9">
        <v>0.0023733450496587357</v>
      </c>
      <c r="Z25" s="8">
        <v>23112.417515964</v>
      </c>
      <c r="AA25" s="9">
        <v>0.004200539788144693</v>
      </c>
      <c r="AB25" s="8">
        <v>0</v>
      </c>
      <c r="AC25" s="9">
        <v>0</v>
      </c>
      <c r="AD25" s="8">
        <v>28219.319188138998</v>
      </c>
      <c r="AE25" s="9">
        <v>0.005348834499645081</v>
      </c>
      <c r="AF25" s="8">
        <v>116284.889509275</v>
      </c>
      <c r="AG25" s="9">
        <v>0.0040872407420602525</v>
      </c>
      <c r="AH25" s="8">
        <v>0</v>
      </c>
      <c r="AI25" s="9">
        <v>0</v>
      </c>
      <c r="AJ25" s="8">
        <v>459557.447824719</v>
      </c>
      <c r="AK25" s="9">
        <v>0.003545219090945274</v>
      </c>
    </row>
    <row r="26" spans="1:37" ht="15">
      <c r="A26" s="5"/>
      <c r="B26" s="5"/>
      <c r="C26" s="7" t="s">
        <v>229</v>
      </c>
      <c r="D26" s="8">
        <v>0</v>
      </c>
      <c r="E26" s="9">
        <v>0</v>
      </c>
      <c r="F26" s="8">
        <v>2498.2093049133</v>
      </c>
      <c r="G26" s="9">
        <v>0.01593928970354776</v>
      </c>
      <c r="H26" s="8">
        <v>14031.3644578871</v>
      </c>
      <c r="I26" s="9">
        <v>0.007997594480339543</v>
      </c>
      <c r="J26" s="8">
        <v>473.5592196491</v>
      </c>
      <c r="K26" s="9">
        <v>0.001784629240543452</v>
      </c>
      <c r="L26" s="8">
        <v>0</v>
      </c>
      <c r="M26" s="9">
        <v>0</v>
      </c>
      <c r="N26" s="8">
        <v>72862.3990948398</v>
      </c>
      <c r="O26" s="9">
        <v>0.01008511854857992</v>
      </c>
      <c r="P26" s="8">
        <v>38405.647326320795</v>
      </c>
      <c r="Q26" s="9">
        <v>0.001042274596475954</v>
      </c>
      <c r="R26" s="8">
        <v>0</v>
      </c>
      <c r="S26" s="9">
        <v>0</v>
      </c>
      <c r="T26" s="8">
        <v>0</v>
      </c>
      <c r="U26" s="9">
        <v>0</v>
      </c>
      <c r="V26" s="8">
        <v>13391.462883425</v>
      </c>
      <c r="W26" s="9">
        <v>0.003262635691856674</v>
      </c>
      <c r="X26" s="8">
        <v>55037.16891728</v>
      </c>
      <c r="Y26" s="9">
        <v>0.0022701903589437064</v>
      </c>
      <c r="Z26" s="8">
        <v>4687.293224294999</v>
      </c>
      <c r="AA26" s="9">
        <v>0.0008518867259884282</v>
      </c>
      <c r="AB26" s="8">
        <v>0</v>
      </c>
      <c r="AC26" s="9">
        <v>0</v>
      </c>
      <c r="AD26" s="8">
        <v>190269.63623093802</v>
      </c>
      <c r="AE26" s="9">
        <v>0.036064682770047984</v>
      </c>
      <c r="AF26" s="8">
        <v>597926.644928994</v>
      </c>
      <c r="AG26" s="9">
        <v>0.02101623137993568</v>
      </c>
      <c r="AH26" s="8">
        <v>0</v>
      </c>
      <c r="AI26" s="9">
        <v>0</v>
      </c>
      <c r="AJ26" s="8">
        <v>989583.3855885422</v>
      </c>
      <c r="AK26" s="9">
        <v>0.007634061698438329</v>
      </c>
    </row>
    <row r="27" spans="1:37" ht="15">
      <c r="A27" s="5"/>
      <c r="B27" s="5"/>
      <c r="C27" s="7" t="s">
        <v>882</v>
      </c>
      <c r="D27" s="8">
        <v>0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37516.9377024</v>
      </c>
      <c r="O27" s="9">
        <v>0.0051928397775635095</v>
      </c>
      <c r="P27" s="8">
        <v>198006.06009599997</v>
      </c>
      <c r="Q27" s="9">
        <v>0.0053736026015349676</v>
      </c>
      <c r="R27" s="8">
        <v>49327.825497599995</v>
      </c>
      <c r="S27" s="9">
        <v>0.00636431721231653</v>
      </c>
      <c r="T27" s="8">
        <v>0</v>
      </c>
      <c r="U27" s="9">
        <v>0</v>
      </c>
      <c r="V27" s="8">
        <v>6947.581056</v>
      </c>
      <c r="W27" s="9">
        <v>0.0016926773514362654</v>
      </c>
      <c r="X27" s="8">
        <v>138951.62112</v>
      </c>
      <c r="Y27" s="9">
        <v>0.0057315199315635945</v>
      </c>
      <c r="Z27" s="8">
        <v>41685.486336</v>
      </c>
      <c r="AA27" s="9">
        <v>0.007576080858767171</v>
      </c>
      <c r="AB27" s="8">
        <v>0</v>
      </c>
      <c r="AC27" s="9">
        <v>0</v>
      </c>
      <c r="AD27" s="8">
        <v>76423.391616</v>
      </c>
      <c r="AE27" s="9">
        <v>0.014485681632863847</v>
      </c>
      <c r="AF27" s="8">
        <v>145899.202176</v>
      </c>
      <c r="AG27" s="9">
        <v>0.005128139742698638</v>
      </c>
      <c r="AH27" s="8">
        <v>0</v>
      </c>
      <c r="AI27" s="9">
        <v>0</v>
      </c>
      <c r="AJ27" s="8">
        <v>694758.1056</v>
      </c>
      <c r="AK27" s="9">
        <v>0.005359655710555557</v>
      </c>
    </row>
    <row r="28" spans="1:37" ht="15">
      <c r="A28" s="5"/>
      <c r="B28" s="5"/>
      <c r="C28" s="7" t="s">
        <v>925</v>
      </c>
      <c r="D28" s="8">
        <v>0</v>
      </c>
      <c r="E28" s="9">
        <v>0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36597.0300595819</v>
      </c>
      <c r="O28" s="9">
        <v>0.005065512407797802</v>
      </c>
      <c r="P28" s="8">
        <v>418261.515958745</v>
      </c>
      <c r="Q28" s="9">
        <v>0.01135102213128312</v>
      </c>
      <c r="R28" s="8">
        <v>0</v>
      </c>
      <c r="S28" s="9">
        <v>0</v>
      </c>
      <c r="T28" s="8">
        <v>0</v>
      </c>
      <c r="U28" s="9">
        <v>0</v>
      </c>
      <c r="V28" s="8">
        <v>56367.6680142528</v>
      </c>
      <c r="W28" s="9">
        <v>0.013733164713293286</v>
      </c>
      <c r="X28" s="8">
        <v>208711.65603763002</v>
      </c>
      <c r="Y28" s="9">
        <v>0.00860900367255335</v>
      </c>
      <c r="Z28" s="8">
        <v>12988.3724884731</v>
      </c>
      <c r="AA28" s="9">
        <v>0.002360556847131687</v>
      </c>
      <c r="AB28" s="8">
        <v>0</v>
      </c>
      <c r="AC28" s="9">
        <v>0</v>
      </c>
      <c r="AD28" s="8">
        <v>0</v>
      </c>
      <c r="AE28" s="9">
        <v>0</v>
      </c>
      <c r="AF28" s="8">
        <v>245507.70392788402</v>
      </c>
      <c r="AG28" s="9">
        <v>0.008629230282784742</v>
      </c>
      <c r="AH28" s="8">
        <v>74691.4636396892</v>
      </c>
      <c r="AI28" s="9">
        <v>0.010353744975721045</v>
      </c>
      <c r="AJ28" s="8">
        <v>1053125.410126256</v>
      </c>
      <c r="AK28" s="9">
        <v>0.008124251552905309</v>
      </c>
    </row>
    <row r="29" spans="1:37" ht="15">
      <c r="A29" s="5"/>
      <c r="B29" s="5"/>
      <c r="C29" s="7" t="s">
        <v>220</v>
      </c>
      <c r="D29" s="8">
        <v>0</v>
      </c>
      <c r="E29" s="9">
        <v>0</v>
      </c>
      <c r="F29" s="8">
        <v>1674.19798208</v>
      </c>
      <c r="G29" s="9">
        <v>0.010681861845997046</v>
      </c>
      <c r="H29" s="8">
        <v>14730.131762320001</v>
      </c>
      <c r="I29" s="9">
        <v>0.008395877737377528</v>
      </c>
      <c r="J29" s="8">
        <v>0</v>
      </c>
      <c r="K29" s="9">
        <v>0</v>
      </c>
      <c r="L29" s="8">
        <v>0</v>
      </c>
      <c r="M29" s="9">
        <v>0</v>
      </c>
      <c r="N29" s="8">
        <v>239380.62882232227</v>
      </c>
      <c r="O29" s="9">
        <v>0.03313344125224807</v>
      </c>
      <c r="P29" s="8">
        <v>112717.704915999</v>
      </c>
      <c r="Q29" s="9">
        <v>0.0030589980533020015</v>
      </c>
      <c r="R29" s="8">
        <v>9757.2006442123</v>
      </c>
      <c r="S29" s="9">
        <v>0.001258882170003776</v>
      </c>
      <c r="T29" s="8">
        <v>0</v>
      </c>
      <c r="U29" s="9">
        <v>0</v>
      </c>
      <c r="V29" s="8">
        <v>69727.899007</v>
      </c>
      <c r="W29" s="9">
        <v>0.016988191207996776</v>
      </c>
      <c r="X29" s="8">
        <v>156162.3317514</v>
      </c>
      <c r="Y29" s="9">
        <v>0.006441432707140736</v>
      </c>
      <c r="Z29" s="8">
        <v>0</v>
      </c>
      <c r="AA29" s="9">
        <v>0</v>
      </c>
      <c r="AB29" s="8">
        <v>0</v>
      </c>
      <c r="AC29" s="9">
        <v>0</v>
      </c>
      <c r="AD29" s="8">
        <v>50030.70896198741</v>
      </c>
      <c r="AE29" s="9">
        <v>0.009483077190964246</v>
      </c>
      <c r="AF29" s="8">
        <v>151429.8308986881</v>
      </c>
      <c r="AG29" s="9">
        <v>0.005322533108336883</v>
      </c>
      <c r="AH29" s="8">
        <v>0</v>
      </c>
      <c r="AI29" s="9">
        <v>0</v>
      </c>
      <c r="AJ29" s="8">
        <v>805610.634746009</v>
      </c>
      <c r="AK29" s="9">
        <v>0.0062148186601894235</v>
      </c>
    </row>
    <row r="30" spans="1:37" ht="15">
      <c r="A30" s="5"/>
      <c r="B30" s="5"/>
      <c r="C30" s="7" t="s">
        <v>47</v>
      </c>
      <c r="D30" s="8">
        <v>0</v>
      </c>
      <c r="E30" s="9">
        <v>0</v>
      </c>
      <c r="F30" s="8">
        <v>0</v>
      </c>
      <c r="G30" s="9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8">
        <v>0</v>
      </c>
      <c r="Q30" s="9">
        <v>0</v>
      </c>
      <c r="R30" s="8">
        <v>0</v>
      </c>
      <c r="S30" s="9">
        <v>0</v>
      </c>
      <c r="T30" s="8">
        <v>0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3220.5423927643</v>
      </c>
      <c r="AA30" s="9">
        <v>0.0005853137799569953</v>
      </c>
      <c r="AB30" s="8">
        <v>0</v>
      </c>
      <c r="AC30" s="9">
        <v>0</v>
      </c>
      <c r="AD30" s="8">
        <v>0</v>
      </c>
      <c r="AE30" s="9">
        <v>0</v>
      </c>
      <c r="AF30" s="8">
        <v>0</v>
      </c>
      <c r="AG30" s="9">
        <v>0</v>
      </c>
      <c r="AH30" s="8">
        <v>0</v>
      </c>
      <c r="AI30" s="9">
        <v>0</v>
      </c>
      <c r="AJ30" s="8">
        <v>3220.5423927643</v>
      </c>
      <c r="AK30" s="9">
        <v>2.484461611507025E-05</v>
      </c>
    </row>
    <row r="31" spans="1:37" ht="15">
      <c r="A31" s="5"/>
      <c r="B31" s="5"/>
      <c r="C31" s="7" t="s">
        <v>37</v>
      </c>
      <c r="D31" s="8">
        <v>0</v>
      </c>
      <c r="E31" s="9">
        <v>0</v>
      </c>
      <c r="F31" s="8">
        <v>0</v>
      </c>
      <c r="G31" s="9">
        <v>0</v>
      </c>
      <c r="H31" s="8">
        <v>0</v>
      </c>
      <c r="I31" s="9">
        <v>0</v>
      </c>
      <c r="J31" s="8">
        <v>0</v>
      </c>
      <c r="K31" s="9">
        <v>0</v>
      </c>
      <c r="L31" s="8">
        <v>0</v>
      </c>
      <c r="M31" s="9">
        <v>0</v>
      </c>
      <c r="N31" s="8">
        <v>0</v>
      </c>
      <c r="O31" s="9">
        <v>0</v>
      </c>
      <c r="P31" s="8">
        <v>0</v>
      </c>
      <c r="Q31" s="9">
        <v>0</v>
      </c>
      <c r="R31" s="8">
        <v>0</v>
      </c>
      <c r="S31" s="9">
        <v>0</v>
      </c>
      <c r="T31" s="8">
        <v>0</v>
      </c>
      <c r="U31" s="9">
        <v>0</v>
      </c>
      <c r="V31" s="8">
        <v>0</v>
      </c>
      <c r="W31" s="9">
        <v>0</v>
      </c>
      <c r="X31" s="8">
        <v>0</v>
      </c>
      <c r="Y31" s="9">
        <v>0</v>
      </c>
      <c r="Z31" s="8">
        <v>0</v>
      </c>
      <c r="AA31" s="9">
        <v>0</v>
      </c>
      <c r="AB31" s="8">
        <v>0</v>
      </c>
      <c r="AC31" s="9">
        <v>0</v>
      </c>
      <c r="AD31" s="8">
        <v>0</v>
      </c>
      <c r="AE31" s="9">
        <v>0</v>
      </c>
      <c r="AF31" s="8">
        <v>0</v>
      </c>
      <c r="AG31" s="9">
        <v>0</v>
      </c>
      <c r="AH31" s="8">
        <v>0</v>
      </c>
      <c r="AI31" s="9">
        <v>0</v>
      </c>
      <c r="AJ31" s="8">
        <v>0</v>
      </c>
      <c r="AK31" s="9">
        <v>0</v>
      </c>
    </row>
    <row r="32" spans="1:37" ht="15">
      <c r="A32" s="5"/>
      <c r="B32" s="5"/>
      <c r="C32" s="7" t="s">
        <v>40</v>
      </c>
      <c r="D32" s="8">
        <v>0</v>
      </c>
      <c r="E32" s="9">
        <v>0</v>
      </c>
      <c r="F32" s="8">
        <v>6481.6518604019</v>
      </c>
      <c r="G32" s="9">
        <v>0.041354792233499686</v>
      </c>
      <c r="H32" s="8">
        <v>45902.5194368421</v>
      </c>
      <c r="I32" s="9">
        <v>0.026163509413755743</v>
      </c>
      <c r="J32" s="8">
        <v>2034.220886882</v>
      </c>
      <c r="K32" s="9">
        <v>0.007666052999968767</v>
      </c>
      <c r="L32" s="8">
        <v>0</v>
      </c>
      <c r="M32" s="9">
        <v>0</v>
      </c>
      <c r="N32" s="8">
        <v>404977.4539328732</v>
      </c>
      <c r="O32" s="9">
        <v>0.05605422938515815</v>
      </c>
      <c r="P32" s="8">
        <v>1975884.7423355717</v>
      </c>
      <c r="Q32" s="9">
        <v>0.053622699156782874</v>
      </c>
      <c r="R32" s="8">
        <v>65383.067971791395</v>
      </c>
      <c r="S32" s="9">
        <v>0.008435777995265157</v>
      </c>
      <c r="T32" s="8">
        <v>0</v>
      </c>
      <c r="U32" s="9">
        <v>0</v>
      </c>
      <c r="V32" s="8">
        <v>201278.5156397808</v>
      </c>
      <c r="W32" s="9">
        <v>0.04903859084305832</v>
      </c>
      <c r="X32" s="8">
        <v>881295.6590704249</v>
      </c>
      <c r="Y32" s="9">
        <v>0.03635195901169357</v>
      </c>
      <c r="Z32" s="8">
        <v>56561.549022602805</v>
      </c>
      <c r="AA32" s="9">
        <v>0.010279713793870084</v>
      </c>
      <c r="AB32" s="8">
        <v>0</v>
      </c>
      <c r="AC32" s="9">
        <v>0</v>
      </c>
      <c r="AD32" s="8">
        <v>189244.42206732652</v>
      </c>
      <c r="AE32" s="9">
        <v>0.03587035841901421</v>
      </c>
      <c r="AF32" s="8">
        <v>930977.9382194886</v>
      </c>
      <c r="AG32" s="9">
        <v>0.03272248849448703</v>
      </c>
      <c r="AH32" s="8">
        <v>73293.9857397404</v>
      </c>
      <c r="AI32" s="9">
        <v>0.0101600263219392</v>
      </c>
      <c r="AJ32" s="8">
        <v>4833315.726183727</v>
      </c>
      <c r="AK32" s="9">
        <v>0.03728622670819631</v>
      </c>
    </row>
    <row r="33" spans="1:37" ht="15">
      <c r="A33" s="5"/>
      <c r="B33" s="5"/>
      <c r="C33" s="7" t="s">
        <v>45</v>
      </c>
      <c r="D33" s="8">
        <v>0</v>
      </c>
      <c r="E33" s="9">
        <v>0</v>
      </c>
      <c r="F33" s="8">
        <v>397.0792321828</v>
      </c>
      <c r="G33" s="9">
        <v>0.002533479042198831</v>
      </c>
      <c r="H33" s="8">
        <v>5882.8815475709</v>
      </c>
      <c r="I33" s="9">
        <v>0.0033531237204018276</v>
      </c>
      <c r="J33" s="8">
        <v>427.6237885046</v>
      </c>
      <c r="K33" s="9">
        <v>0.0016115195001012972</v>
      </c>
      <c r="L33" s="8">
        <v>0</v>
      </c>
      <c r="M33" s="9">
        <v>0</v>
      </c>
      <c r="N33" s="8">
        <v>0</v>
      </c>
      <c r="O33" s="9">
        <v>0</v>
      </c>
      <c r="P33" s="8">
        <v>58184.3253373206</v>
      </c>
      <c r="Q33" s="9">
        <v>0.0015790397619628164</v>
      </c>
      <c r="R33" s="8">
        <v>0</v>
      </c>
      <c r="S33" s="9">
        <v>0</v>
      </c>
      <c r="T33" s="8">
        <v>0</v>
      </c>
      <c r="U33" s="9">
        <v>0</v>
      </c>
      <c r="V33" s="8">
        <v>0</v>
      </c>
      <c r="W33" s="9">
        <v>0</v>
      </c>
      <c r="X33" s="8">
        <v>30086.387976933598</v>
      </c>
      <c r="Y33" s="9">
        <v>0.001241012742194844</v>
      </c>
      <c r="Z33" s="8">
        <v>0</v>
      </c>
      <c r="AA33" s="9">
        <v>0</v>
      </c>
      <c r="AB33" s="8">
        <v>0</v>
      </c>
      <c r="AC33" s="9">
        <v>0</v>
      </c>
      <c r="AD33" s="8">
        <v>0</v>
      </c>
      <c r="AE33" s="9">
        <v>0</v>
      </c>
      <c r="AF33" s="8">
        <v>0</v>
      </c>
      <c r="AG33" s="9">
        <v>0</v>
      </c>
      <c r="AH33" s="8">
        <v>0</v>
      </c>
      <c r="AI33" s="9">
        <v>0</v>
      </c>
      <c r="AJ33" s="8">
        <v>94978.2978825125</v>
      </c>
      <c r="AK33" s="9">
        <v>0.0007327024651050791</v>
      </c>
    </row>
    <row r="34" spans="1:37" ht="15">
      <c r="A34" s="5"/>
      <c r="B34" s="5"/>
      <c r="C34" s="7" t="s">
        <v>225</v>
      </c>
      <c r="D34" s="8"/>
      <c r="E34" s="9">
        <v>0</v>
      </c>
      <c r="F34" s="8"/>
      <c r="G34" s="9">
        <v>0</v>
      </c>
      <c r="H34" s="8"/>
      <c r="I34" s="9">
        <v>0</v>
      </c>
      <c r="J34" s="8"/>
      <c r="K34" s="9">
        <v>0</v>
      </c>
      <c r="L34" s="8"/>
      <c r="M34" s="9">
        <v>0</v>
      </c>
      <c r="N34" s="8"/>
      <c r="O34" s="9">
        <v>0</v>
      </c>
      <c r="P34" s="8"/>
      <c r="Q34" s="9">
        <v>0</v>
      </c>
      <c r="R34" s="8"/>
      <c r="S34" s="9">
        <v>0</v>
      </c>
      <c r="T34" s="8"/>
      <c r="U34" s="9">
        <v>0</v>
      </c>
      <c r="V34" s="8"/>
      <c r="W34" s="9">
        <v>0</v>
      </c>
      <c r="X34" s="8">
        <v>32888.5658032974</v>
      </c>
      <c r="Y34" s="9">
        <v>0.0013565978496886204</v>
      </c>
      <c r="Z34" s="8">
        <v>21314.1359912179</v>
      </c>
      <c r="AA34" s="9">
        <v>0.0038737131768754895</v>
      </c>
      <c r="AB34" s="8"/>
      <c r="AC34" s="9">
        <v>0</v>
      </c>
      <c r="AD34" s="8"/>
      <c r="AE34" s="9">
        <v>0</v>
      </c>
      <c r="AF34" s="8"/>
      <c r="AG34" s="9">
        <v>0</v>
      </c>
      <c r="AH34" s="8"/>
      <c r="AI34" s="9">
        <v>0</v>
      </c>
      <c r="AJ34" s="8">
        <v>54202.7017945153</v>
      </c>
      <c r="AK34" s="9">
        <v>0.00041814239784885763</v>
      </c>
    </row>
    <row r="35" spans="1:37" ht="15">
      <c r="A35" s="5"/>
      <c r="B35" s="5"/>
      <c r="C35" s="7" t="s">
        <v>226</v>
      </c>
      <c r="D35" s="8"/>
      <c r="E35" s="9">
        <v>0</v>
      </c>
      <c r="F35" s="8"/>
      <c r="G35" s="9">
        <v>0</v>
      </c>
      <c r="H35" s="8"/>
      <c r="I35" s="9">
        <v>0</v>
      </c>
      <c r="J35" s="8"/>
      <c r="K35" s="9">
        <v>0</v>
      </c>
      <c r="L35" s="8"/>
      <c r="M35" s="9">
        <v>0</v>
      </c>
      <c r="N35" s="8"/>
      <c r="O35" s="9">
        <v>0</v>
      </c>
      <c r="P35" s="8"/>
      <c r="Q35" s="9">
        <v>0</v>
      </c>
      <c r="R35" s="8"/>
      <c r="S35" s="9">
        <v>0</v>
      </c>
      <c r="T35" s="8"/>
      <c r="U35" s="9">
        <v>0</v>
      </c>
      <c r="V35" s="8"/>
      <c r="W35" s="9">
        <v>0</v>
      </c>
      <c r="X35" s="8">
        <v>0</v>
      </c>
      <c r="Y35" s="9">
        <v>0</v>
      </c>
      <c r="Z35" s="8">
        <v>0</v>
      </c>
      <c r="AA35" s="9">
        <v>0</v>
      </c>
      <c r="AB35" s="8"/>
      <c r="AC35" s="9">
        <v>0</v>
      </c>
      <c r="AD35" s="8"/>
      <c r="AE35" s="9">
        <v>0</v>
      </c>
      <c r="AF35" s="8"/>
      <c r="AG35" s="9">
        <v>0</v>
      </c>
      <c r="AH35" s="8"/>
      <c r="AI35" s="9">
        <v>0</v>
      </c>
      <c r="AJ35" s="8">
        <v>0</v>
      </c>
      <c r="AK35" s="9">
        <v>0</v>
      </c>
    </row>
    <row r="36" spans="1:37" ht="15">
      <c r="A36" s="5"/>
      <c r="B36" s="5"/>
      <c r="C36" s="7" t="s">
        <v>222</v>
      </c>
      <c r="D36" s="8"/>
      <c r="E36" s="9">
        <v>0</v>
      </c>
      <c r="F36" s="8"/>
      <c r="G36" s="9">
        <v>0</v>
      </c>
      <c r="H36" s="8"/>
      <c r="I36" s="9">
        <v>0</v>
      </c>
      <c r="J36" s="8"/>
      <c r="K36" s="9">
        <v>0</v>
      </c>
      <c r="L36" s="8"/>
      <c r="M36" s="9">
        <v>0</v>
      </c>
      <c r="N36" s="8"/>
      <c r="O36" s="9">
        <v>0</v>
      </c>
      <c r="P36" s="8"/>
      <c r="Q36" s="9">
        <v>0</v>
      </c>
      <c r="R36" s="8"/>
      <c r="S36" s="9">
        <v>0</v>
      </c>
      <c r="T36" s="8"/>
      <c r="U36" s="9">
        <v>0</v>
      </c>
      <c r="V36" s="8"/>
      <c r="W36" s="9">
        <v>0</v>
      </c>
      <c r="X36" s="8"/>
      <c r="Y36" s="9">
        <v>0</v>
      </c>
      <c r="Z36" s="8"/>
      <c r="AA36" s="9">
        <v>0</v>
      </c>
      <c r="AB36" s="8"/>
      <c r="AC36" s="9">
        <v>0</v>
      </c>
      <c r="AD36" s="8"/>
      <c r="AE36" s="9">
        <v>0</v>
      </c>
      <c r="AF36" s="8"/>
      <c r="AG36" s="9">
        <v>0</v>
      </c>
      <c r="AH36" s="8"/>
      <c r="AI36" s="9">
        <v>0</v>
      </c>
      <c r="AJ36" s="8">
        <v>0</v>
      </c>
      <c r="AK36" s="9">
        <v>0</v>
      </c>
    </row>
    <row r="37" spans="1:37" ht="15">
      <c r="A37" s="5"/>
      <c r="B37" s="5"/>
      <c r="C37" s="7" t="s">
        <v>223</v>
      </c>
      <c r="D37" s="8"/>
      <c r="E37" s="9">
        <v>0</v>
      </c>
      <c r="F37" s="8"/>
      <c r="G37" s="9">
        <v>0</v>
      </c>
      <c r="H37" s="8"/>
      <c r="I37" s="9">
        <v>0</v>
      </c>
      <c r="J37" s="8"/>
      <c r="K37" s="9">
        <v>0</v>
      </c>
      <c r="L37" s="8"/>
      <c r="M37" s="9">
        <v>0</v>
      </c>
      <c r="N37" s="8"/>
      <c r="O37" s="9">
        <v>0</v>
      </c>
      <c r="P37" s="8"/>
      <c r="Q37" s="9">
        <v>0</v>
      </c>
      <c r="R37" s="8"/>
      <c r="S37" s="9">
        <v>0</v>
      </c>
      <c r="T37" s="8"/>
      <c r="U37" s="9">
        <v>0</v>
      </c>
      <c r="V37" s="8"/>
      <c r="W37" s="9">
        <v>0</v>
      </c>
      <c r="X37" s="8"/>
      <c r="Y37" s="9">
        <v>0</v>
      </c>
      <c r="Z37" s="8"/>
      <c r="AA37" s="9">
        <v>0</v>
      </c>
      <c r="AB37" s="8"/>
      <c r="AC37" s="9">
        <v>0</v>
      </c>
      <c r="AD37" s="8"/>
      <c r="AE37" s="9">
        <v>0</v>
      </c>
      <c r="AF37" s="8"/>
      <c r="AG37" s="9">
        <v>0</v>
      </c>
      <c r="AH37" s="8"/>
      <c r="AI37" s="9">
        <v>0</v>
      </c>
      <c r="AJ37" s="8">
        <v>0</v>
      </c>
      <c r="AK37" s="9">
        <v>0</v>
      </c>
    </row>
    <row r="38" spans="1:37" ht="15">
      <c r="A38" s="5"/>
      <c r="B38" s="13"/>
      <c r="C38" s="7" t="s">
        <v>212</v>
      </c>
      <c r="D38" s="8"/>
      <c r="E38" s="9">
        <v>0</v>
      </c>
      <c r="F38" s="8"/>
      <c r="G38" s="9">
        <v>0</v>
      </c>
      <c r="H38" s="8"/>
      <c r="I38" s="9">
        <v>0</v>
      </c>
      <c r="J38" s="8"/>
      <c r="K38" s="9">
        <v>0</v>
      </c>
      <c r="L38" s="8"/>
      <c r="M38" s="9">
        <v>0</v>
      </c>
      <c r="N38" s="8"/>
      <c r="O38" s="9">
        <v>0</v>
      </c>
      <c r="P38" s="8"/>
      <c r="Q38" s="9">
        <v>0</v>
      </c>
      <c r="R38" s="8"/>
      <c r="S38" s="9">
        <v>0</v>
      </c>
      <c r="T38" s="8"/>
      <c r="U38" s="9">
        <v>0</v>
      </c>
      <c r="V38" s="8"/>
      <c r="W38" s="9">
        <v>0</v>
      </c>
      <c r="X38" s="8"/>
      <c r="Y38" s="9">
        <v>0</v>
      </c>
      <c r="Z38" s="8"/>
      <c r="AA38" s="9">
        <v>0</v>
      </c>
      <c r="AB38" s="8"/>
      <c r="AC38" s="9">
        <v>0</v>
      </c>
      <c r="AD38" s="8"/>
      <c r="AE38" s="9">
        <v>0</v>
      </c>
      <c r="AF38" s="8"/>
      <c r="AG38" s="9">
        <v>0</v>
      </c>
      <c r="AH38" s="8"/>
      <c r="AI38" s="9">
        <v>0</v>
      </c>
      <c r="AJ38" s="8">
        <v>0</v>
      </c>
      <c r="AK38" s="9">
        <v>0</v>
      </c>
    </row>
    <row r="39" spans="1:37" ht="15">
      <c r="A39" s="5"/>
      <c r="B39" s="2"/>
      <c r="C39" s="7" t="s">
        <v>46</v>
      </c>
      <c r="D39" s="8">
        <v>0</v>
      </c>
      <c r="E39" s="9">
        <v>0</v>
      </c>
      <c r="F39" s="8">
        <v>14575.745347988297</v>
      </c>
      <c r="G39" s="9">
        <v>0.09299742311014525</v>
      </c>
      <c r="H39" s="8">
        <v>126753.9692694213</v>
      </c>
      <c r="I39" s="9">
        <v>0.07224720361535693</v>
      </c>
      <c r="J39" s="8">
        <v>9402.9514500347</v>
      </c>
      <c r="K39" s="9">
        <v>0.0354354458932859</v>
      </c>
      <c r="L39" s="8">
        <v>0</v>
      </c>
      <c r="M39" s="9">
        <v>0</v>
      </c>
      <c r="N39" s="8">
        <v>375004.3154265031</v>
      </c>
      <c r="O39" s="9">
        <v>0.05190555107007428</v>
      </c>
      <c r="P39" s="8">
        <v>900714.5248300995</v>
      </c>
      <c r="Q39" s="9">
        <v>0.024444110001081387</v>
      </c>
      <c r="R39" s="8">
        <v>117560.66364725221</v>
      </c>
      <c r="S39" s="9">
        <v>0.01516777493420958</v>
      </c>
      <c r="T39" s="8">
        <v>0</v>
      </c>
      <c r="U39" s="9">
        <v>0</v>
      </c>
      <c r="V39" s="8">
        <v>155427.5429200093</v>
      </c>
      <c r="W39" s="9">
        <v>0.037867666396332544</v>
      </c>
      <c r="X39" s="8">
        <v>583188.4062667914</v>
      </c>
      <c r="Y39" s="9">
        <v>0.02405553780109019</v>
      </c>
      <c r="Z39" s="8">
        <v>50929.234973769206</v>
      </c>
      <c r="AA39" s="9">
        <v>0.009256075343019561</v>
      </c>
      <c r="AB39" s="8">
        <v>0</v>
      </c>
      <c r="AC39" s="9">
        <v>0</v>
      </c>
      <c r="AD39" s="8">
        <v>240058.55600879583</v>
      </c>
      <c r="AE39" s="9">
        <v>0.0455019299988827</v>
      </c>
      <c r="AF39" s="8">
        <v>1121034.474167784</v>
      </c>
      <c r="AG39" s="9">
        <v>0.03940269277812917</v>
      </c>
      <c r="AH39" s="8">
        <v>183931.17448028902</v>
      </c>
      <c r="AI39" s="9">
        <v>0.025496574586360423</v>
      </c>
      <c r="AJ39" s="8">
        <v>3878581.5587887377</v>
      </c>
      <c r="AK39" s="9">
        <v>0.02992100650983399</v>
      </c>
    </row>
    <row r="40" spans="1:37" ht="15" customHeight="1">
      <c r="A40" s="5"/>
      <c r="B40" s="14" t="s">
        <v>224</v>
      </c>
      <c r="C40" s="41"/>
      <c r="D40" s="37">
        <v>0</v>
      </c>
      <c r="E40" s="38">
        <v>0</v>
      </c>
      <c r="F40" s="37">
        <v>1848.55549705</v>
      </c>
      <c r="G40" s="38">
        <v>0.011794312647309688</v>
      </c>
      <c r="H40" s="37">
        <v>6707.6156607245</v>
      </c>
      <c r="I40" s="38">
        <v>0.0038232055154333424</v>
      </c>
      <c r="J40" s="37">
        <v>528.1587134428</v>
      </c>
      <c r="K40" s="38">
        <v>0.001990389891165584</v>
      </c>
      <c r="L40" s="37">
        <v>0</v>
      </c>
      <c r="M40" s="38">
        <v>0</v>
      </c>
      <c r="N40" s="37">
        <v>223932.05643685348</v>
      </c>
      <c r="O40" s="38">
        <v>0.030995154758126784</v>
      </c>
      <c r="P40" s="37">
        <v>937600.1299037309</v>
      </c>
      <c r="Q40" s="38">
        <v>0.025445132814659713</v>
      </c>
      <c r="R40" s="37">
        <v>100716.2302600566</v>
      </c>
      <c r="S40" s="38">
        <v>0.012994492081044603</v>
      </c>
      <c r="T40" s="37">
        <v>0</v>
      </c>
      <c r="U40" s="38">
        <v>0</v>
      </c>
      <c r="V40" s="37">
        <v>89307.9288989372</v>
      </c>
      <c r="W40" s="38">
        <v>0.021758581487920866</v>
      </c>
      <c r="X40" s="37">
        <v>683982.2736349578</v>
      </c>
      <c r="Y40" s="38">
        <v>0.028213114770279445</v>
      </c>
      <c r="Z40" s="37">
        <v>39446.605736786994</v>
      </c>
      <c r="AA40" s="38">
        <v>0.007169178074521271</v>
      </c>
      <c r="AB40" s="37">
        <v>0</v>
      </c>
      <c r="AC40" s="38">
        <v>0</v>
      </c>
      <c r="AD40" s="37">
        <v>92553.872991949</v>
      </c>
      <c r="AE40" s="38">
        <v>0.017543135808293527</v>
      </c>
      <c r="AF40" s="37">
        <v>399221.9564923921</v>
      </c>
      <c r="AG40" s="38">
        <v>0.014032057411643008</v>
      </c>
      <c r="AH40" s="37">
        <v>49949.6188228765</v>
      </c>
      <c r="AI40" s="38">
        <v>0.006924025714924267</v>
      </c>
      <c r="AJ40" s="37">
        <v>2625795.003049758</v>
      </c>
      <c r="AK40" s="38">
        <v>0.020256485054881063</v>
      </c>
    </row>
    <row r="41" spans="1:37" ht="15">
      <c r="A41" s="5"/>
      <c r="B41" s="5"/>
      <c r="C41" s="7" t="s">
        <v>44</v>
      </c>
      <c r="D41" s="8">
        <v>0</v>
      </c>
      <c r="E41" s="9">
        <v>0</v>
      </c>
      <c r="F41" s="8">
        <v>0</v>
      </c>
      <c r="G41" s="9">
        <v>0</v>
      </c>
      <c r="H41" s="8">
        <v>0</v>
      </c>
      <c r="I41" s="9">
        <v>0</v>
      </c>
      <c r="J41" s="8">
        <v>0</v>
      </c>
      <c r="K41" s="9">
        <v>0</v>
      </c>
      <c r="L41" s="8">
        <v>0</v>
      </c>
      <c r="M41" s="9">
        <v>0</v>
      </c>
      <c r="N41" s="8">
        <v>0</v>
      </c>
      <c r="O41" s="9">
        <v>0</v>
      </c>
      <c r="P41" s="8">
        <v>0</v>
      </c>
      <c r="Q41" s="9">
        <v>0</v>
      </c>
      <c r="R41" s="8">
        <v>0</v>
      </c>
      <c r="S41" s="9">
        <v>0</v>
      </c>
      <c r="T41" s="8">
        <v>0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0</v>
      </c>
      <c r="AG41" s="9">
        <v>0</v>
      </c>
      <c r="AH41" s="8">
        <v>0</v>
      </c>
      <c r="AI41" s="9">
        <v>0</v>
      </c>
      <c r="AJ41" s="8">
        <v>0</v>
      </c>
      <c r="AK41" s="9">
        <v>0</v>
      </c>
    </row>
    <row r="42" spans="1:37" ht="15">
      <c r="A42" s="5"/>
      <c r="B42" s="5"/>
      <c r="C42" s="7" t="s">
        <v>43</v>
      </c>
      <c r="D42" s="8">
        <v>0</v>
      </c>
      <c r="E42" s="9">
        <v>0</v>
      </c>
      <c r="F42" s="8">
        <v>0</v>
      </c>
      <c r="G42" s="9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8">
        <v>0</v>
      </c>
      <c r="Q42" s="9">
        <v>0</v>
      </c>
      <c r="R42" s="8">
        <v>0</v>
      </c>
      <c r="S42" s="9">
        <v>0</v>
      </c>
      <c r="T42" s="8">
        <v>0</v>
      </c>
      <c r="U42" s="9">
        <v>0</v>
      </c>
      <c r="V42" s="8">
        <v>0</v>
      </c>
      <c r="W42" s="9">
        <v>0</v>
      </c>
      <c r="X42" s="8">
        <v>0</v>
      </c>
      <c r="Y42" s="9">
        <v>0</v>
      </c>
      <c r="Z42" s="8">
        <v>0</v>
      </c>
      <c r="AA42" s="9">
        <v>0</v>
      </c>
      <c r="AB42" s="8">
        <v>0</v>
      </c>
      <c r="AC42" s="9">
        <v>0</v>
      </c>
      <c r="AD42" s="8">
        <v>0</v>
      </c>
      <c r="AE42" s="9">
        <v>0</v>
      </c>
      <c r="AF42" s="8">
        <v>0</v>
      </c>
      <c r="AG42" s="9">
        <v>0</v>
      </c>
      <c r="AH42" s="8">
        <v>0</v>
      </c>
      <c r="AI42" s="9">
        <v>0</v>
      </c>
      <c r="AJ42" s="8">
        <v>0</v>
      </c>
      <c r="AK42" s="9">
        <v>0</v>
      </c>
    </row>
    <row r="43" spans="1:37" ht="15">
      <c r="A43" s="5"/>
      <c r="B43" s="5"/>
      <c r="C43" s="7" t="s">
        <v>37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2848.5771692730004</v>
      </c>
      <c r="O43" s="9">
        <v>0.0003942807099928581</v>
      </c>
      <c r="P43" s="8">
        <v>12559.635700885501</v>
      </c>
      <c r="Q43" s="9">
        <v>0.0003408506337830677</v>
      </c>
      <c r="R43" s="8">
        <v>0</v>
      </c>
      <c r="S43" s="9">
        <v>0</v>
      </c>
      <c r="T43" s="8">
        <v>0</v>
      </c>
      <c r="U43" s="9">
        <v>0</v>
      </c>
      <c r="V43" s="8">
        <v>4013.9041930665003</v>
      </c>
      <c r="W43" s="9">
        <v>0.000977929536003203</v>
      </c>
      <c r="X43" s="8">
        <v>9322.616190347999</v>
      </c>
      <c r="Y43" s="9">
        <v>0.00038454218870287205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27838.3677906225</v>
      </c>
      <c r="AG43" s="9">
        <v>0.000978477182258618</v>
      </c>
      <c r="AH43" s="8">
        <v>0</v>
      </c>
      <c r="AI43" s="9">
        <v>0</v>
      </c>
      <c r="AJ43" s="8">
        <v>56583.1010441955</v>
      </c>
      <c r="AK43" s="9">
        <v>0.00043650579703645345</v>
      </c>
    </row>
    <row r="44" spans="1:37" ht="15">
      <c r="A44" s="5"/>
      <c r="B44" s="5"/>
      <c r="C44" s="7" t="s">
        <v>40</v>
      </c>
      <c r="D44" s="8">
        <v>0</v>
      </c>
      <c r="E44" s="9">
        <v>0</v>
      </c>
      <c r="F44" s="8">
        <v>0</v>
      </c>
      <c r="G44" s="9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9767.4223109695</v>
      </c>
      <c r="O44" s="9">
        <v>0.001351940275696304</v>
      </c>
      <c r="P44" s="8">
        <v>304169.73013380496</v>
      </c>
      <c r="Q44" s="9">
        <v>0.008254733478171067</v>
      </c>
      <c r="R44" s="8">
        <v>41574.6499826325</v>
      </c>
      <c r="S44" s="9">
        <v>0.005363996036950317</v>
      </c>
      <c r="T44" s="8">
        <v>0</v>
      </c>
      <c r="U44" s="9">
        <v>0</v>
      </c>
      <c r="V44" s="8">
        <v>21400.267477221696</v>
      </c>
      <c r="W44" s="9">
        <v>0.005213864765505409</v>
      </c>
      <c r="X44" s="8">
        <v>302425.9064131666</v>
      </c>
      <c r="Y44" s="9">
        <v>0.012474558385549915</v>
      </c>
      <c r="Z44" s="8">
        <v>20926.3746332243</v>
      </c>
      <c r="AA44" s="9">
        <v>0.0038032399340209894</v>
      </c>
      <c r="AB44" s="8">
        <v>0</v>
      </c>
      <c r="AC44" s="9">
        <v>0</v>
      </c>
      <c r="AD44" s="8">
        <v>17634.8284163398</v>
      </c>
      <c r="AE44" s="9">
        <v>0.0033425958294658743</v>
      </c>
      <c r="AF44" s="8">
        <v>147035.6891843736</v>
      </c>
      <c r="AG44" s="9">
        <v>0.005168085569048468</v>
      </c>
      <c r="AH44" s="8">
        <v>22940.5666839184</v>
      </c>
      <c r="AI44" s="9">
        <v>0.003180025741490505</v>
      </c>
      <c r="AJ44" s="8">
        <v>887875.4352356512</v>
      </c>
      <c r="AK44" s="9">
        <v>0.006849443868831285</v>
      </c>
    </row>
    <row r="45" spans="1:37" ht="15">
      <c r="A45" s="5"/>
      <c r="B45" s="5"/>
      <c r="C45" s="7" t="s">
        <v>46</v>
      </c>
      <c r="D45" s="8">
        <v>0</v>
      </c>
      <c r="E45" s="9">
        <v>0</v>
      </c>
      <c r="F45" s="8">
        <v>1848.55549705</v>
      </c>
      <c r="G45" s="9">
        <v>0.011794312647309688</v>
      </c>
      <c r="H45" s="8">
        <v>6707.6156607245</v>
      </c>
      <c r="I45" s="9">
        <v>0.0038232055154333424</v>
      </c>
      <c r="J45" s="8">
        <v>528.1587134428</v>
      </c>
      <c r="K45" s="9">
        <v>0.001990389891165584</v>
      </c>
      <c r="L45" s="8">
        <v>0</v>
      </c>
      <c r="M45" s="9">
        <v>0</v>
      </c>
      <c r="N45" s="8">
        <v>82491.3489235986</v>
      </c>
      <c r="O45" s="9">
        <v>0.011417892403513805</v>
      </c>
      <c r="P45" s="8">
        <v>182126.729685553</v>
      </c>
      <c r="Q45" s="9">
        <v>0.004942660179051329</v>
      </c>
      <c r="R45" s="8">
        <v>34682.4221827491</v>
      </c>
      <c r="S45" s="9">
        <v>0.004474755054289554</v>
      </c>
      <c r="T45" s="8">
        <v>0</v>
      </c>
      <c r="U45" s="9">
        <v>0</v>
      </c>
      <c r="V45" s="8">
        <v>14795.4860925798</v>
      </c>
      <c r="W45" s="9">
        <v>0.0036047055817753776</v>
      </c>
      <c r="X45" s="8">
        <v>80899.8306670907</v>
      </c>
      <c r="Y45" s="9">
        <v>0.003336981520554642</v>
      </c>
      <c r="Z45" s="8">
        <v>2992.8993761763</v>
      </c>
      <c r="AA45" s="9">
        <v>0.000543941061243745</v>
      </c>
      <c r="AB45" s="8">
        <v>0</v>
      </c>
      <c r="AC45" s="9">
        <v>0</v>
      </c>
      <c r="AD45" s="8">
        <v>0</v>
      </c>
      <c r="AE45" s="9">
        <v>0</v>
      </c>
      <c r="AF45" s="8">
        <v>0</v>
      </c>
      <c r="AG45" s="9">
        <v>0</v>
      </c>
      <c r="AH45" s="8">
        <v>0</v>
      </c>
      <c r="AI45" s="9">
        <v>0</v>
      </c>
      <c r="AJ45" s="8">
        <v>407073.0467989648</v>
      </c>
      <c r="AK45" s="9">
        <v>0.003140332386629907</v>
      </c>
    </row>
    <row r="46" spans="1:37" ht="15">
      <c r="A46" s="5"/>
      <c r="B46" s="5"/>
      <c r="C46" s="7" t="s">
        <v>45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</row>
    <row r="47" spans="1:37" ht="15">
      <c r="A47" s="5"/>
      <c r="B47" s="5"/>
      <c r="C47" s="7" t="s">
        <v>225</v>
      </c>
      <c r="D47" s="8">
        <v>0</v>
      </c>
      <c r="E47" s="9"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0</v>
      </c>
      <c r="Y47" s="9">
        <v>0</v>
      </c>
      <c r="Z47" s="8">
        <v>0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>
        <v>0</v>
      </c>
      <c r="AG47" s="9">
        <v>0</v>
      </c>
      <c r="AH47" s="8">
        <v>0</v>
      </c>
      <c r="AI47" s="9">
        <v>0</v>
      </c>
      <c r="AJ47" s="8">
        <v>0</v>
      </c>
      <c r="AK47" s="9">
        <v>0</v>
      </c>
    </row>
    <row r="48" spans="1:37" ht="15">
      <c r="A48" s="5"/>
      <c r="B48" s="5"/>
      <c r="C48" s="7" t="s">
        <v>226</v>
      </c>
      <c r="D48" s="8">
        <v>0</v>
      </c>
      <c r="E48" s="9"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  <c r="T48" s="8">
        <v>0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</row>
    <row r="49" spans="1:37" ht="15">
      <c r="A49" s="5"/>
      <c r="B49" s="5"/>
      <c r="C49" s="7" t="s">
        <v>227</v>
      </c>
      <c r="D49" s="8">
        <v>0</v>
      </c>
      <c r="E49" s="9">
        <v>0</v>
      </c>
      <c r="F49" s="8">
        <v>0</v>
      </c>
      <c r="G49" s="9">
        <v>0</v>
      </c>
      <c r="H49" s="8">
        <v>0</v>
      </c>
      <c r="I49" s="9">
        <v>0</v>
      </c>
      <c r="J49" s="8">
        <v>0</v>
      </c>
      <c r="K49" s="9">
        <v>0</v>
      </c>
      <c r="L49" s="8">
        <v>0</v>
      </c>
      <c r="M49" s="9">
        <v>0</v>
      </c>
      <c r="N49" s="8">
        <v>0</v>
      </c>
      <c r="O49" s="9">
        <v>0</v>
      </c>
      <c r="P49" s="8">
        <v>0</v>
      </c>
      <c r="Q49" s="9">
        <v>0</v>
      </c>
      <c r="R49" s="8">
        <v>0</v>
      </c>
      <c r="S49" s="9">
        <v>0</v>
      </c>
      <c r="T49" s="8">
        <v>0</v>
      </c>
      <c r="U49" s="9">
        <v>0</v>
      </c>
      <c r="V49" s="8">
        <v>0</v>
      </c>
      <c r="W49" s="9">
        <v>0</v>
      </c>
      <c r="X49" s="8">
        <v>0</v>
      </c>
      <c r="Y49" s="9">
        <v>0</v>
      </c>
      <c r="Z49" s="8">
        <v>0</v>
      </c>
      <c r="AA49" s="9">
        <v>0</v>
      </c>
      <c r="AB49" s="8">
        <v>0</v>
      </c>
      <c r="AC49" s="9">
        <v>0</v>
      </c>
      <c r="AD49" s="8">
        <v>0</v>
      </c>
      <c r="AE49" s="9">
        <v>0</v>
      </c>
      <c r="AF49" s="8">
        <v>0</v>
      </c>
      <c r="AG49" s="9">
        <v>0</v>
      </c>
      <c r="AH49" s="8">
        <v>0</v>
      </c>
      <c r="AI49" s="9">
        <v>0</v>
      </c>
      <c r="AJ49" s="8">
        <v>0</v>
      </c>
      <c r="AK49" s="9">
        <v>0</v>
      </c>
    </row>
    <row r="50" spans="1:37" ht="15">
      <c r="A50" s="5"/>
      <c r="B50" s="13"/>
      <c r="C50" s="7" t="s">
        <v>228</v>
      </c>
      <c r="D50" s="8">
        <v>0</v>
      </c>
      <c r="E50" s="9">
        <v>0</v>
      </c>
      <c r="F50" s="8">
        <v>0</v>
      </c>
      <c r="G50" s="9">
        <v>0</v>
      </c>
      <c r="H50" s="8">
        <v>0</v>
      </c>
      <c r="I50" s="9">
        <v>0</v>
      </c>
      <c r="J50" s="8">
        <v>0</v>
      </c>
      <c r="K50" s="9">
        <v>0</v>
      </c>
      <c r="L50" s="8">
        <v>0</v>
      </c>
      <c r="M50" s="9">
        <v>0</v>
      </c>
      <c r="N50" s="8">
        <v>0</v>
      </c>
      <c r="O50" s="9">
        <v>0</v>
      </c>
      <c r="P50" s="8">
        <v>0</v>
      </c>
      <c r="Q50" s="9">
        <v>0</v>
      </c>
      <c r="R50" s="8">
        <v>0</v>
      </c>
      <c r="S50" s="9">
        <v>0</v>
      </c>
      <c r="T50" s="8">
        <v>0</v>
      </c>
      <c r="U50" s="9">
        <v>0</v>
      </c>
      <c r="V50" s="8">
        <v>0</v>
      </c>
      <c r="W50" s="9">
        <v>0</v>
      </c>
      <c r="X50" s="8">
        <v>0</v>
      </c>
      <c r="Y50" s="9">
        <v>0</v>
      </c>
      <c r="Z50" s="8">
        <v>0</v>
      </c>
      <c r="AA50" s="9">
        <v>0</v>
      </c>
      <c r="AB50" s="8">
        <v>0</v>
      </c>
      <c r="AC50" s="9">
        <v>0</v>
      </c>
      <c r="AD50" s="8">
        <v>0</v>
      </c>
      <c r="AE50" s="9">
        <v>0</v>
      </c>
      <c r="AF50" s="8">
        <v>0</v>
      </c>
      <c r="AG50" s="9">
        <v>0</v>
      </c>
      <c r="AH50" s="8">
        <v>0</v>
      </c>
      <c r="AI50" s="9">
        <v>0</v>
      </c>
      <c r="AJ50" s="8"/>
      <c r="AK50" s="9">
        <v>0</v>
      </c>
    </row>
    <row r="51" spans="1:37" ht="15">
      <c r="A51" s="5"/>
      <c r="B51" s="13"/>
      <c r="C51" s="7" t="s">
        <v>39</v>
      </c>
      <c r="D51" s="8">
        <v>0</v>
      </c>
      <c r="E51" s="9">
        <v>0</v>
      </c>
      <c r="F51" s="8">
        <v>0</v>
      </c>
      <c r="G51" s="9">
        <v>0</v>
      </c>
      <c r="H51" s="8">
        <v>0</v>
      </c>
      <c r="I51" s="9">
        <v>0</v>
      </c>
      <c r="J51" s="8">
        <v>0</v>
      </c>
      <c r="K51" s="9">
        <v>0</v>
      </c>
      <c r="L51" s="8">
        <v>0</v>
      </c>
      <c r="M51" s="9">
        <v>0</v>
      </c>
      <c r="N51" s="8">
        <v>75295.1917333402</v>
      </c>
      <c r="O51" s="9">
        <v>0.010421849186991284</v>
      </c>
      <c r="P51" s="8">
        <v>324021.43363451917</v>
      </c>
      <c r="Q51" s="9">
        <v>0.008793480451494102</v>
      </c>
      <c r="R51" s="8">
        <v>23065.740028275002</v>
      </c>
      <c r="S51" s="9">
        <v>0.0029759610279985133</v>
      </c>
      <c r="T51" s="8">
        <v>0</v>
      </c>
      <c r="U51" s="9">
        <v>0</v>
      </c>
      <c r="V51" s="8">
        <v>31498.8697138182</v>
      </c>
      <c r="W51" s="9">
        <v>0.00767424272285047</v>
      </c>
      <c r="X51" s="8">
        <v>148117.2390574895</v>
      </c>
      <c r="Y51" s="9">
        <v>0.006109586207224027</v>
      </c>
      <c r="Z51" s="8">
        <v>11347.077528186399</v>
      </c>
      <c r="AA51" s="9">
        <v>0.0020622615787979585</v>
      </c>
      <c r="AB51" s="8">
        <v>0</v>
      </c>
      <c r="AC51" s="9">
        <v>0</v>
      </c>
      <c r="AD51" s="8">
        <v>28140.2028344955</v>
      </c>
      <c r="AE51" s="9">
        <v>0.005333838380176956</v>
      </c>
      <c r="AF51" s="8">
        <v>7003.021715074</v>
      </c>
      <c r="AG51" s="9">
        <v>0.0002461457872314538</v>
      </c>
      <c r="AH51" s="8">
        <v>0</v>
      </c>
      <c r="AI51" s="9">
        <v>0</v>
      </c>
      <c r="AJ51" s="8">
        <v>648488.7762451981</v>
      </c>
      <c r="AK51" s="9">
        <v>0.005002714678416212</v>
      </c>
    </row>
    <row r="52" spans="1:37" ht="15">
      <c r="A52" s="5"/>
      <c r="B52" s="13"/>
      <c r="C52" s="7" t="s">
        <v>38</v>
      </c>
      <c r="D52" s="8">
        <v>0</v>
      </c>
      <c r="E52" s="9">
        <v>0</v>
      </c>
      <c r="F52" s="8">
        <v>0</v>
      </c>
      <c r="G52" s="9">
        <v>0</v>
      </c>
      <c r="H52" s="8">
        <v>0</v>
      </c>
      <c r="I52" s="9">
        <v>0</v>
      </c>
      <c r="J52" s="8">
        <v>0</v>
      </c>
      <c r="K52" s="9">
        <v>0</v>
      </c>
      <c r="L52" s="8">
        <v>0</v>
      </c>
      <c r="M52" s="9">
        <v>0</v>
      </c>
      <c r="N52" s="8">
        <v>49349.262100472195</v>
      </c>
      <c r="O52" s="9">
        <v>0.006830589779515665</v>
      </c>
      <c r="P52" s="8">
        <v>72942.3024131283</v>
      </c>
      <c r="Q52" s="9">
        <v>0.001979550251235239</v>
      </c>
      <c r="R52" s="8">
        <v>0</v>
      </c>
      <c r="S52" s="9">
        <v>0</v>
      </c>
      <c r="T52" s="8">
        <v>0</v>
      </c>
      <c r="U52" s="9">
        <v>0</v>
      </c>
      <c r="V52" s="8">
        <v>10632.311090251</v>
      </c>
      <c r="W52" s="9">
        <v>0.0025904083782297208</v>
      </c>
      <c r="X52" s="8">
        <v>47845.3999061295</v>
      </c>
      <c r="Y52" s="9">
        <v>0.001973542021210297</v>
      </c>
      <c r="Z52" s="8">
        <v>0</v>
      </c>
      <c r="AA52" s="9">
        <v>0</v>
      </c>
      <c r="AB52" s="8">
        <v>0</v>
      </c>
      <c r="AC52" s="9">
        <v>0</v>
      </c>
      <c r="AD52" s="8">
        <v>0</v>
      </c>
      <c r="AE52" s="9">
        <v>0</v>
      </c>
      <c r="AF52" s="8">
        <v>54079.536879</v>
      </c>
      <c r="AG52" s="9">
        <v>0.0019008152080324133</v>
      </c>
      <c r="AH52" s="8">
        <v>0</v>
      </c>
      <c r="AI52" s="9">
        <v>0</v>
      </c>
      <c r="AJ52" s="8">
        <v>234848.81238898102</v>
      </c>
      <c r="AK52" s="9">
        <v>0.0018117223365832621</v>
      </c>
    </row>
    <row r="53" spans="1:37" ht="15">
      <c r="A53" s="5"/>
      <c r="B53" s="2"/>
      <c r="C53" s="7" t="s">
        <v>229</v>
      </c>
      <c r="D53" s="8">
        <v>0</v>
      </c>
      <c r="E53" s="9">
        <v>0</v>
      </c>
      <c r="F53" s="8">
        <v>0</v>
      </c>
      <c r="G53" s="9">
        <v>0</v>
      </c>
      <c r="H53" s="8">
        <v>0</v>
      </c>
      <c r="I53" s="9">
        <v>0</v>
      </c>
      <c r="J53" s="8">
        <v>0</v>
      </c>
      <c r="K53" s="9">
        <v>0</v>
      </c>
      <c r="L53" s="8">
        <v>0</v>
      </c>
      <c r="M53" s="9">
        <v>0</v>
      </c>
      <c r="N53" s="8">
        <v>4180.254199200001</v>
      </c>
      <c r="O53" s="9">
        <v>0.0005786024024168693</v>
      </c>
      <c r="P53" s="8">
        <v>21737.32183584</v>
      </c>
      <c r="Q53" s="9">
        <v>0.0005899199706859496</v>
      </c>
      <c r="R53" s="8">
        <v>1393.4180663999998</v>
      </c>
      <c r="S53" s="9">
        <v>0.00017977996180621846</v>
      </c>
      <c r="T53" s="8">
        <v>0</v>
      </c>
      <c r="U53" s="9">
        <v>0</v>
      </c>
      <c r="V53" s="8">
        <v>6967.090332000001</v>
      </c>
      <c r="W53" s="9">
        <v>0.001697430503556686</v>
      </c>
      <c r="X53" s="8">
        <v>67441.43441376001</v>
      </c>
      <c r="Y53" s="9">
        <v>0.0027818453821555848</v>
      </c>
      <c r="Z53" s="8">
        <v>4180.254199200001</v>
      </c>
      <c r="AA53" s="9">
        <v>0.0007597355004585789</v>
      </c>
      <c r="AB53" s="8">
        <v>0</v>
      </c>
      <c r="AC53" s="9">
        <v>0</v>
      </c>
      <c r="AD53" s="8">
        <v>0</v>
      </c>
      <c r="AE53" s="9">
        <v>0</v>
      </c>
      <c r="AF53" s="8">
        <v>0</v>
      </c>
      <c r="AG53" s="9">
        <v>0</v>
      </c>
      <c r="AH53" s="8">
        <v>0</v>
      </c>
      <c r="AI53" s="9">
        <v>0</v>
      </c>
      <c r="AJ53" s="8">
        <v>105899.7730464</v>
      </c>
      <c r="AK53" s="9">
        <v>0.0008169553097397864</v>
      </c>
    </row>
    <row r="54" spans="1:37" ht="15">
      <c r="A54" s="5"/>
      <c r="B54" s="2"/>
      <c r="C54" s="7" t="s">
        <v>36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0</v>
      </c>
      <c r="W54" s="9">
        <v>0</v>
      </c>
      <c r="X54" s="8">
        <v>0</v>
      </c>
      <c r="Y54" s="9">
        <v>0</v>
      </c>
      <c r="Z54" s="8">
        <v>0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12976.697041255999</v>
      </c>
      <c r="AG54" s="9">
        <v>0.0004561115813775944</v>
      </c>
      <c r="AH54" s="8">
        <v>0</v>
      </c>
      <c r="AI54" s="9">
        <v>0</v>
      </c>
      <c r="AJ54" s="8">
        <v>12976.697041255999</v>
      </c>
      <c r="AK54" s="9">
        <v>0.00010010768905136053</v>
      </c>
    </row>
    <row r="55" spans="1:37" ht="15">
      <c r="A55" s="5"/>
      <c r="B55" s="13"/>
      <c r="C55" s="7" t="s">
        <v>220</v>
      </c>
      <c r="D55" s="8">
        <v>0</v>
      </c>
      <c r="E55" s="9"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20042.9765</v>
      </c>
      <c r="Q55" s="9">
        <v>0.0005439378502389583</v>
      </c>
      <c r="R55" s="8">
        <v>0</v>
      </c>
      <c r="S55" s="9">
        <v>0</v>
      </c>
      <c r="T55" s="8">
        <v>0</v>
      </c>
      <c r="U55" s="9">
        <v>0</v>
      </c>
      <c r="V55" s="8">
        <v>0</v>
      </c>
      <c r="W55" s="9">
        <v>0</v>
      </c>
      <c r="X55" s="8">
        <v>27929.8469869735</v>
      </c>
      <c r="Y55" s="9">
        <v>0.001152059064882107</v>
      </c>
      <c r="Z55" s="8">
        <v>0</v>
      </c>
      <c r="AA55" s="9">
        <v>0</v>
      </c>
      <c r="AB55" s="8">
        <v>0</v>
      </c>
      <c r="AC55" s="9">
        <v>0</v>
      </c>
      <c r="AD55" s="8">
        <v>46778.8417411137</v>
      </c>
      <c r="AE55" s="9">
        <v>0.008866701598650696</v>
      </c>
      <c r="AF55" s="8">
        <v>150288.643882066</v>
      </c>
      <c r="AG55" s="9">
        <v>0.00528242208369446</v>
      </c>
      <c r="AH55" s="8">
        <v>27009.0521389581</v>
      </c>
      <c r="AI55" s="9">
        <v>0.003743999973433762</v>
      </c>
      <c r="AJ55" s="8">
        <v>272049.3612491113</v>
      </c>
      <c r="AK55" s="9">
        <v>0.0020987029885927984</v>
      </c>
    </row>
    <row r="56" spans="1:37" ht="15" customHeight="1">
      <c r="A56" s="5"/>
      <c r="B56" s="26" t="s">
        <v>230</v>
      </c>
      <c r="C56" s="41"/>
      <c r="D56" s="37">
        <v>0</v>
      </c>
      <c r="E56" s="38">
        <v>0</v>
      </c>
      <c r="F56" s="37">
        <v>0</v>
      </c>
      <c r="G56" s="38">
        <v>0</v>
      </c>
      <c r="H56" s="37">
        <v>0</v>
      </c>
      <c r="I56" s="38">
        <v>0</v>
      </c>
      <c r="J56" s="37">
        <v>0</v>
      </c>
      <c r="K56" s="38">
        <v>0</v>
      </c>
      <c r="L56" s="37"/>
      <c r="M56" s="38">
        <v>0</v>
      </c>
      <c r="N56" s="37"/>
      <c r="O56" s="38">
        <v>0</v>
      </c>
      <c r="P56" s="37"/>
      <c r="Q56" s="38">
        <v>0</v>
      </c>
      <c r="R56" s="37"/>
      <c r="S56" s="38">
        <v>0</v>
      </c>
      <c r="T56" s="37"/>
      <c r="U56" s="38">
        <v>0</v>
      </c>
      <c r="V56" s="37"/>
      <c r="W56" s="38">
        <v>0</v>
      </c>
      <c r="X56" s="37"/>
      <c r="Y56" s="38">
        <v>0</v>
      </c>
      <c r="Z56" s="37"/>
      <c r="AA56" s="38">
        <v>0</v>
      </c>
      <c r="AB56" s="37"/>
      <c r="AC56" s="38">
        <v>0</v>
      </c>
      <c r="AD56" s="37"/>
      <c r="AE56" s="38">
        <v>0</v>
      </c>
      <c r="AF56" s="37"/>
      <c r="AG56" s="38">
        <v>0</v>
      </c>
      <c r="AH56" s="37"/>
      <c r="AI56" s="38">
        <v>0</v>
      </c>
      <c r="AJ56" s="37">
        <v>0</v>
      </c>
      <c r="AK56" s="38">
        <v>0</v>
      </c>
    </row>
    <row r="57" spans="1:37" ht="15">
      <c r="A57" s="5"/>
      <c r="B57" s="14"/>
      <c r="C57" s="7" t="s">
        <v>39</v>
      </c>
      <c r="D57" s="8">
        <v>0</v>
      </c>
      <c r="E57" s="9">
        <v>0</v>
      </c>
      <c r="F57" s="8">
        <v>0</v>
      </c>
      <c r="G57" s="9">
        <v>0</v>
      </c>
      <c r="H57" s="8">
        <v>0</v>
      </c>
      <c r="I57" s="9">
        <v>0</v>
      </c>
      <c r="J57" s="8">
        <v>0</v>
      </c>
      <c r="K57" s="9">
        <v>0</v>
      </c>
      <c r="L57" s="8"/>
      <c r="M57" s="9">
        <v>0</v>
      </c>
      <c r="N57" s="8"/>
      <c r="O57" s="9">
        <v>0</v>
      </c>
      <c r="P57" s="8"/>
      <c r="Q57" s="9">
        <v>0</v>
      </c>
      <c r="R57" s="8"/>
      <c r="S57" s="9">
        <v>0</v>
      </c>
      <c r="T57" s="8"/>
      <c r="U57" s="9">
        <v>0</v>
      </c>
      <c r="V57" s="8"/>
      <c r="W57" s="9">
        <v>0</v>
      </c>
      <c r="X57" s="8"/>
      <c r="Y57" s="9">
        <v>0</v>
      </c>
      <c r="Z57" s="8"/>
      <c r="AA57" s="9">
        <v>0</v>
      </c>
      <c r="AB57" s="8"/>
      <c r="AC57" s="9">
        <v>0</v>
      </c>
      <c r="AD57" s="8"/>
      <c r="AE57" s="9">
        <v>0</v>
      </c>
      <c r="AF57" s="8"/>
      <c r="AG57" s="9">
        <v>0</v>
      </c>
      <c r="AH57" s="8"/>
      <c r="AI57" s="9">
        <v>0</v>
      </c>
      <c r="AJ57" s="8">
        <v>0</v>
      </c>
      <c r="AK57" s="9">
        <v>0</v>
      </c>
    </row>
    <row r="58" spans="1:37" ht="15">
      <c r="A58" s="5"/>
      <c r="B58" s="14"/>
      <c r="C58" s="7" t="s">
        <v>38</v>
      </c>
      <c r="D58" s="8">
        <v>0</v>
      </c>
      <c r="E58" s="9">
        <v>0</v>
      </c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/>
      <c r="M58" s="9">
        <v>0</v>
      </c>
      <c r="N58" s="8"/>
      <c r="O58" s="9">
        <v>0</v>
      </c>
      <c r="P58" s="8"/>
      <c r="Q58" s="9">
        <v>0</v>
      </c>
      <c r="R58" s="8"/>
      <c r="S58" s="9">
        <v>0</v>
      </c>
      <c r="T58" s="8"/>
      <c r="U58" s="9">
        <v>0</v>
      </c>
      <c r="V58" s="8"/>
      <c r="W58" s="9">
        <v>0</v>
      </c>
      <c r="X58" s="8"/>
      <c r="Y58" s="9">
        <v>0</v>
      </c>
      <c r="Z58" s="8"/>
      <c r="AA58" s="9">
        <v>0</v>
      </c>
      <c r="AB58" s="8"/>
      <c r="AC58" s="9">
        <v>0</v>
      </c>
      <c r="AD58" s="8"/>
      <c r="AE58" s="9">
        <v>0</v>
      </c>
      <c r="AF58" s="8"/>
      <c r="AG58" s="9">
        <v>0</v>
      </c>
      <c r="AH58" s="8"/>
      <c r="AI58" s="9">
        <v>0</v>
      </c>
      <c r="AJ58" s="8">
        <v>0</v>
      </c>
      <c r="AK58" s="9">
        <v>0</v>
      </c>
    </row>
    <row r="59" spans="1:37" ht="15">
      <c r="A59" s="5"/>
      <c r="B59" s="14"/>
      <c r="C59" s="7" t="s">
        <v>36</v>
      </c>
      <c r="D59" s="8">
        <v>0</v>
      </c>
      <c r="E59" s="9">
        <v>0</v>
      </c>
      <c r="F59" s="8">
        <v>0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/>
      <c r="M59" s="9">
        <v>0</v>
      </c>
      <c r="N59" s="8"/>
      <c r="O59" s="9">
        <v>0</v>
      </c>
      <c r="P59" s="8"/>
      <c r="Q59" s="9">
        <v>0</v>
      </c>
      <c r="R59" s="8"/>
      <c r="S59" s="9">
        <v>0</v>
      </c>
      <c r="T59" s="8"/>
      <c r="U59" s="9">
        <v>0</v>
      </c>
      <c r="V59" s="8"/>
      <c r="W59" s="9">
        <v>0</v>
      </c>
      <c r="X59" s="8"/>
      <c r="Y59" s="9">
        <v>0</v>
      </c>
      <c r="Z59" s="8"/>
      <c r="AA59" s="9">
        <v>0</v>
      </c>
      <c r="AB59" s="8"/>
      <c r="AC59" s="9">
        <v>0</v>
      </c>
      <c r="AD59" s="8"/>
      <c r="AE59" s="9">
        <v>0</v>
      </c>
      <c r="AF59" s="8"/>
      <c r="AG59" s="9">
        <v>0</v>
      </c>
      <c r="AH59" s="8"/>
      <c r="AI59" s="9">
        <v>0</v>
      </c>
      <c r="AJ59" s="8">
        <v>0</v>
      </c>
      <c r="AK59" s="9">
        <v>0</v>
      </c>
    </row>
    <row r="60" spans="1:37" ht="15">
      <c r="A60" s="5"/>
      <c r="B60" s="14"/>
      <c r="C60" s="7" t="s">
        <v>47</v>
      </c>
      <c r="D60" s="8">
        <v>0</v>
      </c>
      <c r="E60" s="9">
        <v>0</v>
      </c>
      <c r="F60" s="8">
        <v>0</v>
      </c>
      <c r="G60" s="9">
        <v>0</v>
      </c>
      <c r="H60" s="8">
        <v>0</v>
      </c>
      <c r="I60" s="9">
        <v>0</v>
      </c>
      <c r="J60" s="8">
        <v>0</v>
      </c>
      <c r="K60" s="9">
        <v>0</v>
      </c>
      <c r="L60" s="8"/>
      <c r="M60" s="9">
        <v>0</v>
      </c>
      <c r="N60" s="8"/>
      <c r="O60" s="9">
        <v>0</v>
      </c>
      <c r="P60" s="8"/>
      <c r="Q60" s="9">
        <v>0</v>
      </c>
      <c r="R60" s="8"/>
      <c r="S60" s="9">
        <v>0</v>
      </c>
      <c r="T60" s="8"/>
      <c r="U60" s="9">
        <v>0</v>
      </c>
      <c r="V60" s="8"/>
      <c r="W60" s="9">
        <v>0</v>
      </c>
      <c r="X60" s="8"/>
      <c r="Y60" s="9">
        <v>0</v>
      </c>
      <c r="Z60" s="8"/>
      <c r="AA60" s="9">
        <v>0</v>
      </c>
      <c r="AB60" s="8"/>
      <c r="AC60" s="9">
        <v>0</v>
      </c>
      <c r="AD60" s="8"/>
      <c r="AE60" s="9">
        <v>0</v>
      </c>
      <c r="AF60" s="8"/>
      <c r="AG60" s="9">
        <v>0</v>
      </c>
      <c r="AH60" s="8"/>
      <c r="AI60" s="9">
        <v>0</v>
      </c>
      <c r="AJ60" s="8">
        <v>0</v>
      </c>
      <c r="AK60" s="9">
        <v>0</v>
      </c>
    </row>
    <row r="61" spans="1:37" ht="15">
      <c r="A61" s="5"/>
      <c r="B61" s="14"/>
      <c r="C61" s="7" t="s">
        <v>231</v>
      </c>
      <c r="D61" s="8">
        <v>0</v>
      </c>
      <c r="E61" s="9">
        <v>0</v>
      </c>
      <c r="F61" s="8">
        <v>0</v>
      </c>
      <c r="G61" s="9">
        <v>0</v>
      </c>
      <c r="H61" s="8">
        <v>0</v>
      </c>
      <c r="I61" s="9">
        <v>0</v>
      </c>
      <c r="J61" s="8">
        <v>0</v>
      </c>
      <c r="K61" s="9">
        <v>0</v>
      </c>
      <c r="L61" s="8"/>
      <c r="M61" s="9">
        <v>0</v>
      </c>
      <c r="N61" s="8"/>
      <c r="O61" s="9">
        <v>0</v>
      </c>
      <c r="P61" s="8"/>
      <c r="Q61" s="9">
        <v>0</v>
      </c>
      <c r="R61" s="8"/>
      <c r="S61" s="9">
        <v>0</v>
      </c>
      <c r="T61" s="8"/>
      <c r="U61" s="9">
        <v>0</v>
      </c>
      <c r="V61" s="8"/>
      <c r="W61" s="9">
        <v>0</v>
      </c>
      <c r="X61" s="8"/>
      <c r="Y61" s="9">
        <v>0</v>
      </c>
      <c r="Z61" s="8"/>
      <c r="AA61" s="9">
        <v>0</v>
      </c>
      <c r="AB61" s="8"/>
      <c r="AC61" s="9">
        <v>0</v>
      </c>
      <c r="AD61" s="8"/>
      <c r="AE61" s="9">
        <v>0</v>
      </c>
      <c r="AF61" s="8"/>
      <c r="AG61" s="9">
        <v>0</v>
      </c>
      <c r="AH61" s="8"/>
      <c r="AI61" s="9">
        <v>0</v>
      </c>
      <c r="AJ61" s="8">
        <v>0</v>
      </c>
      <c r="AK61" s="9">
        <v>0</v>
      </c>
    </row>
    <row r="62" spans="1:37" ht="15">
      <c r="A62" s="5"/>
      <c r="B62" s="14"/>
      <c r="C62" s="7" t="s">
        <v>232</v>
      </c>
      <c r="D62" s="8">
        <v>0</v>
      </c>
      <c r="E62" s="9">
        <v>0</v>
      </c>
      <c r="F62" s="8">
        <v>0</v>
      </c>
      <c r="G62" s="9">
        <v>0</v>
      </c>
      <c r="H62" s="8">
        <v>0</v>
      </c>
      <c r="I62" s="9">
        <v>0</v>
      </c>
      <c r="J62" s="8">
        <v>0</v>
      </c>
      <c r="K62" s="9">
        <v>0</v>
      </c>
      <c r="L62" s="8"/>
      <c r="M62" s="9">
        <v>0</v>
      </c>
      <c r="N62" s="8"/>
      <c r="O62" s="9">
        <v>0</v>
      </c>
      <c r="P62" s="8"/>
      <c r="Q62" s="9">
        <v>0</v>
      </c>
      <c r="R62" s="8"/>
      <c r="S62" s="9">
        <v>0</v>
      </c>
      <c r="T62" s="8"/>
      <c r="U62" s="9">
        <v>0</v>
      </c>
      <c r="V62" s="8"/>
      <c r="W62" s="9">
        <v>0</v>
      </c>
      <c r="X62" s="8"/>
      <c r="Y62" s="9">
        <v>0</v>
      </c>
      <c r="Z62" s="8"/>
      <c r="AA62" s="9">
        <v>0</v>
      </c>
      <c r="AB62" s="8"/>
      <c r="AC62" s="9">
        <v>0</v>
      </c>
      <c r="AD62" s="8"/>
      <c r="AE62" s="9">
        <v>0</v>
      </c>
      <c r="AF62" s="8"/>
      <c r="AG62" s="9">
        <v>0</v>
      </c>
      <c r="AH62" s="8"/>
      <c r="AI62" s="9">
        <v>0</v>
      </c>
      <c r="AJ62" s="8">
        <v>0</v>
      </c>
      <c r="AK62" s="9">
        <v>0</v>
      </c>
    </row>
    <row r="63" spans="1:37" ht="15">
      <c r="A63" s="5"/>
      <c r="B63" s="14"/>
      <c r="C63" s="7" t="s">
        <v>221</v>
      </c>
      <c r="D63" s="8">
        <v>0</v>
      </c>
      <c r="E63" s="9">
        <v>0</v>
      </c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/>
      <c r="M63" s="9">
        <v>0</v>
      </c>
      <c r="N63" s="8"/>
      <c r="O63" s="9">
        <v>0</v>
      </c>
      <c r="P63" s="8"/>
      <c r="Q63" s="9">
        <v>0</v>
      </c>
      <c r="R63" s="8"/>
      <c r="S63" s="9">
        <v>0</v>
      </c>
      <c r="T63" s="8"/>
      <c r="U63" s="9">
        <v>0</v>
      </c>
      <c r="V63" s="8"/>
      <c r="W63" s="9">
        <v>0</v>
      </c>
      <c r="X63" s="8"/>
      <c r="Y63" s="9">
        <v>0</v>
      </c>
      <c r="Z63" s="8"/>
      <c r="AA63" s="9">
        <v>0</v>
      </c>
      <c r="AB63" s="8"/>
      <c r="AC63" s="9">
        <v>0</v>
      </c>
      <c r="AD63" s="8"/>
      <c r="AE63" s="9">
        <v>0</v>
      </c>
      <c r="AF63" s="8"/>
      <c r="AG63" s="9">
        <v>0</v>
      </c>
      <c r="AH63" s="8"/>
      <c r="AI63" s="9">
        <v>0</v>
      </c>
      <c r="AJ63" s="8">
        <v>0</v>
      </c>
      <c r="AK63" s="9">
        <v>0</v>
      </c>
    </row>
    <row r="64" spans="1:37" ht="15">
      <c r="A64" s="5"/>
      <c r="B64" s="2"/>
      <c r="C64" s="10" t="s">
        <v>212</v>
      </c>
      <c r="D64" s="11">
        <v>0</v>
      </c>
      <c r="E64" s="12">
        <v>0</v>
      </c>
      <c r="F64" s="11">
        <v>0</v>
      </c>
      <c r="G64" s="12">
        <v>0</v>
      </c>
      <c r="H64" s="11">
        <v>0</v>
      </c>
      <c r="I64" s="12">
        <v>0</v>
      </c>
      <c r="J64" s="11">
        <v>0</v>
      </c>
      <c r="K64" s="12">
        <v>0</v>
      </c>
      <c r="L64" s="11"/>
      <c r="M64" s="12">
        <v>0</v>
      </c>
      <c r="N64" s="11"/>
      <c r="O64" s="12">
        <v>0</v>
      </c>
      <c r="P64" s="11"/>
      <c r="Q64" s="12">
        <v>0</v>
      </c>
      <c r="R64" s="11"/>
      <c r="S64" s="12">
        <v>0</v>
      </c>
      <c r="T64" s="11"/>
      <c r="U64" s="12">
        <v>0</v>
      </c>
      <c r="V64" s="11"/>
      <c r="W64" s="12">
        <v>0</v>
      </c>
      <c r="X64" s="11"/>
      <c r="Y64" s="12">
        <v>0</v>
      </c>
      <c r="Z64" s="11"/>
      <c r="AA64" s="12">
        <v>0</v>
      </c>
      <c r="AB64" s="11"/>
      <c r="AC64" s="12">
        <v>0</v>
      </c>
      <c r="AD64" s="11"/>
      <c r="AE64" s="12">
        <v>0</v>
      </c>
      <c r="AF64" s="11"/>
      <c r="AG64" s="12">
        <v>0</v>
      </c>
      <c r="AH64" s="11"/>
      <c r="AI64" s="12">
        <v>0</v>
      </c>
      <c r="AJ64" s="11">
        <v>0</v>
      </c>
      <c r="AK64" s="12">
        <v>0</v>
      </c>
    </row>
    <row r="65" spans="1:37" ht="15" customHeight="1">
      <c r="A65" s="5"/>
      <c r="B65" s="26" t="s">
        <v>233</v>
      </c>
      <c r="C65" s="41"/>
      <c r="D65" s="35">
        <v>0</v>
      </c>
      <c r="E65" s="36">
        <v>0</v>
      </c>
      <c r="F65" s="35">
        <v>0</v>
      </c>
      <c r="G65" s="36">
        <v>0</v>
      </c>
      <c r="H65" s="35">
        <v>0</v>
      </c>
      <c r="I65" s="36">
        <v>0</v>
      </c>
      <c r="J65" s="35">
        <v>0</v>
      </c>
      <c r="K65" s="36">
        <v>0</v>
      </c>
      <c r="L65" s="35">
        <v>0</v>
      </c>
      <c r="M65" s="36">
        <v>0</v>
      </c>
      <c r="N65" s="35">
        <v>0</v>
      </c>
      <c r="O65" s="36">
        <v>0</v>
      </c>
      <c r="P65" s="35">
        <v>1393582.9288348183</v>
      </c>
      <c r="Q65" s="36">
        <v>0.03781985686807158</v>
      </c>
      <c r="R65" s="35">
        <v>447803.10917904804</v>
      </c>
      <c r="S65" s="36">
        <v>0.057775930861086434</v>
      </c>
      <c r="T65" s="35">
        <v>0</v>
      </c>
      <c r="U65" s="36">
        <v>0</v>
      </c>
      <c r="V65" s="35">
        <v>132.8829423916</v>
      </c>
      <c r="W65" s="36">
        <v>3.237500148115887E-05</v>
      </c>
      <c r="X65" s="35">
        <v>599869.1979393095</v>
      </c>
      <c r="Y65" s="36">
        <v>0.024743592313694482</v>
      </c>
      <c r="Z65" s="35">
        <v>192041.21670135693</v>
      </c>
      <c r="AA65" s="36">
        <v>0.034902310464086525</v>
      </c>
      <c r="AB65" s="35">
        <v>0</v>
      </c>
      <c r="AC65" s="36">
        <v>0</v>
      </c>
      <c r="AD65" s="35">
        <v>0</v>
      </c>
      <c r="AE65" s="36">
        <v>0</v>
      </c>
      <c r="AF65" s="35">
        <v>639139.5828372195</v>
      </c>
      <c r="AG65" s="36">
        <v>0.022464804789854628</v>
      </c>
      <c r="AH65" s="35">
        <v>341698.0823456006</v>
      </c>
      <c r="AI65" s="36">
        <v>0.047366253530200596</v>
      </c>
      <c r="AJ65" s="35">
        <v>3614267.0007797442</v>
      </c>
      <c r="AK65" s="36">
        <v>0.027881973040778673</v>
      </c>
    </row>
    <row r="66" spans="1:37" ht="15">
      <c r="A66" s="5"/>
      <c r="B66" s="5"/>
      <c r="C66" s="7" t="s">
        <v>39</v>
      </c>
      <c r="D66" s="8"/>
      <c r="E66" s="9">
        <v>0</v>
      </c>
      <c r="F66" s="8"/>
      <c r="G66" s="9">
        <v>0</v>
      </c>
      <c r="H66" s="8"/>
      <c r="I66" s="9">
        <v>0</v>
      </c>
      <c r="J66" s="8"/>
      <c r="K66" s="9">
        <v>0</v>
      </c>
      <c r="L66" s="8"/>
      <c r="M66" s="9">
        <v>0</v>
      </c>
      <c r="N66" s="8"/>
      <c r="O66" s="9">
        <v>0</v>
      </c>
      <c r="P66" s="8"/>
      <c r="Q66" s="9">
        <v>0</v>
      </c>
      <c r="R66" s="8"/>
      <c r="S66" s="9">
        <v>0</v>
      </c>
      <c r="T66" s="8"/>
      <c r="U66" s="9">
        <v>0</v>
      </c>
      <c r="V66" s="8"/>
      <c r="W66" s="9">
        <v>0</v>
      </c>
      <c r="X66" s="8"/>
      <c r="Y66" s="9">
        <v>0</v>
      </c>
      <c r="Z66" s="8"/>
      <c r="AA66" s="9">
        <v>0</v>
      </c>
      <c r="AB66" s="8"/>
      <c r="AC66" s="9">
        <v>0</v>
      </c>
      <c r="AD66" s="8"/>
      <c r="AE66" s="9">
        <v>0</v>
      </c>
      <c r="AF66" s="8"/>
      <c r="AG66" s="9">
        <v>0</v>
      </c>
      <c r="AH66" s="8"/>
      <c r="AI66" s="9">
        <v>0</v>
      </c>
      <c r="AJ66" s="8">
        <v>0</v>
      </c>
      <c r="AK66" s="9">
        <v>0</v>
      </c>
    </row>
    <row r="67" spans="1:37" ht="15">
      <c r="A67" s="5"/>
      <c r="B67" s="5"/>
      <c r="C67" s="7" t="s">
        <v>38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8">
        <v>0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</row>
    <row r="68" spans="1:37" ht="15">
      <c r="A68" s="5"/>
      <c r="B68" s="5"/>
      <c r="C68" s="7" t="s">
        <v>36</v>
      </c>
      <c r="D68" s="8">
        <v>0</v>
      </c>
      <c r="E68" s="9">
        <v>0</v>
      </c>
      <c r="F68" s="8">
        <v>0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0</v>
      </c>
      <c r="M68" s="9">
        <v>0</v>
      </c>
      <c r="N68" s="8">
        <v>0</v>
      </c>
      <c r="O68" s="9">
        <v>0</v>
      </c>
      <c r="P68" s="8">
        <v>830574.7691673668</v>
      </c>
      <c r="Q68" s="9">
        <v>0.02254061687911556</v>
      </c>
      <c r="R68" s="8">
        <v>286773.40505763557</v>
      </c>
      <c r="S68" s="9">
        <v>0.03699974404774299</v>
      </c>
      <c r="T68" s="8">
        <v>0</v>
      </c>
      <c r="U68" s="9">
        <v>0</v>
      </c>
      <c r="V68" s="8">
        <v>0</v>
      </c>
      <c r="W68" s="9">
        <v>0</v>
      </c>
      <c r="X68" s="8">
        <v>344707.7162800463</v>
      </c>
      <c r="Y68" s="9">
        <v>0.014218611704548741</v>
      </c>
      <c r="Z68" s="8">
        <v>97089.49134468212</v>
      </c>
      <c r="AA68" s="9">
        <v>0.01764541814469973</v>
      </c>
      <c r="AB68" s="8">
        <v>0</v>
      </c>
      <c r="AC68" s="9">
        <v>0</v>
      </c>
      <c r="AD68" s="8">
        <v>0</v>
      </c>
      <c r="AE68" s="9">
        <v>0</v>
      </c>
      <c r="AF68" s="8">
        <v>210272.16912</v>
      </c>
      <c r="AG68" s="9">
        <v>0.007390753692723752</v>
      </c>
      <c r="AH68" s="8">
        <v>126341.7355880992</v>
      </c>
      <c r="AI68" s="9">
        <v>0.01751351555218502</v>
      </c>
      <c r="AJ68" s="8">
        <v>1895759.2865578302</v>
      </c>
      <c r="AK68" s="9">
        <v>0.014624683043119868</v>
      </c>
    </row>
    <row r="69" spans="1:37" ht="15">
      <c r="A69" s="5"/>
      <c r="B69" s="5"/>
      <c r="C69" s="7" t="s">
        <v>47</v>
      </c>
      <c r="D69" s="8">
        <v>0</v>
      </c>
      <c r="E69" s="9">
        <v>0</v>
      </c>
      <c r="F69" s="8">
        <v>0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283813.6250832541</v>
      </c>
      <c r="Q69" s="9">
        <v>0.007702297764821056</v>
      </c>
      <c r="R69" s="8">
        <v>84791.54015202288</v>
      </c>
      <c r="S69" s="9">
        <v>0.010939875273330325</v>
      </c>
      <c r="T69" s="8">
        <v>0</v>
      </c>
      <c r="U69" s="9">
        <v>0</v>
      </c>
      <c r="V69" s="8">
        <v>0</v>
      </c>
      <c r="W69" s="9">
        <v>0</v>
      </c>
      <c r="X69" s="8">
        <v>87250.6718723769</v>
      </c>
      <c r="Y69" s="9">
        <v>0.0035989430051123344</v>
      </c>
      <c r="Z69" s="8">
        <v>23686.073276927003</v>
      </c>
      <c r="AA69" s="9">
        <v>0.004304798195858172</v>
      </c>
      <c r="AB69" s="8">
        <v>0</v>
      </c>
      <c r="AC69" s="9">
        <v>0</v>
      </c>
      <c r="AD69" s="8">
        <v>0</v>
      </c>
      <c r="AE69" s="9">
        <v>0</v>
      </c>
      <c r="AF69" s="8">
        <v>326586.3272538402</v>
      </c>
      <c r="AG69" s="9">
        <v>0.011479023183362533</v>
      </c>
      <c r="AH69" s="8">
        <v>159434.84985932542</v>
      </c>
      <c r="AI69" s="9">
        <v>0.022100889382072077</v>
      </c>
      <c r="AJ69" s="8">
        <v>965563.0874977465</v>
      </c>
      <c r="AK69" s="9">
        <v>0.007448759034397586</v>
      </c>
    </row>
    <row r="70" spans="1:37" ht="15">
      <c r="A70" s="5"/>
      <c r="B70" s="5"/>
      <c r="C70" s="7" t="s">
        <v>231</v>
      </c>
      <c r="D70" s="8">
        <v>0</v>
      </c>
      <c r="E70" s="9">
        <v>0</v>
      </c>
      <c r="F70" s="8">
        <v>0</v>
      </c>
      <c r="G70" s="9">
        <v>0</v>
      </c>
      <c r="H70" s="8">
        <v>0</v>
      </c>
      <c r="I70" s="9">
        <v>0</v>
      </c>
      <c r="J70" s="8">
        <v>0</v>
      </c>
      <c r="K70" s="9">
        <v>0</v>
      </c>
      <c r="L70" s="8">
        <v>0</v>
      </c>
      <c r="M70" s="9">
        <v>0</v>
      </c>
      <c r="N70" s="8">
        <v>0</v>
      </c>
      <c r="O70" s="9">
        <v>0</v>
      </c>
      <c r="P70" s="8">
        <v>46287.236934731496</v>
      </c>
      <c r="Q70" s="9">
        <v>0.0012561697186931871</v>
      </c>
      <c r="R70" s="8">
        <v>19207.0244380684</v>
      </c>
      <c r="S70" s="9">
        <v>0.00247810632225275</v>
      </c>
      <c r="T70" s="8">
        <v>0</v>
      </c>
      <c r="U70" s="9">
        <v>0</v>
      </c>
      <c r="V70" s="8">
        <v>77.395237608</v>
      </c>
      <c r="W70" s="9">
        <v>1.8856227045376105E-05</v>
      </c>
      <c r="X70" s="8">
        <v>35083.2378724588</v>
      </c>
      <c r="Y70" s="9">
        <v>0.0014471243696835279</v>
      </c>
      <c r="Z70" s="8">
        <v>41123.1622153872</v>
      </c>
      <c r="AA70" s="9">
        <v>0.0074738819070203</v>
      </c>
      <c r="AB70" s="8">
        <v>0</v>
      </c>
      <c r="AC70" s="9">
        <v>0</v>
      </c>
      <c r="AD70" s="8">
        <v>0</v>
      </c>
      <c r="AE70" s="9">
        <v>0</v>
      </c>
      <c r="AF70" s="8">
        <v>18605.0372793792</v>
      </c>
      <c r="AG70" s="9">
        <v>0.0006539393613111119</v>
      </c>
      <c r="AH70" s="8">
        <v>0</v>
      </c>
      <c r="AI70" s="9">
        <v>0</v>
      </c>
      <c r="AJ70" s="8">
        <v>160383.09397763308</v>
      </c>
      <c r="AK70" s="9">
        <v>0.0012372625214230961</v>
      </c>
    </row>
    <row r="71" spans="1:37" ht="15">
      <c r="A71" s="5"/>
      <c r="B71" s="5"/>
      <c r="C71" s="7" t="s">
        <v>232</v>
      </c>
      <c r="D71" s="8">
        <v>0</v>
      </c>
      <c r="E71" s="9">
        <v>0</v>
      </c>
      <c r="F71" s="8">
        <v>0</v>
      </c>
      <c r="G71" s="9">
        <v>0</v>
      </c>
      <c r="H71" s="8">
        <v>0</v>
      </c>
      <c r="I71" s="9">
        <v>0</v>
      </c>
      <c r="J71" s="8">
        <v>0</v>
      </c>
      <c r="K71" s="9">
        <v>0</v>
      </c>
      <c r="L71" s="8">
        <v>0</v>
      </c>
      <c r="M71" s="9">
        <v>0</v>
      </c>
      <c r="N71" s="8">
        <v>0</v>
      </c>
      <c r="O71" s="9">
        <v>0</v>
      </c>
      <c r="P71" s="8">
        <v>0</v>
      </c>
      <c r="Q71" s="9">
        <v>0</v>
      </c>
      <c r="R71" s="8">
        <v>0</v>
      </c>
      <c r="S71" s="9">
        <v>0</v>
      </c>
      <c r="T71" s="8">
        <v>0</v>
      </c>
      <c r="U71" s="9">
        <v>0</v>
      </c>
      <c r="V71" s="8">
        <v>0</v>
      </c>
      <c r="W71" s="9">
        <v>0</v>
      </c>
      <c r="X71" s="8">
        <v>0</v>
      </c>
      <c r="Y71" s="9">
        <v>0</v>
      </c>
      <c r="Z71" s="8">
        <v>0</v>
      </c>
      <c r="AA71" s="9">
        <v>0</v>
      </c>
      <c r="AB71" s="8">
        <v>0</v>
      </c>
      <c r="AC71" s="9">
        <v>0</v>
      </c>
      <c r="AD71" s="8">
        <v>0</v>
      </c>
      <c r="AE71" s="9">
        <v>0</v>
      </c>
      <c r="AF71" s="8">
        <v>0</v>
      </c>
      <c r="AG71" s="9">
        <v>0</v>
      </c>
      <c r="AH71" s="8">
        <v>0</v>
      </c>
      <c r="AI71" s="9">
        <v>0</v>
      </c>
      <c r="AJ71" s="8">
        <v>0</v>
      </c>
      <c r="AK71" s="9">
        <v>0</v>
      </c>
    </row>
    <row r="72" spans="1:37" ht="15">
      <c r="A72" s="5"/>
      <c r="B72" s="5"/>
      <c r="C72" s="7" t="s">
        <v>221</v>
      </c>
      <c r="D72" s="8">
        <v>0</v>
      </c>
      <c r="E72" s="9">
        <v>0</v>
      </c>
      <c r="F72" s="8">
        <v>0</v>
      </c>
      <c r="G72" s="9">
        <v>0</v>
      </c>
      <c r="H72" s="8">
        <v>0</v>
      </c>
      <c r="I72" s="9">
        <v>0</v>
      </c>
      <c r="J72" s="8">
        <v>0</v>
      </c>
      <c r="K72" s="9">
        <v>0</v>
      </c>
      <c r="L72" s="8">
        <v>0</v>
      </c>
      <c r="M72" s="9">
        <v>0</v>
      </c>
      <c r="N72" s="8">
        <v>0</v>
      </c>
      <c r="O72" s="9">
        <v>0</v>
      </c>
      <c r="P72" s="8">
        <v>0</v>
      </c>
      <c r="Q72" s="9">
        <v>0</v>
      </c>
      <c r="R72" s="8">
        <v>0</v>
      </c>
      <c r="S72" s="9">
        <v>0</v>
      </c>
      <c r="T72" s="8">
        <v>0</v>
      </c>
      <c r="U72" s="9">
        <v>0</v>
      </c>
      <c r="V72" s="8">
        <v>0</v>
      </c>
      <c r="W72" s="9">
        <v>0</v>
      </c>
      <c r="X72" s="8">
        <v>0</v>
      </c>
      <c r="Y72" s="9">
        <v>0</v>
      </c>
      <c r="Z72" s="8">
        <v>0</v>
      </c>
      <c r="AA72" s="9">
        <v>0</v>
      </c>
      <c r="AB72" s="8">
        <v>0</v>
      </c>
      <c r="AC72" s="9">
        <v>0</v>
      </c>
      <c r="AD72" s="8">
        <v>0</v>
      </c>
      <c r="AE72" s="9">
        <v>0</v>
      </c>
      <c r="AF72" s="8">
        <v>0</v>
      </c>
      <c r="AG72" s="9">
        <v>0</v>
      </c>
      <c r="AH72" s="8">
        <v>0</v>
      </c>
      <c r="AI72" s="9">
        <v>0</v>
      </c>
      <c r="AJ72" s="8">
        <v>0</v>
      </c>
      <c r="AK72" s="9">
        <v>0</v>
      </c>
    </row>
    <row r="73" spans="1:37" ht="15">
      <c r="A73" s="5"/>
      <c r="B73" s="13"/>
      <c r="C73" s="7" t="s">
        <v>212</v>
      </c>
      <c r="D73" s="8">
        <v>0</v>
      </c>
      <c r="E73" s="9">
        <v>0</v>
      </c>
      <c r="F73" s="8">
        <v>0</v>
      </c>
      <c r="G73" s="9">
        <v>0</v>
      </c>
      <c r="H73" s="8">
        <v>0</v>
      </c>
      <c r="I73" s="9">
        <v>0</v>
      </c>
      <c r="J73" s="8">
        <v>0</v>
      </c>
      <c r="K73" s="9">
        <v>0</v>
      </c>
      <c r="L73" s="8">
        <v>0</v>
      </c>
      <c r="M73" s="9">
        <v>0</v>
      </c>
      <c r="N73" s="8">
        <v>0</v>
      </c>
      <c r="O73" s="9">
        <v>0</v>
      </c>
      <c r="P73" s="8">
        <v>108283.3946094659</v>
      </c>
      <c r="Q73" s="9">
        <v>0.002938657183999078</v>
      </c>
      <c r="R73" s="8">
        <v>25875.1637713212</v>
      </c>
      <c r="S73" s="9">
        <v>0.003338435223935441</v>
      </c>
      <c r="T73" s="8">
        <v>0</v>
      </c>
      <c r="U73" s="9">
        <v>0</v>
      </c>
      <c r="V73" s="8">
        <v>55.4877047836</v>
      </c>
      <c r="W73" s="9">
        <v>1.3518774435782767E-05</v>
      </c>
      <c r="X73" s="8">
        <v>70070.53502642749</v>
      </c>
      <c r="Y73" s="9">
        <v>0.0028902913466008376</v>
      </c>
      <c r="Z73" s="8">
        <v>4772.6238883606</v>
      </c>
      <c r="AA73" s="9">
        <v>0.0008673950495685466</v>
      </c>
      <c r="AB73" s="8">
        <v>0</v>
      </c>
      <c r="AC73" s="9">
        <v>0</v>
      </c>
      <c r="AD73" s="8">
        <v>0</v>
      </c>
      <c r="AE73" s="9">
        <v>0</v>
      </c>
      <c r="AF73" s="8">
        <v>0</v>
      </c>
      <c r="AG73" s="9">
        <v>0</v>
      </c>
      <c r="AH73" s="8">
        <v>1175.996634176</v>
      </c>
      <c r="AI73" s="9">
        <v>0.00016301687835843412</v>
      </c>
      <c r="AJ73" s="8">
        <v>210233.20163453478</v>
      </c>
      <c r="AK73" s="9">
        <v>0.0016218271807218656</v>
      </c>
    </row>
    <row r="74" spans="1:37" ht="15">
      <c r="A74" s="5"/>
      <c r="B74" s="13"/>
      <c r="C74" s="15" t="s">
        <v>234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0</v>
      </c>
      <c r="O74" s="9">
        <v>0</v>
      </c>
      <c r="P74" s="8">
        <v>124623.90304</v>
      </c>
      <c r="Q74" s="9">
        <v>0.0033821153214427004</v>
      </c>
      <c r="R74" s="8">
        <v>31155.97576</v>
      </c>
      <c r="S74" s="9">
        <v>0.004019769993824926</v>
      </c>
      <c r="T74" s="8">
        <v>0</v>
      </c>
      <c r="U74" s="9">
        <v>0</v>
      </c>
      <c r="V74" s="8">
        <v>0</v>
      </c>
      <c r="W74" s="9">
        <v>0</v>
      </c>
      <c r="X74" s="8">
        <v>62757.036887999995</v>
      </c>
      <c r="Y74" s="9">
        <v>0.00258862188774904</v>
      </c>
      <c r="Z74" s="8">
        <v>25369.865976</v>
      </c>
      <c r="AA74" s="9">
        <v>0.0046108171669397725</v>
      </c>
      <c r="AB74" s="8">
        <v>0</v>
      </c>
      <c r="AC74" s="9">
        <v>0</v>
      </c>
      <c r="AD74" s="8">
        <v>0</v>
      </c>
      <c r="AE74" s="9">
        <v>0</v>
      </c>
      <c r="AF74" s="8">
        <v>83676.049184</v>
      </c>
      <c r="AG74" s="9">
        <v>0.0029410885524572285</v>
      </c>
      <c r="AH74" s="8">
        <v>54745.500264</v>
      </c>
      <c r="AI74" s="9">
        <v>0.007588831717585067</v>
      </c>
      <c r="AJ74" s="8">
        <v>382328.33111200004</v>
      </c>
      <c r="AK74" s="9">
        <v>0.0029494412611162585</v>
      </c>
    </row>
    <row r="75" spans="1:37" ht="15" customHeight="1">
      <c r="A75" s="5"/>
      <c r="B75" s="26" t="s">
        <v>235</v>
      </c>
      <c r="C75" s="41"/>
      <c r="D75" s="35">
        <v>0</v>
      </c>
      <c r="E75" s="36">
        <v>0</v>
      </c>
      <c r="F75" s="35">
        <v>48804.775914515005</v>
      </c>
      <c r="G75" s="36">
        <v>0.3113884255767681</v>
      </c>
      <c r="H75" s="35">
        <v>579178.9038282596</v>
      </c>
      <c r="I75" s="36">
        <v>0.33012028290536655</v>
      </c>
      <c r="J75" s="35">
        <v>66763.6659466398</v>
      </c>
      <c r="K75" s="36">
        <v>0.2516018810541491</v>
      </c>
      <c r="L75" s="35">
        <v>0</v>
      </c>
      <c r="M75" s="36">
        <v>0</v>
      </c>
      <c r="N75" s="35">
        <v>1916932.0598871633</v>
      </c>
      <c r="O75" s="36">
        <v>0.26532871980199035</v>
      </c>
      <c r="P75" s="35">
        <v>12063515.089137716</v>
      </c>
      <c r="Q75" s="36">
        <v>0.3273866266275772</v>
      </c>
      <c r="R75" s="35">
        <v>1871078.235901549</v>
      </c>
      <c r="S75" s="36">
        <v>0.24140807550737176</v>
      </c>
      <c r="T75" s="35">
        <v>0</v>
      </c>
      <c r="U75" s="36">
        <v>0</v>
      </c>
      <c r="V75" s="35">
        <v>1135076.6956454902</v>
      </c>
      <c r="W75" s="36">
        <v>0.2765449729014628</v>
      </c>
      <c r="X75" s="35">
        <v>7499880.149252722</v>
      </c>
      <c r="Y75" s="36">
        <v>0.309357402333991</v>
      </c>
      <c r="Z75" s="35">
        <v>1296543.9000690398</v>
      </c>
      <c r="AA75" s="36">
        <v>0.23563888267225008</v>
      </c>
      <c r="AB75" s="35">
        <v>29677.9289679</v>
      </c>
      <c r="AC75" s="36">
        <v>0.13216203858112643</v>
      </c>
      <c r="AD75" s="35">
        <v>1545698.5513157232</v>
      </c>
      <c r="AE75" s="36">
        <v>0.292979631514427</v>
      </c>
      <c r="AF75" s="35">
        <v>9979173.25382426</v>
      </c>
      <c r="AG75" s="36">
        <v>0.35075308294337987</v>
      </c>
      <c r="AH75" s="35">
        <v>1737331.8329791026</v>
      </c>
      <c r="AI75" s="36">
        <v>0.2408292709812329</v>
      </c>
      <c r="AJ75" s="35">
        <v>39769655.042670086</v>
      </c>
      <c r="AK75" s="36">
        <v>0.30679981570303727</v>
      </c>
    </row>
    <row r="76" spans="1:37" ht="15">
      <c r="A76" s="5"/>
      <c r="B76" s="5"/>
      <c r="C76" s="7" t="s">
        <v>236</v>
      </c>
      <c r="D76" s="8">
        <v>0</v>
      </c>
      <c r="E76" s="9">
        <v>0</v>
      </c>
      <c r="F76" s="8">
        <v>43681.736736736304</v>
      </c>
      <c r="G76" s="9">
        <v>0.2787019707402412</v>
      </c>
      <c r="H76" s="8">
        <v>400545.7694111346</v>
      </c>
      <c r="I76" s="9">
        <v>0.22830300247565705</v>
      </c>
      <c r="J76" s="8">
        <v>5533.9547859319</v>
      </c>
      <c r="K76" s="9">
        <v>0.020854957768824463</v>
      </c>
      <c r="L76" s="8">
        <v>0</v>
      </c>
      <c r="M76" s="9">
        <v>0</v>
      </c>
      <c r="N76" s="8">
        <v>1624679.0212346327</v>
      </c>
      <c r="O76" s="9">
        <v>0.2248770385835741</v>
      </c>
      <c r="P76" s="8">
        <v>8483459.444269665</v>
      </c>
      <c r="Q76" s="9">
        <v>0.23022901277689117</v>
      </c>
      <c r="R76" s="8">
        <v>296260.7135280075</v>
      </c>
      <c r="S76" s="9">
        <v>0.038223804504238935</v>
      </c>
      <c r="T76" s="8">
        <v>0</v>
      </c>
      <c r="U76" s="9">
        <v>0</v>
      </c>
      <c r="V76" s="8">
        <v>1012302.001457349</v>
      </c>
      <c r="W76" s="9">
        <v>0.24663269947756272</v>
      </c>
      <c r="X76" s="8">
        <v>5268202.026132466</v>
      </c>
      <c r="Y76" s="9">
        <v>0.2173044450500179</v>
      </c>
      <c r="Z76" s="8">
        <v>165548.8068459679</v>
      </c>
      <c r="AA76" s="9">
        <v>0.030087477848479167</v>
      </c>
      <c r="AB76" s="8">
        <v>11825.5168251</v>
      </c>
      <c r="AC76" s="9">
        <v>0.05266150520715445</v>
      </c>
      <c r="AD76" s="8">
        <v>1341285.4568572338</v>
      </c>
      <c r="AE76" s="9">
        <v>0.25423412512820853</v>
      </c>
      <c r="AF76" s="8">
        <v>7247928.53316425</v>
      </c>
      <c r="AG76" s="9">
        <v>0.25475389727164066</v>
      </c>
      <c r="AH76" s="8">
        <v>147792.71536587478</v>
      </c>
      <c r="AI76" s="9">
        <v>0.020487054471837685</v>
      </c>
      <c r="AJ76" s="8">
        <v>26049045.69661435</v>
      </c>
      <c r="AK76" s="9">
        <v>0.20095327481182793</v>
      </c>
    </row>
    <row r="77" spans="1:37" ht="15">
      <c r="A77" s="5"/>
      <c r="B77" s="5"/>
      <c r="C77" s="7" t="s">
        <v>237</v>
      </c>
      <c r="D77" s="8">
        <v>0</v>
      </c>
      <c r="E77" s="9">
        <v>0</v>
      </c>
      <c r="F77" s="8">
        <v>0</v>
      </c>
      <c r="G77" s="9">
        <v>0</v>
      </c>
      <c r="H77" s="8">
        <v>0</v>
      </c>
      <c r="I77" s="9">
        <v>0</v>
      </c>
      <c r="J77" s="8">
        <v>0</v>
      </c>
      <c r="K77" s="9">
        <v>0</v>
      </c>
      <c r="L77" s="8">
        <v>0</v>
      </c>
      <c r="M77" s="9">
        <v>0</v>
      </c>
      <c r="N77" s="8">
        <v>0</v>
      </c>
      <c r="O77" s="9">
        <v>0</v>
      </c>
      <c r="P77" s="8">
        <v>0</v>
      </c>
      <c r="Q77" s="9">
        <v>0</v>
      </c>
      <c r="R77" s="8">
        <v>0</v>
      </c>
      <c r="S77" s="9">
        <v>0</v>
      </c>
      <c r="T77" s="8">
        <v>0</v>
      </c>
      <c r="U77" s="9">
        <v>0</v>
      </c>
      <c r="V77" s="8">
        <v>0</v>
      </c>
      <c r="W77" s="9">
        <v>0</v>
      </c>
      <c r="X77" s="8">
        <v>0</v>
      </c>
      <c r="Y77" s="9">
        <v>0</v>
      </c>
      <c r="Z77" s="8">
        <v>0</v>
      </c>
      <c r="AA77" s="9">
        <v>0</v>
      </c>
      <c r="AB77" s="8">
        <v>17852.4121428</v>
      </c>
      <c r="AC77" s="9">
        <v>0.07950053337397198</v>
      </c>
      <c r="AD77" s="8">
        <v>9723.994179</v>
      </c>
      <c r="AE77" s="9">
        <v>0.0018431357323760163</v>
      </c>
      <c r="AF77" s="8">
        <v>0</v>
      </c>
      <c r="AG77" s="9">
        <v>0</v>
      </c>
      <c r="AH77" s="8">
        <v>0</v>
      </c>
      <c r="AI77" s="9">
        <v>0</v>
      </c>
      <c r="AJ77" s="8">
        <v>27576.4063218</v>
      </c>
      <c r="AK77" s="9">
        <v>0.00021273597591437115</v>
      </c>
    </row>
    <row r="78" spans="1:37" ht="15">
      <c r="A78" s="5"/>
      <c r="B78" s="5"/>
      <c r="C78" s="13" t="s">
        <v>238</v>
      </c>
      <c r="D78" s="8">
        <v>0</v>
      </c>
      <c r="E78" s="9">
        <v>0</v>
      </c>
      <c r="F78" s="8">
        <v>366.21233789999997</v>
      </c>
      <c r="G78" s="9">
        <v>0.0023365394305919457</v>
      </c>
      <c r="H78" s="8">
        <v>6103.538965</v>
      </c>
      <c r="I78" s="9">
        <v>0.003478893993775704</v>
      </c>
      <c r="J78" s="8">
        <v>1717.2875542040001</v>
      </c>
      <c r="K78" s="9">
        <v>0.006471675466322286</v>
      </c>
      <c r="L78" s="8">
        <v>0</v>
      </c>
      <c r="M78" s="9">
        <v>0</v>
      </c>
      <c r="N78" s="8">
        <v>87990.4088779036</v>
      </c>
      <c r="O78" s="9">
        <v>0.012179034943889503</v>
      </c>
      <c r="P78" s="8">
        <v>645118.8411798765</v>
      </c>
      <c r="Q78" s="9">
        <v>0.01750760699739532</v>
      </c>
      <c r="R78" s="8">
        <v>17216.6079245905</v>
      </c>
      <c r="S78" s="9">
        <v>0.0022213011225785256</v>
      </c>
      <c r="T78" s="8">
        <v>0</v>
      </c>
      <c r="U78" s="9">
        <v>0</v>
      </c>
      <c r="V78" s="8">
        <v>812.1351679999999</v>
      </c>
      <c r="W78" s="9">
        <v>0.00019786495387359265</v>
      </c>
      <c r="X78" s="8">
        <v>240560.2920123957</v>
      </c>
      <c r="Y78" s="9">
        <v>0.009922706171388096</v>
      </c>
      <c r="Z78" s="8">
        <v>50421.933238335405</v>
      </c>
      <c r="AA78" s="9">
        <v>0.009163876371500781</v>
      </c>
      <c r="AB78" s="8">
        <v>0</v>
      </c>
      <c r="AC78" s="9">
        <v>0</v>
      </c>
      <c r="AD78" s="8">
        <v>59732.390050054004</v>
      </c>
      <c r="AE78" s="9">
        <v>0.011321983585637867</v>
      </c>
      <c r="AF78" s="8">
        <v>563541.2030244877</v>
      </c>
      <c r="AG78" s="9">
        <v>0.019807634289815607</v>
      </c>
      <c r="AH78" s="8">
        <v>184736.688330304</v>
      </c>
      <c r="AI78" s="9">
        <v>0.02560823507031745</v>
      </c>
      <c r="AJ78" s="8">
        <v>1858317.5386630513</v>
      </c>
      <c r="AK78" s="9">
        <v>0.014335841680493192</v>
      </c>
    </row>
    <row r="79" spans="1:37" ht="15">
      <c r="A79" s="5"/>
      <c r="B79" s="2"/>
      <c r="C79" s="10" t="s">
        <v>239</v>
      </c>
      <c r="D79" s="11">
        <v>0</v>
      </c>
      <c r="E79" s="12">
        <v>0</v>
      </c>
      <c r="F79" s="11">
        <v>4756.826839878701</v>
      </c>
      <c r="G79" s="12">
        <v>0.030349915405934954</v>
      </c>
      <c r="H79" s="11">
        <v>172529.59545212492</v>
      </c>
      <c r="I79" s="12">
        <v>0.09833838643593379</v>
      </c>
      <c r="J79" s="11">
        <v>59512.4236065039</v>
      </c>
      <c r="K79" s="12">
        <v>0.22427524781900235</v>
      </c>
      <c r="L79" s="11">
        <v>0</v>
      </c>
      <c r="M79" s="12">
        <v>0</v>
      </c>
      <c r="N79" s="11">
        <v>204262.6297746271</v>
      </c>
      <c r="O79" s="12">
        <v>0.028272646274526764</v>
      </c>
      <c r="P79" s="8">
        <v>2934936.8036881764</v>
      </c>
      <c r="Q79" s="9">
        <v>0.0796500068532908</v>
      </c>
      <c r="R79" s="8">
        <v>1557600.9144489511</v>
      </c>
      <c r="S79" s="9">
        <v>0.20096296988055432</v>
      </c>
      <c r="T79" s="11">
        <v>0</v>
      </c>
      <c r="U79" s="12">
        <v>0</v>
      </c>
      <c r="V79" s="11">
        <v>121962.5590201412</v>
      </c>
      <c r="W79" s="12">
        <v>0.02971440847002646</v>
      </c>
      <c r="X79" s="11">
        <v>1991117.8311078607</v>
      </c>
      <c r="Y79" s="12">
        <v>0.08213025111258507</v>
      </c>
      <c r="Z79" s="11">
        <v>1080573.1599847365</v>
      </c>
      <c r="AA79" s="12">
        <v>0.19638752845227014</v>
      </c>
      <c r="AB79" s="11">
        <v>0</v>
      </c>
      <c r="AC79" s="12">
        <v>0</v>
      </c>
      <c r="AD79" s="11">
        <v>134956.7102294355</v>
      </c>
      <c r="AE79" s="12">
        <v>0.0255803870682046</v>
      </c>
      <c r="AF79" s="11">
        <v>2167703.5176355233</v>
      </c>
      <c r="AG79" s="12">
        <v>0.07619155138192361</v>
      </c>
      <c r="AH79" s="11">
        <v>1404802.4292829237</v>
      </c>
      <c r="AI79" s="12">
        <v>0.19473398143907777</v>
      </c>
      <c r="AJ79" s="11">
        <v>11834715.401070885</v>
      </c>
      <c r="AK79" s="12">
        <v>0.09129796323480183</v>
      </c>
    </row>
    <row r="80" spans="1:37" ht="15">
      <c r="A80" s="5"/>
      <c r="B80" s="4" t="s">
        <v>240</v>
      </c>
      <c r="C80" s="2"/>
      <c r="D80" s="16">
        <v>8.01753</v>
      </c>
      <c r="E80" s="17">
        <v>0.0023045250659932456</v>
      </c>
      <c r="F80" s="16">
        <v>72.95582041600001</v>
      </c>
      <c r="G80" s="17">
        <v>0.0004654789952481525</v>
      </c>
      <c r="H80" s="16">
        <v>2419.400485136</v>
      </c>
      <c r="I80" s="17">
        <v>0.001379009434451551</v>
      </c>
      <c r="J80" s="16">
        <v>76.53578823999999</v>
      </c>
      <c r="K80" s="17">
        <v>0.00028842856389187235</v>
      </c>
      <c r="L80" s="16">
        <v>21223.65113</v>
      </c>
      <c r="M80" s="17">
        <v>0.055350661429090814</v>
      </c>
      <c r="N80" s="16">
        <v>231058.9333964928</v>
      </c>
      <c r="O80" s="17">
        <v>0.031981608675538294</v>
      </c>
      <c r="P80" s="16">
        <v>83018.4144890612</v>
      </c>
      <c r="Q80" s="17">
        <v>0.0022530015892313566</v>
      </c>
      <c r="R80" s="16">
        <v>138364.8749411667</v>
      </c>
      <c r="S80" s="17">
        <v>0.017851951637538454</v>
      </c>
      <c r="T80" s="16">
        <v>14340.865119999999</v>
      </c>
      <c r="U80" s="17">
        <v>0.06362165532807454</v>
      </c>
      <c r="V80" s="16">
        <v>690820.3846363199</v>
      </c>
      <c r="W80" s="17">
        <v>0.16830836654644538</v>
      </c>
      <c r="X80" s="16">
        <v>1205088.7026673467</v>
      </c>
      <c r="Y80" s="17">
        <v>0.049707875755368607</v>
      </c>
      <c r="Z80" s="16">
        <v>91867.03984526401</v>
      </c>
      <c r="AA80" s="17">
        <v>0.016696269692366286</v>
      </c>
      <c r="AB80" s="16">
        <v>60558.75633999999</v>
      </c>
      <c r="AC80" s="17">
        <v>0.26968083589959624</v>
      </c>
      <c r="AD80" s="16">
        <v>704360.4758083521</v>
      </c>
      <c r="AE80" s="17">
        <v>0.13350809734537034</v>
      </c>
      <c r="AF80" s="16">
        <v>546908.301502912</v>
      </c>
      <c r="AG80" s="17">
        <v>0.019223012564288336</v>
      </c>
      <c r="AH80" s="16">
        <v>121764.77833465602</v>
      </c>
      <c r="AI80" s="17">
        <v>0.016879056862293365</v>
      </c>
      <c r="AJ80" s="16">
        <v>3911952.0878353636</v>
      </c>
      <c r="AK80" s="17">
        <v>0.03017844078102475</v>
      </c>
    </row>
    <row r="81" spans="1:37" ht="15">
      <c r="A81" s="1" t="s">
        <v>241</v>
      </c>
      <c r="B81" s="2"/>
      <c r="C81" s="10"/>
      <c r="D81" s="30">
        <v>0</v>
      </c>
      <c r="E81" s="31">
        <v>0</v>
      </c>
      <c r="F81" s="30">
        <v>24952.4589407558</v>
      </c>
      <c r="G81" s="31">
        <v>0.15920382295045138</v>
      </c>
      <c r="H81" s="30">
        <v>665136.5692909111</v>
      </c>
      <c r="I81" s="31">
        <v>0.3791144169334762</v>
      </c>
      <c r="J81" s="30">
        <v>159010.42081028965</v>
      </c>
      <c r="K81" s="31">
        <v>0.5992379300300278</v>
      </c>
      <c r="L81" s="30">
        <v>0</v>
      </c>
      <c r="M81" s="31">
        <v>0</v>
      </c>
      <c r="N81" s="30">
        <v>1018668.5959129065</v>
      </c>
      <c r="O81" s="31">
        <v>0.14099719030833682</v>
      </c>
      <c r="P81" s="30">
        <v>14086753.722453764</v>
      </c>
      <c r="Q81" s="31">
        <v>0.3822944429754305</v>
      </c>
      <c r="R81" s="30">
        <v>4612408.512431399</v>
      </c>
      <c r="S81" s="31">
        <v>0.5950967955668484</v>
      </c>
      <c r="T81" s="30">
        <v>0</v>
      </c>
      <c r="U81" s="31">
        <v>0</v>
      </c>
      <c r="V81" s="30">
        <v>728111.4248357858</v>
      </c>
      <c r="W81" s="31">
        <v>0.17739378759419588</v>
      </c>
      <c r="X81" s="30">
        <v>9575993.238351654</v>
      </c>
      <c r="Y81" s="31">
        <v>0.39499356443442635</v>
      </c>
      <c r="Z81" s="30">
        <v>3571794.7592663346</v>
      </c>
      <c r="AA81" s="31">
        <v>0.6491517380655605</v>
      </c>
      <c r="AB81" s="30">
        <v>0</v>
      </c>
      <c r="AC81" s="31">
        <v>0</v>
      </c>
      <c r="AD81" s="30">
        <v>1100385.6071685771</v>
      </c>
      <c r="AE81" s="31">
        <v>0.20857273201013532</v>
      </c>
      <c r="AF81" s="30">
        <v>10872187.716790706</v>
      </c>
      <c r="AG81" s="31">
        <v>0.3821412118024986</v>
      </c>
      <c r="AH81" s="30">
        <v>4549225.501462923</v>
      </c>
      <c r="AI81" s="31">
        <v>0.630614509127991</v>
      </c>
      <c r="AJ81" s="30">
        <v>50964628.52771602</v>
      </c>
      <c r="AK81" s="31">
        <v>0.3931625412114023</v>
      </c>
    </row>
    <row r="82" spans="1:37" ht="15" customHeight="1">
      <c r="A82" s="1"/>
      <c r="B82" s="26" t="s">
        <v>1001</v>
      </c>
      <c r="C82" s="41"/>
      <c r="D82" s="35">
        <v>0</v>
      </c>
      <c r="E82" s="36">
        <v>0</v>
      </c>
      <c r="F82" s="35">
        <v>0</v>
      </c>
      <c r="G82" s="36">
        <v>0</v>
      </c>
      <c r="H82" s="35">
        <v>0</v>
      </c>
      <c r="I82" s="36">
        <v>0</v>
      </c>
      <c r="J82" s="35">
        <v>0</v>
      </c>
      <c r="K82" s="36">
        <v>0</v>
      </c>
      <c r="L82" s="35">
        <v>0</v>
      </c>
      <c r="M82" s="36">
        <v>0</v>
      </c>
      <c r="N82" s="35">
        <v>17637.542586144</v>
      </c>
      <c r="O82" s="36">
        <v>0.0024412688862380126</v>
      </c>
      <c r="P82" s="35">
        <v>36813.564693568</v>
      </c>
      <c r="Q82" s="36">
        <v>0.0009990677402157407</v>
      </c>
      <c r="R82" s="35">
        <v>17555.584929792003</v>
      </c>
      <c r="S82" s="36">
        <v>0.0022650362186834292</v>
      </c>
      <c r="T82" s="35">
        <v>0</v>
      </c>
      <c r="U82" s="36">
        <v>0</v>
      </c>
      <c r="V82" s="35">
        <v>0</v>
      </c>
      <c r="W82" s="36">
        <v>0</v>
      </c>
      <c r="X82" s="35">
        <v>0</v>
      </c>
      <c r="Y82" s="36">
        <v>0</v>
      </c>
      <c r="Z82" s="35">
        <v>0</v>
      </c>
      <c r="AA82" s="36">
        <v>0</v>
      </c>
      <c r="AB82" s="35">
        <v>0</v>
      </c>
      <c r="AC82" s="36">
        <v>0</v>
      </c>
      <c r="AD82" s="35">
        <v>25469.086631455997</v>
      </c>
      <c r="AE82" s="36">
        <v>0.004827541314534641</v>
      </c>
      <c r="AF82" s="35">
        <v>64160.124057952</v>
      </c>
      <c r="AG82" s="36">
        <v>0.002255132839459638</v>
      </c>
      <c r="AH82" s="35">
        <v>85189.67625833601</v>
      </c>
      <c r="AI82" s="36">
        <v>0.011809009216876006</v>
      </c>
      <c r="AJ82" s="35">
        <v>246825.57915724802</v>
      </c>
      <c r="AK82" s="36">
        <v>0.001904116143702789</v>
      </c>
    </row>
    <row r="83" spans="1:37" ht="15">
      <c r="A83" s="1"/>
      <c r="B83" s="18"/>
      <c r="C83" s="39" t="s">
        <v>41</v>
      </c>
      <c r="D83" s="8"/>
      <c r="E83" s="9"/>
      <c r="F83" s="8"/>
      <c r="G83" s="9"/>
      <c r="H83" s="8"/>
      <c r="I83" s="9"/>
      <c r="J83" s="8"/>
      <c r="K83" s="9"/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/>
      <c r="U83" s="9"/>
      <c r="V83" s="8"/>
      <c r="W83" s="9"/>
      <c r="X83" s="8"/>
      <c r="Y83" s="9"/>
      <c r="Z83" s="8"/>
      <c r="AA83" s="9"/>
      <c r="AB83" s="8"/>
      <c r="AC83" s="9"/>
      <c r="AD83" s="8"/>
      <c r="AE83" s="9"/>
      <c r="AF83" s="8"/>
      <c r="AG83" s="9"/>
      <c r="AH83" s="8"/>
      <c r="AI83" s="9"/>
      <c r="AJ83" s="8">
        <v>0</v>
      </c>
      <c r="AK83" s="9">
        <v>0</v>
      </c>
    </row>
    <row r="84" spans="1:37" ht="15">
      <c r="A84" s="1"/>
      <c r="B84" s="18"/>
      <c r="C84" s="7" t="s">
        <v>1002</v>
      </c>
      <c r="D84" s="8">
        <v>0</v>
      </c>
      <c r="E84" s="9">
        <v>0</v>
      </c>
      <c r="F84" s="8">
        <v>0</v>
      </c>
      <c r="G84" s="9">
        <v>0</v>
      </c>
      <c r="H84" s="8">
        <v>0</v>
      </c>
      <c r="I84" s="9">
        <v>0</v>
      </c>
      <c r="J84" s="8">
        <v>0</v>
      </c>
      <c r="K84" s="9">
        <v>0</v>
      </c>
      <c r="L84" s="8">
        <v>0</v>
      </c>
      <c r="M84" s="9">
        <v>0</v>
      </c>
      <c r="N84" s="8">
        <v>0</v>
      </c>
      <c r="O84" s="9">
        <v>0</v>
      </c>
      <c r="P84" s="8">
        <v>0</v>
      </c>
      <c r="Q84" s="9">
        <v>0</v>
      </c>
      <c r="R84" s="8">
        <v>0</v>
      </c>
      <c r="S84" s="9">
        <v>0</v>
      </c>
      <c r="T84" s="8">
        <v>0</v>
      </c>
      <c r="U84" s="9">
        <v>0</v>
      </c>
      <c r="V84" s="8">
        <v>0</v>
      </c>
      <c r="W84" s="9">
        <v>0</v>
      </c>
      <c r="X84" s="8">
        <v>0</v>
      </c>
      <c r="Y84" s="9">
        <v>0</v>
      </c>
      <c r="Z84" s="8">
        <v>0</v>
      </c>
      <c r="AA84" s="9">
        <v>0</v>
      </c>
      <c r="AB84" s="8">
        <v>0</v>
      </c>
      <c r="AC84" s="9">
        <v>0</v>
      </c>
      <c r="AD84" s="8">
        <v>0</v>
      </c>
      <c r="AE84" s="9">
        <v>0</v>
      </c>
      <c r="AF84" s="8">
        <v>0</v>
      </c>
      <c r="AG84" s="9">
        <v>0</v>
      </c>
      <c r="AH84" s="8">
        <v>0</v>
      </c>
      <c r="AI84" s="9">
        <v>0</v>
      </c>
      <c r="AJ84" s="8">
        <v>0</v>
      </c>
      <c r="AK84" s="9">
        <v>0</v>
      </c>
    </row>
    <row r="85" spans="1:37" ht="15">
      <c r="A85" s="1"/>
      <c r="B85" s="19"/>
      <c r="C85" s="20" t="s">
        <v>1003</v>
      </c>
      <c r="D85" s="11">
        <v>0</v>
      </c>
      <c r="E85" s="12">
        <v>0</v>
      </c>
      <c r="F85" s="11">
        <v>0</v>
      </c>
      <c r="G85" s="12">
        <v>0</v>
      </c>
      <c r="H85" s="11">
        <v>0</v>
      </c>
      <c r="I85" s="12">
        <v>0</v>
      </c>
      <c r="J85" s="11">
        <v>0</v>
      </c>
      <c r="K85" s="12">
        <v>0</v>
      </c>
      <c r="L85" s="11">
        <v>0</v>
      </c>
      <c r="M85" s="12">
        <v>0</v>
      </c>
      <c r="N85" s="11">
        <v>17637.542586144</v>
      </c>
      <c r="O85" s="12">
        <v>0.0024412688862380126</v>
      </c>
      <c r="P85" s="11">
        <v>36813.564693568</v>
      </c>
      <c r="Q85" s="12">
        <v>0.0009990677402157407</v>
      </c>
      <c r="R85" s="11">
        <v>17555.584929792003</v>
      </c>
      <c r="S85" s="12">
        <v>0.0022650362186834292</v>
      </c>
      <c r="T85" s="11">
        <v>0</v>
      </c>
      <c r="U85" s="12">
        <v>0</v>
      </c>
      <c r="V85" s="11">
        <v>0</v>
      </c>
      <c r="W85" s="12">
        <v>0</v>
      </c>
      <c r="X85" s="11">
        <v>0</v>
      </c>
      <c r="Y85" s="12">
        <v>0</v>
      </c>
      <c r="Z85" s="11">
        <v>0</v>
      </c>
      <c r="AA85" s="12">
        <v>0</v>
      </c>
      <c r="AB85" s="11">
        <v>0</v>
      </c>
      <c r="AC85" s="12">
        <v>0</v>
      </c>
      <c r="AD85" s="11">
        <v>25469.086631455997</v>
      </c>
      <c r="AE85" s="12">
        <v>0.004827541314534641</v>
      </c>
      <c r="AF85" s="11">
        <v>64160.124057952</v>
      </c>
      <c r="AG85" s="12">
        <v>0.002255132839459638</v>
      </c>
      <c r="AH85" s="11">
        <v>85189.67625833601</v>
      </c>
      <c r="AI85" s="12">
        <v>0.011809009216876006</v>
      </c>
      <c r="AJ85" s="11">
        <v>246825.57915724802</v>
      </c>
      <c r="AK85" s="12">
        <v>0.001904116143702789</v>
      </c>
    </row>
    <row r="86" spans="1:37" ht="15" customHeight="1">
      <c r="A86" s="1"/>
      <c r="B86" s="26" t="s">
        <v>1004</v>
      </c>
      <c r="C86" s="42"/>
      <c r="D86" s="21">
        <v>0</v>
      </c>
      <c r="E86" s="22">
        <v>0</v>
      </c>
      <c r="F86" s="21">
        <v>0</v>
      </c>
      <c r="G86" s="22">
        <v>0</v>
      </c>
      <c r="H86" s="21">
        <v>0</v>
      </c>
      <c r="I86" s="22">
        <v>0</v>
      </c>
      <c r="J86" s="21">
        <v>0</v>
      </c>
      <c r="K86" s="22">
        <v>0</v>
      </c>
      <c r="L86" s="21">
        <v>0</v>
      </c>
      <c r="M86" s="22">
        <v>0</v>
      </c>
      <c r="N86" s="21">
        <v>270251.4876885726</v>
      </c>
      <c r="O86" s="22">
        <v>0.03740637592404456</v>
      </c>
      <c r="P86" s="21">
        <v>942909.5649507188</v>
      </c>
      <c r="Q86" s="22">
        <v>0.025589223323643842</v>
      </c>
      <c r="R86" s="21">
        <v>110341.4905996839</v>
      </c>
      <c r="S86" s="22">
        <v>0.014236351202839828</v>
      </c>
      <c r="T86" s="21">
        <v>0</v>
      </c>
      <c r="U86" s="22">
        <v>0</v>
      </c>
      <c r="V86" s="21">
        <v>206312.33082254292</v>
      </c>
      <c r="W86" s="22">
        <v>0.050265006898156946</v>
      </c>
      <c r="X86" s="21">
        <v>636708.1667237618</v>
      </c>
      <c r="Y86" s="22">
        <v>0.026263137621222718</v>
      </c>
      <c r="Z86" s="21">
        <v>164279.8073147219</v>
      </c>
      <c r="AA86" s="22">
        <v>0.02985684498549744</v>
      </c>
      <c r="AB86" s="21">
        <v>0</v>
      </c>
      <c r="AC86" s="22">
        <v>0</v>
      </c>
      <c r="AD86" s="21">
        <v>174532.46569927648</v>
      </c>
      <c r="AE86" s="22">
        <v>0.03308177874938935</v>
      </c>
      <c r="AF86" s="21">
        <v>472318.4600756782</v>
      </c>
      <c r="AG86" s="22">
        <v>0.01660129068699415</v>
      </c>
      <c r="AH86" s="21">
        <v>25680.075348804497</v>
      </c>
      <c r="AI86" s="22">
        <v>0.003559776956593708</v>
      </c>
      <c r="AJ86" s="21">
        <v>3003333.849223761</v>
      </c>
      <c r="AK86" s="22">
        <v>0.02316897821839091</v>
      </c>
    </row>
    <row r="87" spans="1:37" ht="15">
      <c r="A87" s="1"/>
      <c r="B87" s="5"/>
      <c r="C87" s="13" t="s">
        <v>39</v>
      </c>
      <c r="D87" s="8">
        <v>0</v>
      </c>
      <c r="E87" s="9">
        <v>0</v>
      </c>
      <c r="F87" s="8">
        <v>0</v>
      </c>
      <c r="G87" s="9">
        <v>0</v>
      </c>
      <c r="H87" s="8">
        <v>0</v>
      </c>
      <c r="I87" s="9">
        <v>0</v>
      </c>
      <c r="J87" s="8">
        <v>0</v>
      </c>
      <c r="K87" s="9">
        <v>0</v>
      </c>
      <c r="L87" s="8">
        <v>0</v>
      </c>
      <c r="M87" s="9">
        <v>0</v>
      </c>
      <c r="N87" s="8">
        <v>0</v>
      </c>
      <c r="O87" s="9">
        <v>0</v>
      </c>
      <c r="P87" s="8">
        <v>0</v>
      </c>
      <c r="Q87" s="9">
        <v>0</v>
      </c>
      <c r="R87" s="8">
        <v>0</v>
      </c>
      <c r="S87" s="9">
        <v>0</v>
      </c>
      <c r="T87" s="8">
        <v>0</v>
      </c>
      <c r="U87" s="9">
        <v>0</v>
      </c>
      <c r="V87" s="8">
        <v>0</v>
      </c>
      <c r="W87" s="9">
        <v>0</v>
      </c>
      <c r="X87" s="8">
        <v>0</v>
      </c>
      <c r="Y87" s="9">
        <v>0</v>
      </c>
      <c r="Z87" s="8">
        <v>0</v>
      </c>
      <c r="AA87" s="9">
        <v>0</v>
      </c>
      <c r="AB87" s="8">
        <v>0</v>
      </c>
      <c r="AC87" s="9">
        <v>0</v>
      </c>
      <c r="AD87" s="8">
        <v>0</v>
      </c>
      <c r="AE87" s="9">
        <v>0</v>
      </c>
      <c r="AF87" s="8">
        <v>0</v>
      </c>
      <c r="AG87" s="9">
        <v>0</v>
      </c>
      <c r="AH87" s="8">
        <v>0</v>
      </c>
      <c r="AI87" s="9">
        <v>0</v>
      </c>
      <c r="AJ87" s="8">
        <v>0</v>
      </c>
      <c r="AK87" s="9">
        <v>0</v>
      </c>
    </row>
    <row r="88" spans="1:37" ht="15">
      <c r="A88" s="5"/>
      <c r="B88" s="18"/>
      <c r="C88" s="23" t="s">
        <v>1005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17789.592197055703</v>
      </c>
      <c r="W88" s="9">
        <v>0.004334176105399799</v>
      </c>
      <c r="X88" s="8">
        <v>294592.605827312</v>
      </c>
      <c r="Y88" s="9">
        <v>0.012151447952754163</v>
      </c>
      <c r="Z88" s="8">
        <v>144445.40672823</v>
      </c>
      <c r="AA88" s="9">
        <v>0.026252064621002342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456827.6047525977</v>
      </c>
      <c r="AK88" s="9">
        <v>0.0035241599354025256</v>
      </c>
    </row>
    <row r="89" spans="1:37" ht="15">
      <c r="A89" s="5"/>
      <c r="B89" s="18"/>
      <c r="C89" s="23" t="s">
        <v>1006</v>
      </c>
      <c r="D89" s="8">
        <v>0</v>
      </c>
      <c r="E89" s="9">
        <v>0</v>
      </c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2414.4834375</v>
      </c>
      <c r="O89" s="9">
        <v>0.0003341964031279719</v>
      </c>
      <c r="P89" s="8">
        <v>12072.4171875</v>
      </c>
      <c r="Q89" s="9">
        <v>0.0003276282169046399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8316.5540625</v>
      </c>
      <c r="Y89" s="9">
        <v>0.0003430438233605038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22803.4546875</v>
      </c>
      <c r="AK89" s="9">
        <v>0.00017591542315394077</v>
      </c>
    </row>
    <row r="90" spans="1:37" ht="15">
      <c r="A90" s="1"/>
      <c r="B90" s="18"/>
      <c r="C90" s="23" t="s">
        <v>1007</v>
      </c>
      <c r="D90" s="8">
        <v>0</v>
      </c>
      <c r="E90" s="9">
        <v>0</v>
      </c>
      <c r="F90" s="8">
        <v>0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38178.016064</v>
      </c>
      <c r="Q90" s="9">
        <v>0.0010360970080586873</v>
      </c>
      <c r="R90" s="8">
        <v>0</v>
      </c>
      <c r="S90" s="9">
        <v>0</v>
      </c>
      <c r="T90" s="8">
        <v>0</v>
      </c>
      <c r="U90" s="9">
        <v>0</v>
      </c>
      <c r="V90" s="8">
        <v>11636.8288207647</v>
      </c>
      <c r="W90" s="9">
        <v>0.002835144553000691</v>
      </c>
      <c r="X90" s="8">
        <v>58109.62639780171</v>
      </c>
      <c r="Y90" s="9">
        <v>0.0023969240461547666</v>
      </c>
      <c r="Z90" s="8">
        <v>3696.1090591527</v>
      </c>
      <c r="AA90" s="9">
        <v>0.0006717450977843069</v>
      </c>
      <c r="AB90" s="8">
        <v>0</v>
      </c>
      <c r="AC90" s="9">
        <v>0</v>
      </c>
      <c r="AD90" s="8">
        <v>38178.016064</v>
      </c>
      <c r="AE90" s="9">
        <v>0.007236456985006178</v>
      </c>
      <c r="AF90" s="8">
        <v>1712.9319305571</v>
      </c>
      <c r="AG90" s="9">
        <v>6.020700715711204E-05</v>
      </c>
      <c r="AH90" s="8">
        <v>0</v>
      </c>
      <c r="AI90" s="9">
        <v>0</v>
      </c>
      <c r="AJ90" s="8">
        <v>151511.52833627624</v>
      </c>
      <c r="AK90" s="9">
        <v>0.0011688235394695093</v>
      </c>
    </row>
    <row r="91" spans="1:37" ht="15">
      <c r="A91" s="1"/>
      <c r="B91" s="18"/>
      <c r="C91" s="23" t="s">
        <v>36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0</v>
      </c>
      <c r="AG91" s="9">
        <v>0</v>
      </c>
      <c r="AH91" s="8">
        <v>0</v>
      </c>
      <c r="AI91" s="9">
        <v>0</v>
      </c>
      <c r="AJ91" s="8">
        <v>0</v>
      </c>
      <c r="AK91" s="9">
        <v>0</v>
      </c>
    </row>
    <row r="92" spans="1:37" ht="15">
      <c r="A92" s="1"/>
      <c r="B92" s="18"/>
      <c r="C92" s="23" t="s">
        <v>229</v>
      </c>
      <c r="D92" s="8">
        <v>0</v>
      </c>
      <c r="E92" s="9">
        <v>0</v>
      </c>
      <c r="F92" s="8">
        <v>0</v>
      </c>
      <c r="G92" s="9">
        <v>0</v>
      </c>
      <c r="H92" s="8">
        <v>0</v>
      </c>
      <c r="I92" s="9">
        <v>0</v>
      </c>
      <c r="J92" s="8">
        <v>0</v>
      </c>
      <c r="K92" s="9">
        <v>0</v>
      </c>
      <c r="L92" s="8">
        <v>0</v>
      </c>
      <c r="M92" s="9">
        <v>0</v>
      </c>
      <c r="N92" s="8">
        <v>123781.7216070926</v>
      </c>
      <c r="O92" s="9">
        <v>0.01713302542961772</v>
      </c>
      <c r="P92" s="8">
        <v>359947.83067481633</v>
      </c>
      <c r="Q92" s="9">
        <v>0.009768471724518371</v>
      </c>
      <c r="R92" s="8">
        <v>97838.5026779989</v>
      </c>
      <c r="S92" s="9">
        <v>0.012623205266795333</v>
      </c>
      <c r="T92" s="8">
        <v>0</v>
      </c>
      <c r="U92" s="9">
        <v>0</v>
      </c>
      <c r="V92" s="8">
        <v>86292.1429562134</v>
      </c>
      <c r="W92" s="9">
        <v>0.021023828986167767</v>
      </c>
      <c r="X92" s="8">
        <v>107212.8848210798</v>
      </c>
      <c r="Y92" s="9">
        <v>0.004422350608934377</v>
      </c>
      <c r="Z92" s="8">
        <v>2101.2741909757</v>
      </c>
      <c r="AA92" s="9">
        <v>0.00038189366555438993</v>
      </c>
      <c r="AB92" s="8">
        <v>0</v>
      </c>
      <c r="AC92" s="9">
        <v>0</v>
      </c>
      <c r="AD92" s="8">
        <v>0</v>
      </c>
      <c r="AE92" s="9">
        <v>0</v>
      </c>
      <c r="AF92" s="8">
        <v>1579.1518513218</v>
      </c>
      <c r="AG92" s="9">
        <v>5.550483654290722E-05</v>
      </c>
      <c r="AH92" s="8">
        <v>0</v>
      </c>
      <c r="AI92" s="9">
        <v>0</v>
      </c>
      <c r="AJ92" s="8">
        <v>778753.5087794986</v>
      </c>
      <c r="AK92" s="9">
        <v>0.006007631514915019</v>
      </c>
    </row>
    <row r="93" spans="1:37" ht="15">
      <c r="A93" s="1"/>
      <c r="B93" s="18"/>
      <c r="C93" s="23" t="s">
        <v>220</v>
      </c>
      <c r="D93" s="8">
        <v>0</v>
      </c>
      <c r="E93" s="9">
        <v>0</v>
      </c>
      <c r="F93" s="8">
        <v>0</v>
      </c>
      <c r="G93" s="9">
        <v>0</v>
      </c>
      <c r="H93" s="8">
        <v>0</v>
      </c>
      <c r="I93" s="9">
        <v>0</v>
      </c>
      <c r="J93" s="8">
        <v>0</v>
      </c>
      <c r="K93" s="9">
        <v>0</v>
      </c>
      <c r="L93" s="8">
        <v>0</v>
      </c>
      <c r="M93" s="9">
        <v>0</v>
      </c>
      <c r="N93" s="8">
        <v>0</v>
      </c>
      <c r="O93" s="9">
        <v>0</v>
      </c>
      <c r="P93" s="8">
        <v>11520.685922627701</v>
      </c>
      <c r="Q93" s="9">
        <v>0.0003126550157873179</v>
      </c>
      <c r="R93" s="8">
        <v>2618.3377096881</v>
      </c>
      <c r="S93" s="9">
        <v>0.00033782011644190935</v>
      </c>
      <c r="T93" s="8">
        <v>0</v>
      </c>
      <c r="U93" s="9">
        <v>0</v>
      </c>
      <c r="V93" s="8">
        <v>122.456938967</v>
      </c>
      <c r="W93" s="9">
        <v>2.9834856973225926E-05</v>
      </c>
      <c r="X93" s="8">
        <v>846.9938278555001</v>
      </c>
      <c r="Y93" s="9">
        <v>3.4937066348241416E-05</v>
      </c>
      <c r="Z93" s="8">
        <v>0</v>
      </c>
      <c r="AA93" s="9">
        <v>0</v>
      </c>
      <c r="AB93" s="8">
        <v>0</v>
      </c>
      <c r="AC93" s="9">
        <v>0</v>
      </c>
      <c r="AD93" s="8">
        <v>10403.7838655712</v>
      </c>
      <c r="AE93" s="9">
        <v>0.001971986556302458</v>
      </c>
      <c r="AF93" s="8">
        <v>88031.6870199879</v>
      </c>
      <c r="AG93" s="9">
        <v>0.003094182737746788</v>
      </c>
      <c r="AH93" s="8">
        <v>711.4462421129</v>
      </c>
      <c r="AI93" s="9">
        <v>9.86208141576419E-05</v>
      </c>
      <c r="AJ93" s="8">
        <v>114255.39152681032</v>
      </c>
      <c r="AK93" s="9">
        <v>0.000881414058681016</v>
      </c>
    </row>
    <row r="94" spans="1:37" ht="15">
      <c r="A94" s="1"/>
      <c r="B94" s="18"/>
      <c r="C94" s="23" t="s">
        <v>40</v>
      </c>
      <c r="D94" s="8">
        <v>0</v>
      </c>
      <c r="E94" s="9">
        <v>0</v>
      </c>
      <c r="F94" s="8">
        <v>0</v>
      </c>
      <c r="G94" s="9">
        <v>0</v>
      </c>
      <c r="H94" s="8">
        <v>0</v>
      </c>
      <c r="I94" s="9">
        <v>0</v>
      </c>
      <c r="J94" s="8">
        <v>0</v>
      </c>
      <c r="K94" s="9">
        <v>0</v>
      </c>
      <c r="L94" s="8">
        <v>0</v>
      </c>
      <c r="M94" s="9">
        <v>0</v>
      </c>
      <c r="N94" s="8">
        <v>102631.1617017174</v>
      </c>
      <c r="O94" s="9">
        <v>0.01420550853936401</v>
      </c>
      <c r="P94" s="8">
        <v>506525.87155652116</v>
      </c>
      <c r="Q94" s="9">
        <v>0.01374639109440002</v>
      </c>
      <c r="R94" s="8">
        <v>9884.6502119969</v>
      </c>
      <c r="S94" s="9">
        <v>0.0012753258196025873</v>
      </c>
      <c r="T94" s="8">
        <v>0</v>
      </c>
      <c r="U94" s="9">
        <v>0</v>
      </c>
      <c r="V94" s="8">
        <v>36769.4031933121</v>
      </c>
      <c r="W94" s="9">
        <v>0.0089583317574104</v>
      </c>
      <c r="X94" s="8">
        <v>73424.9813752186</v>
      </c>
      <c r="Y94" s="9">
        <v>0.003028656598855456</v>
      </c>
      <c r="Z94" s="8">
        <v>14037.0173363635</v>
      </c>
      <c r="AA94" s="9">
        <v>0.0025511416011564044</v>
      </c>
      <c r="AB94" s="8">
        <v>0</v>
      </c>
      <c r="AC94" s="9">
        <v>0</v>
      </c>
      <c r="AD94" s="8">
        <v>75214.09538051489</v>
      </c>
      <c r="AE94" s="9">
        <v>0.014256465421745175</v>
      </c>
      <c r="AF94" s="8">
        <v>215998.3413503064</v>
      </c>
      <c r="AG94" s="9">
        <v>0.007592020121530873</v>
      </c>
      <c r="AH94" s="8">
        <v>4413.1830266915995</v>
      </c>
      <c r="AI94" s="9">
        <v>0.0006117562752547993</v>
      </c>
      <c r="AJ94" s="8">
        <v>1038898.7051326425</v>
      </c>
      <c r="AK94" s="9">
        <v>0.008014500777712036</v>
      </c>
    </row>
    <row r="95" spans="1:37" ht="15">
      <c r="A95" s="1"/>
      <c r="B95" s="18"/>
      <c r="C95" s="23" t="s">
        <v>47</v>
      </c>
      <c r="D95" s="8">
        <v>0</v>
      </c>
      <c r="E95" s="9">
        <v>0</v>
      </c>
      <c r="F95" s="8">
        <v>0</v>
      </c>
      <c r="G95" s="9">
        <v>0</v>
      </c>
      <c r="H95" s="8">
        <v>0</v>
      </c>
      <c r="I95" s="9">
        <v>0</v>
      </c>
      <c r="J95" s="8">
        <v>0</v>
      </c>
      <c r="K95" s="9">
        <v>0</v>
      </c>
      <c r="L95" s="8">
        <v>0</v>
      </c>
      <c r="M95" s="9">
        <v>0</v>
      </c>
      <c r="N95" s="8">
        <v>0</v>
      </c>
      <c r="O95" s="9">
        <v>0</v>
      </c>
      <c r="P95" s="8">
        <v>0</v>
      </c>
      <c r="Q95" s="9">
        <v>0</v>
      </c>
      <c r="R95" s="8">
        <v>0</v>
      </c>
      <c r="S95" s="9">
        <v>0</v>
      </c>
      <c r="T95" s="8">
        <v>0</v>
      </c>
      <c r="U95" s="9">
        <v>0</v>
      </c>
      <c r="V95" s="8">
        <v>0</v>
      </c>
      <c r="W95" s="9">
        <v>0</v>
      </c>
      <c r="X95" s="8">
        <v>0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>
        <v>0</v>
      </c>
      <c r="AG95" s="9">
        <v>0</v>
      </c>
      <c r="AH95" s="8">
        <v>0</v>
      </c>
      <c r="AI95" s="9">
        <v>0</v>
      </c>
      <c r="AJ95" s="8">
        <v>0</v>
      </c>
      <c r="AK95" s="9">
        <v>0</v>
      </c>
    </row>
    <row r="96" spans="1:37" ht="15">
      <c r="A96" s="1"/>
      <c r="B96" s="13"/>
      <c r="C96" s="7" t="s">
        <v>231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41424.1209422626</v>
      </c>
      <c r="O96" s="9">
        <v>0.005733645551934855</v>
      </c>
      <c r="P96" s="8">
        <v>14664.743545253501</v>
      </c>
      <c r="Q96" s="9">
        <v>0.0003979802639748058</v>
      </c>
      <c r="R96" s="8">
        <v>0</v>
      </c>
      <c r="S96" s="9">
        <v>0</v>
      </c>
      <c r="T96" s="8">
        <v>0</v>
      </c>
      <c r="U96" s="9">
        <v>0</v>
      </c>
      <c r="V96" s="8">
        <v>52036.01109536229</v>
      </c>
      <c r="W96" s="9">
        <v>0.012677819334563797</v>
      </c>
      <c r="X96" s="8">
        <v>78973.4747354895</v>
      </c>
      <c r="Y96" s="9">
        <v>0.0032575225885302147</v>
      </c>
      <c r="Z96" s="8">
        <v>0</v>
      </c>
      <c r="AA96" s="9">
        <v>0</v>
      </c>
      <c r="AB96" s="8">
        <v>0</v>
      </c>
      <c r="AC96" s="9">
        <v>0</v>
      </c>
      <c r="AD96" s="8">
        <v>50736.5703891904</v>
      </c>
      <c r="AE96" s="9">
        <v>0.009616869786335538</v>
      </c>
      <c r="AF96" s="8">
        <v>164996.34792350497</v>
      </c>
      <c r="AG96" s="9">
        <v>0.005799375984016469</v>
      </c>
      <c r="AH96" s="8">
        <v>20555.446079999998</v>
      </c>
      <c r="AI96" s="9">
        <v>0.0028493998671812668</v>
      </c>
      <c r="AJ96" s="8">
        <v>423386.71471106325</v>
      </c>
      <c r="AK96" s="9">
        <v>0.0032661828699570143</v>
      </c>
    </row>
    <row r="97" spans="1:37" ht="15">
      <c r="A97" s="1"/>
      <c r="B97" s="19"/>
      <c r="C97" s="20" t="s">
        <v>232</v>
      </c>
      <c r="D97" s="24">
        <v>0</v>
      </c>
      <c r="E97" s="25">
        <v>0</v>
      </c>
      <c r="F97" s="24">
        <v>0</v>
      </c>
      <c r="G97" s="25">
        <v>0</v>
      </c>
      <c r="H97" s="24">
        <v>0</v>
      </c>
      <c r="I97" s="25">
        <v>0</v>
      </c>
      <c r="J97" s="24">
        <v>0</v>
      </c>
      <c r="K97" s="25">
        <v>0</v>
      </c>
      <c r="L97" s="24">
        <v>0</v>
      </c>
      <c r="M97" s="25">
        <v>0</v>
      </c>
      <c r="N97" s="24">
        <v>0</v>
      </c>
      <c r="O97" s="25">
        <v>0</v>
      </c>
      <c r="P97" s="24">
        <v>0</v>
      </c>
      <c r="Q97" s="25">
        <v>0</v>
      </c>
      <c r="R97" s="24">
        <v>0</v>
      </c>
      <c r="S97" s="25">
        <v>0</v>
      </c>
      <c r="T97" s="24">
        <v>0</v>
      </c>
      <c r="U97" s="25">
        <v>0</v>
      </c>
      <c r="V97" s="24">
        <v>1665.8956208677</v>
      </c>
      <c r="W97" s="25">
        <v>0.0004058713046412583</v>
      </c>
      <c r="X97" s="24">
        <v>15231.0456765047</v>
      </c>
      <c r="Y97" s="25">
        <v>0.0006282549362849938</v>
      </c>
      <c r="Z97" s="24">
        <v>0</v>
      </c>
      <c r="AA97" s="25">
        <v>0</v>
      </c>
      <c r="AB97" s="24">
        <v>0</v>
      </c>
      <c r="AC97" s="25">
        <v>0</v>
      </c>
      <c r="AD97" s="24">
        <v>0</v>
      </c>
      <c r="AE97" s="25">
        <v>0</v>
      </c>
      <c r="AF97" s="24">
        <v>0</v>
      </c>
      <c r="AG97" s="25">
        <v>0</v>
      </c>
      <c r="AH97" s="24">
        <v>0</v>
      </c>
      <c r="AI97" s="25">
        <v>0</v>
      </c>
      <c r="AJ97" s="24">
        <v>16896.9412973724</v>
      </c>
      <c r="AK97" s="25">
        <v>0.00013035009909984993</v>
      </c>
    </row>
    <row r="98" spans="1:37" ht="15">
      <c r="A98" s="1"/>
      <c r="B98" s="26" t="s">
        <v>230</v>
      </c>
      <c r="C98" s="27"/>
      <c r="D98" s="28">
        <v>0</v>
      </c>
      <c r="E98" s="29">
        <v>0</v>
      </c>
      <c r="F98" s="28">
        <v>0</v>
      </c>
      <c r="G98" s="29">
        <v>0</v>
      </c>
      <c r="H98" s="28">
        <v>0</v>
      </c>
      <c r="I98" s="29">
        <v>0</v>
      </c>
      <c r="J98" s="28">
        <v>0</v>
      </c>
      <c r="K98" s="29">
        <v>0</v>
      </c>
      <c r="L98" s="28">
        <v>0</v>
      </c>
      <c r="M98" s="29">
        <v>0</v>
      </c>
      <c r="N98" s="28">
        <v>0</v>
      </c>
      <c r="O98" s="29">
        <v>0</v>
      </c>
      <c r="P98" s="28">
        <v>0</v>
      </c>
      <c r="Q98" s="29">
        <v>0</v>
      </c>
      <c r="R98" s="28">
        <v>0</v>
      </c>
      <c r="S98" s="29">
        <v>0</v>
      </c>
      <c r="T98" s="28">
        <v>0</v>
      </c>
      <c r="U98" s="29">
        <v>0</v>
      </c>
      <c r="V98" s="28">
        <v>0</v>
      </c>
      <c r="W98" s="29">
        <v>0</v>
      </c>
      <c r="X98" s="28">
        <v>0</v>
      </c>
      <c r="Y98" s="29">
        <v>0</v>
      </c>
      <c r="Z98" s="28">
        <v>0</v>
      </c>
      <c r="AA98" s="29">
        <v>0</v>
      </c>
      <c r="AB98" s="28">
        <v>0</v>
      </c>
      <c r="AC98" s="29">
        <v>0</v>
      </c>
      <c r="AD98" s="28">
        <v>0</v>
      </c>
      <c r="AE98" s="29">
        <v>0</v>
      </c>
      <c r="AF98" s="28">
        <v>0</v>
      </c>
      <c r="AG98" s="29">
        <v>0</v>
      </c>
      <c r="AH98" s="28">
        <v>0</v>
      </c>
      <c r="AI98" s="29">
        <v>0</v>
      </c>
      <c r="AJ98" s="28">
        <v>0</v>
      </c>
      <c r="AK98" s="29">
        <v>0</v>
      </c>
    </row>
    <row r="99" spans="1:37" ht="15">
      <c r="A99" s="1"/>
      <c r="B99" s="14"/>
      <c r="C99" s="23" t="s">
        <v>38</v>
      </c>
      <c r="D99" s="8">
        <v>0</v>
      </c>
      <c r="E99" s="9">
        <v>0</v>
      </c>
      <c r="F99" s="8">
        <v>0</v>
      </c>
      <c r="G99" s="9">
        <v>0</v>
      </c>
      <c r="H99" s="8">
        <v>0</v>
      </c>
      <c r="I99" s="9">
        <v>0</v>
      </c>
      <c r="J99" s="8">
        <v>0</v>
      </c>
      <c r="K99" s="9">
        <v>0</v>
      </c>
      <c r="L99" s="8">
        <v>0</v>
      </c>
      <c r="M99" s="9">
        <v>0</v>
      </c>
      <c r="N99" s="8">
        <v>0</v>
      </c>
      <c r="O99" s="9">
        <v>0</v>
      </c>
      <c r="P99" s="8">
        <v>0</v>
      </c>
      <c r="Q99" s="9">
        <v>0</v>
      </c>
      <c r="R99" s="8">
        <v>0</v>
      </c>
      <c r="S99" s="9">
        <v>0</v>
      </c>
      <c r="T99" s="8">
        <v>0</v>
      </c>
      <c r="U99" s="9">
        <v>0</v>
      </c>
      <c r="V99" s="8">
        <v>0</v>
      </c>
      <c r="W99" s="9">
        <v>0</v>
      </c>
      <c r="X99" s="8">
        <v>0</v>
      </c>
      <c r="Y99" s="9">
        <v>0</v>
      </c>
      <c r="Z99" s="8">
        <v>0</v>
      </c>
      <c r="AA99" s="9">
        <v>0</v>
      </c>
      <c r="AB99" s="8">
        <v>0</v>
      </c>
      <c r="AC99" s="9">
        <v>0</v>
      </c>
      <c r="AD99" s="8">
        <v>0</v>
      </c>
      <c r="AE99" s="9">
        <v>0</v>
      </c>
      <c r="AF99" s="8">
        <v>0</v>
      </c>
      <c r="AG99" s="9">
        <v>0</v>
      </c>
      <c r="AH99" s="8">
        <v>0</v>
      </c>
      <c r="AI99" s="9">
        <v>0</v>
      </c>
      <c r="AJ99" s="8">
        <v>0</v>
      </c>
      <c r="AK99" s="9">
        <v>0</v>
      </c>
    </row>
    <row r="100" spans="1:37" ht="15">
      <c r="A100" s="1"/>
      <c r="B100" s="2"/>
      <c r="C100" s="10" t="s">
        <v>36</v>
      </c>
      <c r="D100" s="11">
        <v>0</v>
      </c>
      <c r="E100" s="12">
        <v>0</v>
      </c>
      <c r="F100" s="11">
        <v>0</v>
      </c>
      <c r="G100" s="12">
        <v>0</v>
      </c>
      <c r="H100" s="11">
        <v>0</v>
      </c>
      <c r="I100" s="12">
        <v>0</v>
      </c>
      <c r="J100" s="11">
        <v>0</v>
      </c>
      <c r="K100" s="12">
        <v>0</v>
      </c>
      <c r="L100" s="11">
        <v>0</v>
      </c>
      <c r="M100" s="12">
        <v>0</v>
      </c>
      <c r="N100" s="11">
        <v>0</v>
      </c>
      <c r="O100" s="12">
        <v>0</v>
      </c>
      <c r="P100" s="11">
        <v>0</v>
      </c>
      <c r="Q100" s="12">
        <v>0</v>
      </c>
      <c r="R100" s="11">
        <v>0</v>
      </c>
      <c r="S100" s="12">
        <v>0</v>
      </c>
      <c r="T100" s="11">
        <v>0</v>
      </c>
      <c r="U100" s="12">
        <v>0</v>
      </c>
      <c r="V100" s="11">
        <v>0</v>
      </c>
      <c r="W100" s="12">
        <v>0</v>
      </c>
      <c r="X100" s="11">
        <v>0</v>
      </c>
      <c r="Y100" s="12">
        <v>0</v>
      </c>
      <c r="Z100" s="11">
        <v>0</v>
      </c>
      <c r="AA100" s="12">
        <v>0</v>
      </c>
      <c r="AB100" s="11">
        <v>0</v>
      </c>
      <c r="AC100" s="12">
        <v>0</v>
      </c>
      <c r="AD100" s="11">
        <v>0</v>
      </c>
      <c r="AE100" s="12">
        <v>0</v>
      </c>
      <c r="AF100" s="11">
        <v>0</v>
      </c>
      <c r="AG100" s="12">
        <v>0</v>
      </c>
      <c r="AH100" s="11">
        <v>0</v>
      </c>
      <c r="AI100" s="12">
        <v>0</v>
      </c>
      <c r="AJ100" s="11">
        <v>0</v>
      </c>
      <c r="AK100" s="12">
        <v>0</v>
      </c>
    </row>
    <row r="101" spans="1:37" ht="15" customHeight="1">
      <c r="A101" s="1"/>
      <c r="B101" s="26" t="s">
        <v>235</v>
      </c>
      <c r="C101" s="41"/>
      <c r="D101" s="21">
        <v>0</v>
      </c>
      <c r="E101" s="22">
        <v>0</v>
      </c>
      <c r="F101" s="21">
        <v>24674.6613811473</v>
      </c>
      <c r="G101" s="22">
        <v>0.1574313950866891</v>
      </c>
      <c r="H101" s="21">
        <v>636769.3346427146</v>
      </c>
      <c r="I101" s="22">
        <v>0.36294566585257987</v>
      </c>
      <c r="J101" s="21">
        <v>151242.17678309526</v>
      </c>
      <c r="K101" s="22">
        <v>0.5699629526599732</v>
      </c>
      <c r="L101" s="21">
        <v>0</v>
      </c>
      <c r="M101" s="22">
        <v>0</v>
      </c>
      <c r="N101" s="21">
        <v>721558.7924577328</v>
      </c>
      <c r="O101" s="22">
        <v>0.09987326868326761</v>
      </c>
      <c r="P101" s="21">
        <v>13066337.384656046</v>
      </c>
      <c r="Q101" s="22">
        <v>0.35460179617068066</v>
      </c>
      <c r="R101" s="21">
        <v>4468783.162264542</v>
      </c>
      <c r="S101" s="22">
        <v>0.5765661330255533</v>
      </c>
      <c r="T101" s="21">
        <v>0</v>
      </c>
      <c r="U101" s="22">
        <v>0</v>
      </c>
      <c r="V101" s="21">
        <v>519229.89301416755</v>
      </c>
      <c r="W101" s="22">
        <v>0.12650283213820723</v>
      </c>
      <c r="X101" s="21">
        <v>8925325.895394865</v>
      </c>
      <c r="Y101" s="22">
        <v>0.3681546343455598</v>
      </c>
      <c r="Z101" s="21">
        <v>3260668.266513909</v>
      </c>
      <c r="AA101" s="22">
        <v>0.5926064108167002</v>
      </c>
      <c r="AB101" s="21">
        <v>0</v>
      </c>
      <c r="AC101" s="22">
        <v>0</v>
      </c>
      <c r="AD101" s="21">
        <v>894575.9720420829</v>
      </c>
      <c r="AE101" s="22">
        <v>0.16956251814265624</v>
      </c>
      <c r="AF101" s="21">
        <v>10308746.823354036</v>
      </c>
      <c r="AG101" s="22">
        <v>0.36233710324535456</v>
      </c>
      <c r="AH101" s="21">
        <v>4374164.093319233</v>
      </c>
      <c r="AI101" s="22">
        <v>0.6063474632477005</v>
      </c>
      <c r="AJ101" s="21">
        <v>47352076.45582358</v>
      </c>
      <c r="AK101" s="22">
        <v>0.3652937978520479</v>
      </c>
    </row>
    <row r="102" spans="1:37" ht="15">
      <c r="A102" s="5"/>
      <c r="B102" s="5"/>
      <c r="C102" s="13" t="s">
        <v>1008</v>
      </c>
      <c r="D102" s="8">
        <v>0</v>
      </c>
      <c r="E102" s="9">
        <v>0</v>
      </c>
      <c r="F102" s="8">
        <v>24674.6613811473</v>
      </c>
      <c r="G102" s="9">
        <v>0.1574313950866891</v>
      </c>
      <c r="H102" s="8">
        <v>636769.3346427146</v>
      </c>
      <c r="I102" s="9">
        <v>0.36294566585257987</v>
      </c>
      <c r="J102" s="8">
        <v>151242.17678309526</v>
      </c>
      <c r="K102" s="9">
        <v>0.5699629526599732</v>
      </c>
      <c r="L102" s="8">
        <v>0</v>
      </c>
      <c r="M102" s="9">
        <v>0</v>
      </c>
      <c r="N102" s="8">
        <v>721558.7924577328</v>
      </c>
      <c r="O102" s="9">
        <v>0.09987326868326761</v>
      </c>
      <c r="P102" s="8">
        <v>13037776.512550797</v>
      </c>
      <c r="Q102" s="9">
        <v>0.3538266947592771</v>
      </c>
      <c r="R102" s="8">
        <v>4453725.053471441</v>
      </c>
      <c r="S102" s="9">
        <v>0.5746233232622985</v>
      </c>
      <c r="T102" s="8">
        <v>0</v>
      </c>
      <c r="U102" s="9">
        <v>0</v>
      </c>
      <c r="V102" s="8">
        <v>519229.89301416755</v>
      </c>
      <c r="W102" s="9">
        <v>0.12650283213820723</v>
      </c>
      <c r="X102" s="8">
        <v>8857910.965570545</v>
      </c>
      <c r="Y102" s="9">
        <v>0.36537388223299994</v>
      </c>
      <c r="Z102" s="8">
        <v>3226115.6510950294</v>
      </c>
      <c r="AA102" s="9">
        <v>0.5863266853941556</v>
      </c>
      <c r="AB102" s="8">
        <v>0</v>
      </c>
      <c r="AC102" s="9">
        <v>0</v>
      </c>
      <c r="AD102" s="8">
        <v>894575.9720420829</v>
      </c>
      <c r="AE102" s="9">
        <v>0.16956251814265624</v>
      </c>
      <c r="AF102" s="8">
        <v>10308746.823354036</v>
      </c>
      <c r="AG102" s="9">
        <v>0.36233710324535456</v>
      </c>
      <c r="AH102" s="8">
        <v>4374164.093319233</v>
      </c>
      <c r="AI102" s="9">
        <v>0.6063474632477005</v>
      </c>
      <c r="AJ102" s="8">
        <v>47206489.92968203</v>
      </c>
      <c r="AK102" s="9">
        <v>0.3641706822670335</v>
      </c>
    </row>
    <row r="103" spans="1:37" ht="15">
      <c r="A103" s="5"/>
      <c r="B103" s="2"/>
      <c r="C103" s="10" t="s">
        <v>239</v>
      </c>
      <c r="D103" s="11">
        <v>0</v>
      </c>
      <c r="E103" s="12">
        <v>0</v>
      </c>
      <c r="F103" s="11">
        <v>0</v>
      </c>
      <c r="G103" s="12">
        <v>0</v>
      </c>
      <c r="H103" s="11">
        <v>0</v>
      </c>
      <c r="I103" s="12">
        <v>0</v>
      </c>
      <c r="J103" s="11">
        <v>0</v>
      </c>
      <c r="K103" s="12">
        <v>0</v>
      </c>
      <c r="L103" s="11">
        <v>0</v>
      </c>
      <c r="M103" s="12">
        <v>0</v>
      </c>
      <c r="N103" s="11">
        <v>0</v>
      </c>
      <c r="O103" s="12">
        <v>0</v>
      </c>
      <c r="P103" s="11">
        <v>28560.8721052488</v>
      </c>
      <c r="Q103" s="12">
        <v>0.0007751014114035839</v>
      </c>
      <c r="R103" s="11">
        <v>15058.1087931002</v>
      </c>
      <c r="S103" s="12">
        <v>0.0019428097632547222</v>
      </c>
      <c r="T103" s="11">
        <v>0</v>
      </c>
      <c r="U103" s="12">
        <v>0</v>
      </c>
      <c r="V103" s="11">
        <v>0</v>
      </c>
      <c r="W103" s="12">
        <v>0</v>
      </c>
      <c r="X103" s="11">
        <v>67414.92982432002</v>
      </c>
      <c r="Y103" s="12">
        <v>0.0027807521125598166</v>
      </c>
      <c r="Z103" s="11">
        <v>34552.61541888</v>
      </c>
      <c r="AA103" s="12">
        <v>0.00627972542254473</v>
      </c>
      <c r="AB103" s="11">
        <v>0</v>
      </c>
      <c r="AC103" s="12">
        <v>0</v>
      </c>
      <c r="AD103" s="11">
        <v>0</v>
      </c>
      <c r="AE103" s="12">
        <v>0</v>
      </c>
      <c r="AF103" s="11">
        <v>0</v>
      </c>
      <c r="AG103" s="12">
        <v>0</v>
      </c>
      <c r="AH103" s="11">
        <v>0</v>
      </c>
      <c r="AI103" s="12">
        <v>0</v>
      </c>
      <c r="AJ103" s="11">
        <v>145586.52614154902</v>
      </c>
      <c r="AK103" s="12">
        <v>0.0011231155850144846</v>
      </c>
    </row>
    <row r="104" spans="1:37" ht="15">
      <c r="A104" s="5"/>
      <c r="B104" s="4" t="s">
        <v>240</v>
      </c>
      <c r="C104" s="2"/>
      <c r="D104" s="30">
        <v>0</v>
      </c>
      <c r="E104" s="31">
        <v>0</v>
      </c>
      <c r="F104" s="30">
        <v>277.79755960849997</v>
      </c>
      <c r="G104" s="31">
        <v>0.0017724278637622512</v>
      </c>
      <c r="H104" s="30">
        <v>28367.2346481965</v>
      </c>
      <c r="I104" s="31">
        <v>0.016168751080896368</v>
      </c>
      <c r="J104" s="30">
        <v>7768.244027194401</v>
      </c>
      <c r="K104" s="31">
        <v>0.029274977370054668</v>
      </c>
      <c r="L104" s="30">
        <v>0</v>
      </c>
      <c r="M104" s="31">
        <v>0</v>
      </c>
      <c r="N104" s="30">
        <v>9220.7731804569</v>
      </c>
      <c r="O104" s="31">
        <v>0.0012762768147866269</v>
      </c>
      <c r="P104" s="30">
        <v>40693.2081534317</v>
      </c>
      <c r="Q104" s="31">
        <v>0.0011043557408902858</v>
      </c>
      <c r="R104" s="30">
        <v>15728.274637381603</v>
      </c>
      <c r="S104" s="31">
        <v>0.002029275119771893</v>
      </c>
      <c r="T104" s="30">
        <v>0</v>
      </c>
      <c r="U104" s="31">
        <v>0</v>
      </c>
      <c r="V104" s="30">
        <v>2569.2009990753</v>
      </c>
      <c r="W104" s="31">
        <v>0.000625948557831721</v>
      </c>
      <c r="X104" s="30">
        <v>13959.1762330269</v>
      </c>
      <c r="Y104" s="31">
        <v>0.0005757924676438816</v>
      </c>
      <c r="Z104" s="30">
        <v>146846.6854377037</v>
      </c>
      <c r="AA104" s="31">
        <v>0.026688482263362862</v>
      </c>
      <c r="AB104" s="30">
        <v>0</v>
      </c>
      <c r="AC104" s="31">
        <v>0</v>
      </c>
      <c r="AD104" s="30">
        <v>5808.082795761699</v>
      </c>
      <c r="AE104" s="31">
        <v>0.0011008938035550813</v>
      </c>
      <c r="AF104" s="30">
        <v>26962.3093030397</v>
      </c>
      <c r="AG104" s="31">
        <v>0.0009476850306902881</v>
      </c>
      <c r="AH104" s="30">
        <v>64191.6565365502</v>
      </c>
      <c r="AI104" s="31">
        <v>0.008898259706820805</v>
      </c>
      <c r="AJ104" s="30">
        <v>362392.6435114271</v>
      </c>
      <c r="AK104" s="31">
        <v>0.002795648997260644</v>
      </c>
    </row>
    <row r="105" spans="1:37" ht="15">
      <c r="A105" s="6" t="s">
        <v>242</v>
      </c>
      <c r="B105" s="6"/>
      <c r="C105" s="13"/>
      <c r="D105" s="21">
        <v>-8.97965</v>
      </c>
      <c r="E105" s="22">
        <v>-0.002581072787859384</v>
      </c>
      <c r="F105" s="21">
        <v>-2481.2726039520003</v>
      </c>
      <c r="G105" s="22">
        <v>-0.015831228708532822</v>
      </c>
      <c r="H105" s="21">
        <v>-35525.34898896</v>
      </c>
      <c r="I105" s="22">
        <v>-0.020248731749430017</v>
      </c>
      <c r="J105" s="21">
        <v>-4581.845392816</v>
      </c>
      <c r="K105" s="22">
        <v>-0.017266890653565323</v>
      </c>
      <c r="L105" s="21">
        <v>-1.50095999999985</v>
      </c>
      <c r="M105" s="22">
        <v>-3.914459782142105E-06</v>
      </c>
      <c r="N105" s="21">
        <v>-139311.141512728</v>
      </c>
      <c r="O105" s="22">
        <v>-0.01928250228852754</v>
      </c>
      <c r="P105" s="21">
        <v>131712.28056821972</v>
      </c>
      <c r="Q105" s="22">
        <v>0.003574483796972369</v>
      </c>
      <c r="R105" s="21">
        <v>50932.59464512448</v>
      </c>
      <c r="S105" s="22">
        <v>0.006571365866992815</v>
      </c>
      <c r="T105" s="21">
        <v>-1603.42547</v>
      </c>
      <c r="U105" s="22">
        <v>-0.007113419012241287</v>
      </c>
      <c r="V105" s="21">
        <v>-20266.068004023396</v>
      </c>
      <c r="W105" s="22">
        <v>-0.004937533515129321</v>
      </c>
      <c r="X105" s="21">
        <v>53515.26933720091</v>
      </c>
      <c r="Y105" s="22">
        <v>0.0022074145690194674</v>
      </c>
      <c r="Z105" s="21">
        <v>-57425.66318502423</v>
      </c>
      <c r="AA105" s="22">
        <v>-0.010436761230307375</v>
      </c>
      <c r="AB105" s="21">
        <v>-695.82639</v>
      </c>
      <c r="AC105" s="22">
        <v>-0.0030986607690992496</v>
      </c>
      <c r="AD105" s="21">
        <v>-50646.06492680003</v>
      </c>
      <c r="AE105" s="22">
        <v>-0.009599714916779245</v>
      </c>
      <c r="AF105" s="21">
        <v>237752.45366385998</v>
      </c>
      <c r="AG105" s="22">
        <v>0.008356644781970688</v>
      </c>
      <c r="AH105" s="21">
        <v>42626.453051843506</v>
      </c>
      <c r="AI105" s="22">
        <v>0.0059088870750661614</v>
      </c>
      <c r="AJ105" s="21">
        <v>203991.9141819449</v>
      </c>
      <c r="AK105" s="22">
        <v>0.0015736792689999817</v>
      </c>
    </row>
    <row r="106" spans="1:37" ht="15.75" thickBot="1">
      <c r="A106" s="32" t="s">
        <v>196</v>
      </c>
      <c r="B106" s="116"/>
      <c r="C106" s="116"/>
      <c r="D106" s="33">
        <v>3479.03788</v>
      </c>
      <c r="E106" s="34">
        <v>1</v>
      </c>
      <c r="F106" s="33">
        <v>156732.7874313778</v>
      </c>
      <c r="G106" s="34">
        <v>1</v>
      </c>
      <c r="H106" s="33">
        <v>1754448.1021612629</v>
      </c>
      <c r="I106" s="34">
        <v>1</v>
      </c>
      <c r="J106" s="33">
        <v>265354.39904867444</v>
      </c>
      <c r="K106" s="34">
        <v>1</v>
      </c>
      <c r="L106" s="33">
        <v>383439.882777</v>
      </c>
      <c r="M106" s="34">
        <v>1</v>
      </c>
      <c r="N106" s="33">
        <v>7224743.937700119</v>
      </c>
      <c r="O106" s="34">
        <v>1</v>
      </c>
      <c r="P106" s="33">
        <v>36847916.52427733</v>
      </c>
      <c r="Q106" s="34">
        <v>1</v>
      </c>
      <c r="R106" s="33">
        <v>7750686.185493463</v>
      </c>
      <c r="S106" s="34">
        <v>1</v>
      </c>
      <c r="T106" s="33">
        <v>225408.55069</v>
      </c>
      <c r="U106" s="34">
        <v>1</v>
      </c>
      <c r="V106" s="33">
        <v>4104492.2413033177</v>
      </c>
      <c r="W106" s="34">
        <v>1</v>
      </c>
      <c r="X106" s="33">
        <v>24243415.844162147</v>
      </c>
      <c r="Y106" s="34">
        <v>1</v>
      </c>
      <c r="Z106" s="33">
        <v>5502249.396897716</v>
      </c>
      <c r="AA106" s="34">
        <v>1</v>
      </c>
      <c r="AB106" s="33">
        <v>224557.13672789998</v>
      </c>
      <c r="AC106" s="34">
        <v>1</v>
      </c>
      <c r="AD106" s="33">
        <v>5275788.433912374</v>
      </c>
      <c r="AE106" s="34">
        <v>1</v>
      </c>
      <c r="AF106" s="33">
        <v>28450707.175780244</v>
      </c>
      <c r="AG106" s="34">
        <v>1</v>
      </c>
      <c r="AH106" s="33">
        <v>7213956.284884023</v>
      </c>
      <c r="AI106" s="34">
        <v>1</v>
      </c>
      <c r="AJ106" s="33">
        <v>129627375.92112696</v>
      </c>
      <c r="AK106" s="34">
        <v>1</v>
      </c>
    </row>
    <row r="107" spans="1:37" ht="15">
      <c r="A107" s="6"/>
      <c r="B107" s="117"/>
      <c r="C107" s="117"/>
      <c r="D107" s="117"/>
      <c r="E107" s="117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ht="15" customHeight="1">
      <c r="A108" s="125" t="s">
        <v>308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43"/>
    </row>
    <row r="109" spans="1:37" ht="15" customHeight="1">
      <c r="A109" s="125" t="s">
        <v>309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40"/>
    </row>
    <row r="110" spans="1:37" ht="15">
      <c r="A110" s="126" t="s">
        <v>310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44"/>
    </row>
    <row r="111" spans="1:37" ht="15">
      <c r="A111" s="126" t="s">
        <v>311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44"/>
    </row>
    <row r="112" spans="1:37" ht="15">
      <c r="A112" s="126" t="s">
        <v>312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44"/>
    </row>
    <row r="113" spans="1:37" ht="15">
      <c r="A113" s="127" t="s">
        <v>313</v>
      </c>
      <c r="B113" s="118"/>
      <c r="C113" s="118"/>
      <c r="D113" s="118"/>
      <c r="E113" s="118"/>
      <c r="F113" s="117"/>
      <c r="G113" s="117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9"/>
    </row>
    <row r="114" spans="1:37" ht="15" customHeight="1">
      <c r="A114" s="125" t="s">
        <v>314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43"/>
    </row>
  </sheetData>
  <mergeCells count="26">
    <mergeCell ref="A2:AK2"/>
    <mergeCell ref="A4:AK4"/>
    <mergeCell ref="A5:AK5"/>
    <mergeCell ref="AD7:AE7"/>
    <mergeCell ref="AF7:AG7"/>
    <mergeCell ref="AH7:AI7"/>
    <mergeCell ref="AJ7:AK7"/>
    <mergeCell ref="P7:Q7"/>
    <mergeCell ref="R7:S7"/>
    <mergeCell ref="V7:W7"/>
    <mergeCell ref="X7:Y7"/>
    <mergeCell ref="Z7:AA7"/>
    <mergeCell ref="F7:G7"/>
    <mergeCell ref="J7:K7"/>
    <mergeCell ref="H7:I7"/>
    <mergeCell ref="N7:O7"/>
    <mergeCell ref="D7:E7"/>
    <mergeCell ref="L7:M7"/>
    <mergeCell ref="A108:AJ108"/>
    <mergeCell ref="T7:U7"/>
    <mergeCell ref="AB7:AC7"/>
    <mergeCell ref="A109:AJ109"/>
    <mergeCell ref="A110:AJ110"/>
    <mergeCell ref="A111:AJ111"/>
    <mergeCell ref="A112:AJ112"/>
    <mergeCell ref="A114:AJ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7"/>
  <sheetViews>
    <sheetView zoomScale="70" zoomScaleNormal="70" workbookViewId="0" topLeftCell="A1"/>
  </sheetViews>
  <sheetFormatPr defaultColWidth="11.421875" defaultRowHeight="15"/>
  <cols>
    <col min="1" max="1" width="40.00390625" style="57" bestFit="1" customWidth="1"/>
    <col min="2" max="2" width="13.421875" style="115" bestFit="1" customWidth="1"/>
    <col min="3" max="3" width="11.8515625" style="57" bestFit="1" customWidth="1"/>
    <col min="4" max="4" width="15.00390625" style="115" bestFit="1" customWidth="1"/>
    <col min="5" max="5" width="11.8515625" style="57" bestFit="1" customWidth="1"/>
    <col min="6" max="6" width="18.00390625" style="115" bestFit="1" customWidth="1"/>
    <col min="7" max="7" width="11.8515625" style="57" bestFit="1" customWidth="1"/>
    <col min="8" max="8" width="16.00390625" style="74" bestFit="1" customWidth="1"/>
    <col min="9" max="9" width="11.8515625" style="57" bestFit="1" customWidth="1"/>
    <col min="10" max="10" width="18.00390625" style="74" bestFit="1" customWidth="1"/>
    <col min="11" max="11" width="11.8515625" style="57" bestFit="1" customWidth="1"/>
    <col min="12" max="12" width="18.00390625" style="74" bestFit="1" customWidth="1"/>
    <col min="13" max="13" width="11.8515625" style="57" bestFit="1" customWidth="1"/>
    <col min="14" max="14" width="19.421875" style="74" bestFit="1" customWidth="1"/>
    <col min="15" max="15" width="11.8515625" style="57" bestFit="1" customWidth="1"/>
    <col min="16" max="16" width="18.00390625" style="74" bestFit="1" customWidth="1"/>
    <col min="17" max="17" width="11.8515625" style="57" bestFit="1" customWidth="1"/>
    <col min="18" max="18" width="17.140625" style="74" bestFit="1" customWidth="1"/>
    <col min="19" max="19" width="16.57421875" style="57" bestFit="1" customWidth="1"/>
    <col min="20" max="20" width="18.00390625" style="74" bestFit="1" customWidth="1"/>
    <col min="21" max="21" width="16.57421875" style="57" bestFit="1" customWidth="1"/>
    <col min="22" max="22" width="19.57421875" style="74" bestFit="1" customWidth="1"/>
    <col min="23" max="23" width="16.57421875" style="57" bestFit="1" customWidth="1"/>
    <col min="24" max="24" width="18.00390625" style="74" bestFit="1" customWidth="1"/>
    <col min="25" max="25" width="16.57421875" style="57" bestFit="1" customWidth="1"/>
    <col min="26" max="26" width="17.140625" style="74" bestFit="1" customWidth="1"/>
    <col min="27" max="27" width="16.57421875" style="57" bestFit="1" customWidth="1"/>
    <col min="28" max="28" width="17.140625" style="74" bestFit="1" customWidth="1"/>
    <col min="29" max="29" width="16.57421875" style="57" bestFit="1" customWidth="1"/>
    <col min="30" max="30" width="18.8515625" style="74" bestFit="1" customWidth="1"/>
    <col min="31" max="31" width="16.57421875" style="57" bestFit="1" customWidth="1"/>
    <col min="32" max="32" width="17.140625" style="74" bestFit="1" customWidth="1"/>
    <col min="33" max="33" width="16.57421875" style="57" bestFit="1" customWidth="1"/>
    <col min="34" max="34" width="20.7109375" style="74" bestFit="1" customWidth="1"/>
    <col min="35" max="35" width="16.57421875" style="57" bestFit="1" customWidth="1"/>
    <col min="36" max="16384" width="11.421875" style="57" customWidth="1"/>
  </cols>
  <sheetData>
    <row r="1" spans="2:6" ht="15">
      <c r="B1" s="74"/>
      <c r="D1" s="74"/>
      <c r="F1" s="74"/>
    </row>
    <row r="2" spans="1:35" ht="15">
      <c r="A2" s="80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13" ht="15">
      <c r="A3" s="81"/>
      <c r="B3" s="112"/>
      <c r="C3" s="81"/>
      <c r="D3" s="112"/>
      <c r="E3" s="81"/>
      <c r="F3" s="112"/>
      <c r="G3" s="81"/>
      <c r="H3" s="112"/>
      <c r="I3" s="81"/>
      <c r="J3" s="112"/>
      <c r="K3" s="81"/>
      <c r="L3" s="112"/>
      <c r="M3" s="81"/>
    </row>
    <row r="4" spans="1:35" ht="15">
      <c r="A4" s="80" t="s">
        <v>330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15">
      <c r="A5" s="80" t="str">
        <f>1!A5:AA5</f>
        <v>Al 30-06-2016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13" ht="15">
      <c r="A6" s="81"/>
      <c r="B6" s="112"/>
      <c r="C6" s="81"/>
      <c r="D6" s="112"/>
      <c r="E6" s="81"/>
      <c r="F6" s="112"/>
      <c r="G6" s="81"/>
      <c r="H6" s="112"/>
      <c r="I6" s="81"/>
      <c r="J6" s="112"/>
      <c r="K6" s="81"/>
      <c r="L6" s="112"/>
      <c r="M6" s="81"/>
    </row>
    <row r="7" spans="1:35" ht="14.45" customHeight="1">
      <c r="A7" s="58"/>
      <c r="B7" s="61" t="s">
        <v>1056</v>
      </c>
      <c r="C7" s="61"/>
      <c r="D7" s="61" t="s">
        <v>341</v>
      </c>
      <c r="E7" s="61"/>
      <c r="F7" s="61" t="s">
        <v>342</v>
      </c>
      <c r="G7" s="61"/>
      <c r="H7" s="61" t="s">
        <v>343</v>
      </c>
      <c r="I7" s="61"/>
      <c r="J7" s="61" t="s">
        <v>1057</v>
      </c>
      <c r="K7" s="61"/>
      <c r="L7" s="61" t="s">
        <v>344</v>
      </c>
      <c r="M7" s="61"/>
      <c r="N7" s="61" t="s">
        <v>345</v>
      </c>
      <c r="O7" s="61"/>
      <c r="P7" s="61" t="s">
        <v>346</v>
      </c>
      <c r="Q7" s="61"/>
      <c r="R7" s="61" t="s">
        <v>1058</v>
      </c>
      <c r="S7" s="61"/>
      <c r="T7" s="61" t="s">
        <v>347</v>
      </c>
      <c r="U7" s="61"/>
      <c r="V7" s="61" t="s">
        <v>348</v>
      </c>
      <c r="W7" s="61"/>
      <c r="X7" s="61" t="s">
        <v>349</v>
      </c>
      <c r="Y7" s="61"/>
      <c r="Z7" s="61" t="s">
        <v>1059</v>
      </c>
      <c r="AA7" s="61"/>
      <c r="AB7" s="61" t="s">
        <v>350</v>
      </c>
      <c r="AC7" s="61"/>
      <c r="AD7" s="61" t="s">
        <v>351</v>
      </c>
      <c r="AE7" s="61"/>
      <c r="AF7" s="61" t="s">
        <v>352</v>
      </c>
      <c r="AG7" s="61"/>
      <c r="AH7" s="61" t="s">
        <v>196</v>
      </c>
      <c r="AI7" s="61"/>
    </row>
    <row r="8" spans="1:35" ht="14.45" customHeight="1">
      <c r="A8" s="58"/>
      <c r="B8" s="113" t="s">
        <v>205</v>
      </c>
      <c r="C8" s="54" t="s">
        <v>206</v>
      </c>
      <c r="D8" s="113" t="s">
        <v>205</v>
      </c>
      <c r="E8" s="54" t="s">
        <v>206</v>
      </c>
      <c r="F8" s="113" t="s">
        <v>205</v>
      </c>
      <c r="G8" s="54" t="s">
        <v>206</v>
      </c>
      <c r="H8" s="113" t="s">
        <v>205</v>
      </c>
      <c r="I8" s="54" t="s">
        <v>206</v>
      </c>
      <c r="J8" s="113" t="s">
        <v>205</v>
      </c>
      <c r="K8" s="54" t="s">
        <v>206</v>
      </c>
      <c r="L8" s="113" t="s">
        <v>205</v>
      </c>
      <c r="M8" s="54" t="s">
        <v>206</v>
      </c>
      <c r="N8" s="113" t="s">
        <v>205</v>
      </c>
      <c r="O8" s="54" t="s">
        <v>206</v>
      </c>
      <c r="P8" s="113" t="s">
        <v>205</v>
      </c>
      <c r="Q8" s="54" t="s">
        <v>206</v>
      </c>
      <c r="R8" s="113" t="s">
        <v>205</v>
      </c>
      <c r="S8" s="54" t="s">
        <v>206</v>
      </c>
      <c r="T8" s="113" t="s">
        <v>205</v>
      </c>
      <c r="U8" s="54" t="s">
        <v>206</v>
      </c>
      <c r="V8" s="113" t="s">
        <v>205</v>
      </c>
      <c r="W8" s="54" t="s">
        <v>206</v>
      </c>
      <c r="X8" s="113" t="s">
        <v>205</v>
      </c>
      <c r="Y8" s="54" t="s">
        <v>206</v>
      </c>
      <c r="Z8" s="113" t="s">
        <v>205</v>
      </c>
      <c r="AA8" s="54" t="s">
        <v>206</v>
      </c>
      <c r="AB8" s="113" t="s">
        <v>205</v>
      </c>
      <c r="AC8" s="54" t="s">
        <v>206</v>
      </c>
      <c r="AD8" s="113" t="s">
        <v>205</v>
      </c>
      <c r="AE8" s="54" t="s">
        <v>206</v>
      </c>
      <c r="AF8" s="113" t="s">
        <v>205</v>
      </c>
      <c r="AG8" s="54" t="s">
        <v>206</v>
      </c>
      <c r="AH8" s="113" t="s">
        <v>205</v>
      </c>
      <c r="AI8" s="54" t="s">
        <v>206</v>
      </c>
    </row>
    <row r="9" spans="1:35" ht="15">
      <c r="A9" s="67" t="s">
        <v>947</v>
      </c>
      <c r="B9" s="68">
        <v>3488.0175299999996</v>
      </c>
      <c r="C9" s="96">
        <v>1.0025810727878595</v>
      </c>
      <c r="D9" s="68">
        <v>134261.601094574</v>
      </c>
      <c r="E9" s="96">
        <v>0.8566274057580802</v>
      </c>
      <c r="F9" s="68">
        <v>1124836.8818593118</v>
      </c>
      <c r="G9" s="96">
        <v>0.6411343148159545</v>
      </c>
      <c r="H9" s="68">
        <v>110925.82363120084</v>
      </c>
      <c r="I9" s="96">
        <v>0.4180289606235383</v>
      </c>
      <c r="J9" s="68">
        <v>383441.383737</v>
      </c>
      <c r="K9" s="96">
        <v>1.000003914459782</v>
      </c>
      <c r="L9" s="68">
        <v>6345386.483299935</v>
      </c>
      <c r="M9" s="96">
        <v>0.8782853119801912</v>
      </c>
      <c r="N9" s="68">
        <v>22629450.521255333</v>
      </c>
      <c r="O9" s="96">
        <v>0.6141310732275975</v>
      </c>
      <c r="P9" s="68">
        <v>3087345.0784169394</v>
      </c>
      <c r="Q9" s="96">
        <v>0.3983318385661591</v>
      </c>
      <c r="R9" s="68">
        <v>227011.97616000002</v>
      </c>
      <c r="S9" s="96">
        <v>1.0071134190122413</v>
      </c>
      <c r="T9" s="68">
        <v>3396646.8844715576</v>
      </c>
      <c r="U9" s="96">
        <v>0.8275437459209329</v>
      </c>
      <c r="V9" s="68">
        <v>14613907.336473292</v>
      </c>
      <c r="W9" s="96">
        <v>0.6027990209965551</v>
      </c>
      <c r="X9" s="68">
        <v>1987880.3008164065</v>
      </c>
      <c r="Y9" s="96">
        <v>0.36128502316474675</v>
      </c>
      <c r="Z9" s="68">
        <v>225252.9631179</v>
      </c>
      <c r="AA9" s="96">
        <v>1.0030986607690993</v>
      </c>
      <c r="AB9" s="68">
        <v>4226048.891670597</v>
      </c>
      <c r="AC9" s="96">
        <v>0.8010269829066444</v>
      </c>
      <c r="AD9" s="68">
        <v>17340767.00532568</v>
      </c>
      <c r="AE9" s="96">
        <v>0.6095021434155319</v>
      </c>
      <c r="AF9" s="68">
        <v>2622104.330369255</v>
      </c>
      <c r="AG9" s="96">
        <v>0.363476603796943</v>
      </c>
      <c r="AH9" s="68">
        <v>78458755.47922903</v>
      </c>
      <c r="AI9" s="96">
        <v>0.6052637795195982</v>
      </c>
    </row>
    <row r="10" spans="1:35" ht="15">
      <c r="A10" s="70" t="s">
        <v>0</v>
      </c>
      <c r="B10" s="71">
        <v>0</v>
      </c>
      <c r="C10" s="98"/>
      <c r="D10" s="71">
        <v>43835.82790438631</v>
      </c>
      <c r="E10" s="98">
        <v>0.27968511645069066</v>
      </c>
      <c r="F10" s="71">
        <v>401418.9526944846</v>
      </c>
      <c r="G10" s="98">
        <v>0.2288006993196247</v>
      </c>
      <c r="H10" s="71">
        <v>5533.9547859319</v>
      </c>
      <c r="I10" s="98">
        <v>0.0208549577688245</v>
      </c>
      <c r="J10" s="71">
        <v>0</v>
      </c>
      <c r="K10" s="98"/>
      <c r="L10" s="71">
        <v>1632440.5578911332</v>
      </c>
      <c r="M10" s="98">
        <v>0.22595133778689933</v>
      </c>
      <c r="N10" s="71">
        <v>8501569.696468163</v>
      </c>
      <c r="O10" s="98">
        <v>0.2307204992408972</v>
      </c>
      <c r="P10" s="71">
        <v>296260.7135280075</v>
      </c>
      <c r="Q10" s="98">
        <v>0.03822380450423895</v>
      </c>
      <c r="R10" s="71">
        <v>0</v>
      </c>
      <c r="S10" s="98"/>
      <c r="T10" s="71">
        <v>1025693.4643407742</v>
      </c>
      <c r="U10" s="98">
        <v>0.2498953351694193</v>
      </c>
      <c r="V10" s="71">
        <v>5323239.195049748</v>
      </c>
      <c r="W10" s="98">
        <v>0.21957463540896205</v>
      </c>
      <c r="X10" s="71">
        <v>170236.1000702629</v>
      </c>
      <c r="Y10" s="98">
        <v>0.030939364574467578</v>
      </c>
      <c r="Z10" s="71">
        <v>29677.9289679</v>
      </c>
      <c r="AA10" s="98">
        <v>0.1321620385811264</v>
      </c>
      <c r="AB10" s="71">
        <v>1541279.0872671714</v>
      </c>
      <c r="AC10" s="98">
        <v>0.29214194363063267</v>
      </c>
      <c r="AD10" s="71">
        <v>7845855.178093243</v>
      </c>
      <c r="AE10" s="98">
        <v>0.2757701286515767</v>
      </c>
      <c r="AF10" s="71">
        <v>147792.71536587478</v>
      </c>
      <c r="AG10" s="98">
        <v>0.02048705447183769</v>
      </c>
      <c r="AH10" s="71">
        <v>26964833.37242709</v>
      </c>
      <c r="AI10" s="98">
        <v>0.20801804542301416</v>
      </c>
    </row>
    <row r="11" spans="1:35" ht="15">
      <c r="A11" s="73" t="s">
        <v>1018</v>
      </c>
      <c r="B11" s="74">
        <v>0</v>
      </c>
      <c r="C11" s="89"/>
      <c r="D11" s="74">
        <v>0</v>
      </c>
      <c r="E11" s="89"/>
      <c r="F11" s="74">
        <v>0</v>
      </c>
      <c r="G11" s="89"/>
      <c r="H11" s="74">
        <v>0</v>
      </c>
      <c r="I11" s="89"/>
      <c r="J11" s="74">
        <v>0</v>
      </c>
      <c r="K11" s="89"/>
      <c r="L11" s="74">
        <v>0</v>
      </c>
      <c r="M11" s="89"/>
      <c r="N11" s="74">
        <v>0</v>
      </c>
      <c r="O11" s="89"/>
      <c r="P11" s="74">
        <v>0</v>
      </c>
      <c r="Q11" s="89"/>
      <c r="R11" s="74">
        <v>0</v>
      </c>
      <c r="S11" s="89"/>
      <c r="T11" s="74">
        <v>0</v>
      </c>
      <c r="U11" s="89"/>
      <c r="V11" s="74">
        <v>0</v>
      </c>
      <c r="W11" s="89"/>
      <c r="X11" s="74">
        <v>0</v>
      </c>
      <c r="Y11" s="89"/>
      <c r="Z11" s="74">
        <v>17852.4121428</v>
      </c>
      <c r="AA11" s="89">
        <v>0.07950053337397196</v>
      </c>
      <c r="AB11" s="74">
        <v>9723.994179</v>
      </c>
      <c r="AC11" s="89">
        <v>0.0018431357323760178</v>
      </c>
      <c r="AD11" s="74">
        <v>0</v>
      </c>
      <c r="AE11" s="89"/>
      <c r="AF11" s="74">
        <v>0</v>
      </c>
      <c r="AG11" s="89"/>
      <c r="AH11" s="74">
        <v>27576.4063218</v>
      </c>
      <c r="AI11" s="89">
        <v>0.00021273597591437137</v>
      </c>
    </row>
    <row r="12" spans="1:35" ht="15">
      <c r="A12" s="73" t="s">
        <v>1017</v>
      </c>
      <c r="B12" s="74">
        <v>0</v>
      </c>
      <c r="C12" s="89"/>
      <c r="D12" s="74">
        <v>0</v>
      </c>
      <c r="E12" s="89"/>
      <c r="F12" s="74">
        <v>0</v>
      </c>
      <c r="G12" s="89"/>
      <c r="H12" s="74">
        <v>0</v>
      </c>
      <c r="I12" s="89"/>
      <c r="J12" s="74">
        <v>0</v>
      </c>
      <c r="K12" s="89"/>
      <c r="L12" s="74">
        <v>0</v>
      </c>
      <c r="M12" s="89"/>
      <c r="N12" s="74">
        <v>0</v>
      </c>
      <c r="O12" s="89"/>
      <c r="P12" s="74">
        <v>0</v>
      </c>
      <c r="Q12" s="89"/>
      <c r="R12" s="74">
        <v>0</v>
      </c>
      <c r="S12" s="89"/>
      <c r="T12" s="74">
        <v>0</v>
      </c>
      <c r="U12" s="89"/>
      <c r="V12" s="74">
        <v>0</v>
      </c>
      <c r="W12" s="89"/>
      <c r="X12" s="74">
        <v>0</v>
      </c>
      <c r="Y12" s="89"/>
      <c r="Z12" s="74">
        <v>17852.4121428</v>
      </c>
      <c r="AA12" s="89">
        <v>0.07950053337397196</v>
      </c>
      <c r="AB12" s="74">
        <v>9723.994179</v>
      </c>
      <c r="AC12" s="89">
        <v>0.0018431357323760178</v>
      </c>
      <c r="AD12" s="74">
        <v>0</v>
      </c>
      <c r="AE12" s="89"/>
      <c r="AF12" s="74">
        <v>0</v>
      </c>
      <c r="AG12" s="89"/>
      <c r="AH12" s="74">
        <v>27576.4063218</v>
      </c>
      <c r="AI12" s="89">
        <v>0.00021273597591437137</v>
      </c>
    </row>
    <row r="13" spans="1:35" ht="15">
      <c r="A13" s="73" t="s">
        <v>48</v>
      </c>
      <c r="B13" s="74">
        <v>0</v>
      </c>
      <c r="C13" s="89"/>
      <c r="D13" s="74">
        <v>43835.82790438631</v>
      </c>
      <c r="E13" s="89">
        <v>0.27968511645069066</v>
      </c>
      <c r="F13" s="74">
        <v>401418.9526944846</v>
      </c>
      <c r="G13" s="89">
        <v>0.2288006993196247</v>
      </c>
      <c r="H13" s="74">
        <v>5533.9547859319</v>
      </c>
      <c r="I13" s="89">
        <v>0.0208549577688245</v>
      </c>
      <c r="J13" s="74">
        <v>0</v>
      </c>
      <c r="K13" s="89"/>
      <c r="L13" s="74">
        <v>1632440.5578911332</v>
      </c>
      <c r="M13" s="89">
        <v>0.22595133778689933</v>
      </c>
      <c r="N13" s="74">
        <v>8501569.696468163</v>
      </c>
      <c r="O13" s="89">
        <v>0.2307204992408972</v>
      </c>
      <c r="P13" s="74">
        <v>296260.7135280075</v>
      </c>
      <c r="Q13" s="89">
        <v>0.03822380450423895</v>
      </c>
      <c r="R13" s="74">
        <v>0</v>
      </c>
      <c r="S13" s="89"/>
      <c r="T13" s="74">
        <v>1025693.4643407742</v>
      </c>
      <c r="U13" s="89">
        <v>0.2498953351694193</v>
      </c>
      <c r="V13" s="74">
        <v>5323239.195049748</v>
      </c>
      <c r="W13" s="89">
        <v>0.21957463540896205</v>
      </c>
      <c r="X13" s="74">
        <v>170236.1000702629</v>
      </c>
      <c r="Y13" s="89">
        <v>0.030939364574467578</v>
      </c>
      <c r="Z13" s="74">
        <v>11825.5168251</v>
      </c>
      <c r="AA13" s="89">
        <v>0.05266150520715445</v>
      </c>
      <c r="AB13" s="74">
        <v>1531555.0930881714</v>
      </c>
      <c r="AC13" s="89">
        <v>0.29029880789825663</v>
      </c>
      <c r="AD13" s="74">
        <v>7845855.178093243</v>
      </c>
      <c r="AE13" s="89">
        <v>0.2757701286515767</v>
      </c>
      <c r="AF13" s="74">
        <v>147792.71536587478</v>
      </c>
      <c r="AG13" s="89">
        <v>0.02048705447183769</v>
      </c>
      <c r="AH13" s="74">
        <v>26937256.966105286</v>
      </c>
      <c r="AI13" s="89">
        <v>0.2078053094470998</v>
      </c>
    </row>
    <row r="14" spans="1:35" ht="15">
      <c r="A14" s="73" t="s">
        <v>1</v>
      </c>
      <c r="B14" s="74">
        <v>0</v>
      </c>
      <c r="C14" s="89"/>
      <c r="D14" s="74">
        <v>43681.736736736304</v>
      </c>
      <c r="E14" s="89">
        <v>0.27870197074024083</v>
      </c>
      <c r="F14" s="74">
        <v>400545.7694111346</v>
      </c>
      <c r="G14" s="89">
        <v>0.22830300247565746</v>
      </c>
      <c r="H14" s="74">
        <v>5533.9547859319</v>
      </c>
      <c r="I14" s="89">
        <v>0.0208549577688245</v>
      </c>
      <c r="J14" s="74">
        <v>0</v>
      </c>
      <c r="K14" s="89"/>
      <c r="L14" s="74">
        <v>1624679.0212346332</v>
      </c>
      <c r="M14" s="89">
        <v>0.2248770385835741</v>
      </c>
      <c r="N14" s="74">
        <v>8483459.444269663</v>
      </c>
      <c r="O14" s="89">
        <v>0.23022901277689134</v>
      </c>
      <c r="P14" s="74">
        <v>296260.7135280075</v>
      </c>
      <c r="Q14" s="89">
        <v>0.03822380450423895</v>
      </c>
      <c r="R14" s="74">
        <v>0</v>
      </c>
      <c r="S14" s="89"/>
      <c r="T14" s="74">
        <v>1012302.0014573492</v>
      </c>
      <c r="U14" s="89">
        <v>0.24663269947756264</v>
      </c>
      <c r="V14" s="74">
        <v>5268202.026132467</v>
      </c>
      <c r="W14" s="89">
        <v>0.21730444505001834</v>
      </c>
      <c r="X14" s="74">
        <v>165548.80684596792</v>
      </c>
      <c r="Y14" s="89">
        <v>0.03008747784847915</v>
      </c>
      <c r="Z14" s="74">
        <v>11825.5168251</v>
      </c>
      <c r="AA14" s="89">
        <v>0.05266150520715445</v>
      </c>
      <c r="AB14" s="74">
        <v>1341285.4568572335</v>
      </c>
      <c r="AC14" s="89">
        <v>0.25423412512820864</v>
      </c>
      <c r="AD14" s="74">
        <v>7247928.533164249</v>
      </c>
      <c r="AE14" s="89">
        <v>0.254753897271641</v>
      </c>
      <c r="AF14" s="74">
        <v>147792.71536587478</v>
      </c>
      <c r="AG14" s="89">
        <v>0.02048705447183769</v>
      </c>
      <c r="AH14" s="74">
        <v>26049045.696614355</v>
      </c>
      <c r="AI14" s="89">
        <v>0.2009532748118282</v>
      </c>
    </row>
    <row r="15" spans="1:35" ht="15">
      <c r="A15" s="73" t="s">
        <v>2</v>
      </c>
      <c r="B15" s="74">
        <v>0</v>
      </c>
      <c r="C15" s="89"/>
      <c r="D15" s="74">
        <v>154.09116765</v>
      </c>
      <c r="E15" s="89">
        <v>0.0009831457104498024</v>
      </c>
      <c r="F15" s="74">
        <v>873.18328335</v>
      </c>
      <c r="G15" s="89">
        <v>0.0004976968439672554</v>
      </c>
      <c r="H15" s="74">
        <v>0</v>
      </c>
      <c r="I15" s="89"/>
      <c r="J15" s="74">
        <v>0</v>
      </c>
      <c r="K15" s="89"/>
      <c r="L15" s="74">
        <v>7761.5366564999995</v>
      </c>
      <c r="M15" s="89">
        <v>0.0010742992033252266</v>
      </c>
      <c r="N15" s="74">
        <v>18110.2521985</v>
      </c>
      <c r="O15" s="89">
        <v>0.0004914864640058559</v>
      </c>
      <c r="P15" s="74">
        <v>0</v>
      </c>
      <c r="Q15" s="89"/>
      <c r="R15" s="74">
        <v>0</v>
      </c>
      <c r="S15" s="89"/>
      <c r="T15" s="74">
        <v>13391.462883425</v>
      </c>
      <c r="U15" s="89">
        <v>0.003262635691856672</v>
      </c>
      <c r="V15" s="74">
        <v>55037.16891728</v>
      </c>
      <c r="W15" s="89">
        <v>0.0022701903589437107</v>
      </c>
      <c r="X15" s="74">
        <v>4687.293224294999</v>
      </c>
      <c r="Y15" s="89">
        <v>0.0008518867259884278</v>
      </c>
      <c r="Z15" s="74">
        <v>0</v>
      </c>
      <c r="AA15" s="89"/>
      <c r="AB15" s="74">
        <v>190269.636230938</v>
      </c>
      <c r="AC15" s="89">
        <v>0.036064682770048005</v>
      </c>
      <c r="AD15" s="74">
        <v>597926.6449289939</v>
      </c>
      <c r="AE15" s="89">
        <v>0.021016231379935715</v>
      </c>
      <c r="AF15" s="74">
        <v>0</v>
      </c>
      <c r="AG15" s="89"/>
      <c r="AH15" s="74">
        <v>888211.269490932</v>
      </c>
      <c r="AI15" s="89">
        <v>0.006852034635271593</v>
      </c>
    </row>
    <row r="16" spans="1:35" ht="15">
      <c r="A16" s="70" t="s">
        <v>4</v>
      </c>
      <c r="B16" s="71">
        <v>3488.0175299999996</v>
      </c>
      <c r="C16" s="98">
        <v>1.0025810727878595</v>
      </c>
      <c r="D16" s="71">
        <v>47117.2047464313</v>
      </c>
      <c r="E16" s="98">
        <v>0.30062123898013693</v>
      </c>
      <c r="F16" s="71">
        <v>285437.5433293833</v>
      </c>
      <c r="G16" s="98">
        <v>0.16269363737676823</v>
      </c>
      <c r="H16" s="71">
        <v>30863.7953255041</v>
      </c>
      <c r="I16" s="98">
        <v>0.11631160228040069</v>
      </c>
      <c r="J16" s="71">
        <v>383441.383737</v>
      </c>
      <c r="K16" s="98">
        <v>1.000003914459782</v>
      </c>
      <c r="L16" s="71">
        <v>2784975.702637616</v>
      </c>
      <c r="M16" s="98">
        <v>0.38547742683378317</v>
      </c>
      <c r="N16" s="71">
        <v>5310123.376768899</v>
      </c>
      <c r="O16" s="98">
        <v>0.1441091892745229</v>
      </c>
      <c r="P16" s="71">
        <v>722543.0433179147</v>
      </c>
      <c r="Q16" s="98">
        <v>0.09322310644833733</v>
      </c>
      <c r="R16" s="71">
        <v>227011.97616000002</v>
      </c>
      <c r="S16" s="98">
        <v>1.0071134190122413</v>
      </c>
      <c r="T16" s="71">
        <v>1535275.4195841013</v>
      </c>
      <c r="U16" s="98">
        <v>0.37404758721059184</v>
      </c>
      <c r="V16" s="71">
        <v>4082369.9141572323</v>
      </c>
      <c r="W16" s="98">
        <v>0.16839087117091553</v>
      </c>
      <c r="X16" s="71">
        <v>490236.91565778654</v>
      </c>
      <c r="Y16" s="98">
        <v>0.08909754543917842</v>
      </c>
      <c r="Z16" s="71">
        <v>195575.03414999996</v>
      </c>
      <c r="AA16" s="98">
        <v>0.8709366221879729</v>
      </c>
      <c r="AB16" s="71">
        <v>1466080.834000694</v>
      </c>
      <c r="AC16" s="98">
        <v>0.2778884810044385</v>
      </c>
      <c r="AD16" s="71">
        <v>2737566.8827297767</v>
      </c>
      <c r="AE16" s="98">
        <v>0.09622140025609768</v>
      </c>
      <c r="AF16" s="71">
        <v>420619.3994726839</v>
      </c>
      <c r="AG16" s="98">
        <v>0.0583063416053742</v>
      </c>
      <c r="AH16" s="71">
        <v>20722726.443305027</v>
      </c>
      <c r="AI16" s="98">
        <v>0.15986381191511576</v>
      </c>
    </row>
    <row r="17" spans="1:35" ht="15">
      <c r="A17" s="73" t="s">
        <v>49</v>
      </c>
      <c r="B17" s="74">
        <v>0</v>
      </c>
      <c r="C17" s="89"/>
      <c r="D17" s="74">
        <v>851.044924169</v>
      </c>
      <c r="E17" s="89">
        <v>0.005429909964062951</v>
      </c>
      <c r="F17" s="74">
        <v>3161.0228338067</v>
      </c>
      <c r="G17" s="89">
        <v>0.0018017192015612866</v>
      </c>
      <c r="H17" s="74">
        <v>0</v>
      </c>
      <c r="I17" s="89"/>
      <c r="J17" s="74">
        <v>0</v>
      </c>
      <c r="K17" s="89"/>
      <c r="L17" s="74">
        <v>77.30214856970001</v>
      </c>
      <c r="M17" s="89">
        <v>1.0699638525086314E-05</v>
      </c>
      <c r="N17" s="74">
        <v>9799.6039399206</v>
      </c>
      <c r="O17" s="89">
        <v>0.00026594730080502975</v>
      </c>
      <c r="P17" s="74">
        <v>0</v>
      </c>
      <c r="Q17" s="89"/>
      <c r="R17" s="74">
        <v>0</v>
      </c>
      <c r="S17" s="89"/>
      <c r="T17" s="74">
        <v>11053.9171018697</v>
      </c>
      <c r="U17" s="89">
        <v>0.0026931265676749566</v>
      </c>
      <c r="V17" s="74">
        <v>13562.7779503163</v>
      </c>
      <c r="W17" s="89">
        <v>0.0005594417072865689</v>
      </c>
      <c r="X17" s="74">
        <v>0</v>
      </c>
      <c r="Y17" s="89"/>
      <c r="Z17" s="74">
        <v>0</v>
      </c>
      <c r="AA17" s="89"/>
      <c r="AB17" s="74">
        <v>0</v>
      </c>
      <c r="AC17" s="89"/>
      <c r="AD17" s="74">
        <v>0</v>
      </c>
      <c r="AE17" s="89"/>
      <c r="AF17" s="74">
        <v>0</v>
      </c>
      <c r="AG17" s="89"/>
      <c r="AH17" s="74">
        <v>38505.668898652</v>
      </c>
      <c r="AI17" s="89">
        <v>0.0002970488959221175</v>
      </c>
    </row>
    <row r="18" spans="1:35" ht="15">
      <c r="A18" s="73" t="s">
        <v>16</v>
      </c>
      <c r="B18" s="74">
        <v>0</v>
      </c>
      <c r="C18" s="89"/>
      <c r="D18" s="74">
        <v>851.044924169</v>
      </c>
      <c r="E18" s="89">
        <v>0.005429909964062951</v>
      </c>
      <c r="F18" s="74">
        <v>3161.0228338067</v>
      </c>
      <c r="G18" s="89">
        <v>0.0018017192015612866</v>
      </c>
      <c r="H18" s="74">
        <v>0</v>
      </c>
      <c r="I18" s="89"/>
      <c r="J18" s="74">
        <v>0</v>
      </c>
      <c r="K18" s="89"/>
      <c r="L18" s="74">
        <v>77.30214856970001</v>
      </c>
      <c r="M18" s="89">
        <v>1.0699638525086314E-05</v>
      </c>
      <c r="N18" s="74">
        <v>9799.6039399206</v>
      </c>
      <c r="O18" s="89">
        <v>0.00026594730080502975</v>
      </c>
      <c r="P18" s="74">
        <v>0</v>
      </c>
      <c r="Q18" s="89"/>
      <c r="R18" s="74">
        <v>0</v>
      </c>
      <c r="S18" s="89"/>
      <c r="T18" s="74">
        <v>11053.9171018697</v>
      </c>
      <c r="U18" s="89">
        <v>0.0026931265676749566</v>
      </c>
      <c r="V18" s="74">
        <v>13562.7779503163</v>
      </c>
      <c r="W18" s="89">
        <v>0.0005594417072865689</v>
      </c>
      <c r="X18" s="74">
        <v>0</v>
      </c>
      <c r="Y18" s="89"/>
      <c r="Z18" s="74">
        <v>0</v>
      </c>
      <c r="AA18" s="89"/>
      <c r="AB18" s="74">
        <v>0</v>
      </c>
      <c r="AC18" s="89"/>
      <c r="AD18" s="74">
        <v>0</v>
      </c>
      <c r="AE18" s="89"/>
      <c r="AF18" s="74">
        <v>0</v>
      </c>
      <c r="AG18" s="89"/>
      <c r="AH18" s="74">
        <v>38505.668898652</v>
      </c>
      <c r="AI18" s="89">
        <v>0.0002970488959221175</v>
      </c>
    </row>
    <row r="19" spans="1:35" ht="15">
      <c r="A19" s="73" t="s">
        <v>50</v>
      </c>
      <c r="B19" s="74">
        <v>0</v>
      </c>
      <c r="C19" s="89"/>
      <c r="D19" s="74">
        <v>169.212902261</v>
      </c>
      <c r="E19" s="89">
        <v>0.001079626701178183</v>
      </c>
      <c r="F19" s="74">
        <v>2319.2121309890003</v>
      </c>
      <c r="G19" s="89">
        <v>0.0013219040951579141</v>
      </c>
      <c r="H19" s="74">
        <v>0</v>
      </c>
      <c r="I19" s="89"/>
      <c r="J19" s="74">
        <v>0</v>
      </c>
      <c r="K19" s="89"/>
      <c r="L19" s="74">
        <v>47142.6646907122</v>
      </c>
      <c r="M19" s="89">
        <v>0.006525167548805793</v>
      </c>
      <c r="N19" s="74">
        <v>9047.913420896999</v>
      </c>
      <c r="O19" s="89">
        <v>0.0002455474901799609</v>
      </c>
      <c r="P19" s="74">
        <v>0</v>
      </c>
      <c r="Q19" s="89"/>
      <c r="R19" s="74">
        <v>0</v>
      </c>
      <c r="S19" s="89"/>
      <c r="T19" s="74">
        <v>34556.427925257995</v>
      </c>
      <c r="U19" s="89">
        <v>0.008419172431980313</v>
      </c>
      <c r="V19" s="74">
        <v>4759.068639499999</v>
      </c>
      <c r="W19" s="89">
        <v>0.000196303551862969</v>
      </c>
      <c r="X19" s="74">
        <v>0</v>
      </c>
      <c r="Y19" s="89"/>
      <c r="Z19" s="74">
        <v>0</v>
      </c>
      <c r="AA19" s="89"/>
      <c r="AB19" s="74">
        <v>0</v>
      </c>
      <c r="AC19" s="89"/>
      <c r="AD19" s="74">
        <v>0</v>
      </c>
      <c r="AE19" s="89"/>
      <c r="AF19" s="74">
        <v>0</v>
      </c>
      <c r="AG19" s="89"/>
      <c r="AH19" s="74">
        <v>97994.4997096172</v>
      </c>
      <c r="AI19" s="89">
        <v>0.0007559707123072754</v>
      </c>
    </row>
    <row r="20" spans="1:35" ht="15">
      <c r="A20" s="73" t="s">
        <v>10</v>
      </c>
      <c r="B20" s="74">
        <v>0</v>
      </c>
      <c r="C20" s="89"/>
      <c r="D20" s="74">
        <v>0</v>
      </c>
      <c r="E20" s="89"/>
      <c r="F20" s="74">
        <v>0</v>
      </c>
      <c r="G20" s="89"/>
      <c r="H20" s="74">
        <v>0</v>
      </c>
      <c r="I20" s="89"/>
      <c r="J20" s="74">
        <v>0</v>
      </c>
      <c r="K20" s="89"/>
      <c r="L20" s="74">
        <v>0</v>
      </c>
      <c r="M20" s="89"/>
      <c r="N20" s="74">
        <v>0</v>
      </c>
      <c r="O20" s="89"/>
      <c r="P20" s="74">
        <v>0</v>
      </c>
      <c r="Q20" s="89"/>
      <c r="R20" s="74">
        <v>0</v>
      </c>
      <c r="S20" s="89"/>
      <c r="T20" s="74">
        <v>9810.217056</v>
      </c>
      <c r="U20" s="89">
        <v>0.0023901170910448385</v>
      </c>
      <c r="V20" s="74">
        <v>4759.068639499999</v>
      </c>
      <c r="W20" s="89">
        <v>0.000196303551862969</v>
      </c>
      <c r="X20" s="74">
        <v>0</v>
      </c>
      <c r="Y20" s="89"/>
      <c r="Z20" s="74">
        <v>0</v>
      </c>
      <c r="AA20" s="89"/>
      <c r="AB20" s="74">
        <v>0</v>
      </c>
      <c r="AC20" s="89"/>
      <c r="AD20" s="74">
        <v>0</v>
      </c>
      <c r="AE20" s="89"/>
      <c r="AF20" s="74">
        <v>0</v>
      </c>
      <c r="AG20" s="89"/>
      <c r="AH20" s="74">
        <v>14569.285695499999</v>
      </c>
      <c r="AI20" s="89">
        <v>0.00011239358655508724</v>
      </c>
    </row>
    <row r="21" spans="1:35" ht="15">
      <c r="A21" s="73" t="s">
        <v>16</v>
      </c>
      <c r="B21" s="74">
        <v>0</v>
      </c>
      <c r="C21" s="89"/>
      <c r="D21" s="74">
        <v>169.212902261</v>
      </c>
      <c r="E21" s="89">
        <v>0.001079626701178183</v>
      </c>
      <c r="F21" s="74">
        <v>2319.2121309890003</v>
      </c>
      <c r="G21" s="89">
        <v>0.0013219040951579141</v>
      </c>
      <c r="H21" s="74">
        <v>0</v>
      </c>
      <c r="I21" s="89"/>
      <c r="J21" s="74">
        <v>0</v>
      </c>
      <c r="K21" s="89"/>
      <c r="L21" s="74">
        <v>47142.6646907122</v>
      </c>
      <c r="M21" s="89">
        <v>0.006525167548805793</v>
      </c>
      <c r="N21" s="74">
        <v>9047.913420896999</v>
      </c>
      <c r="O21" s="89">
        <v>0.0002455474901799609</v>
      </c>
      <c r="P21" s="74">
        <v>0</v>
      </c>
      <c r="Q21" s="89"/>
      <c r="R21" s="74">
        <v>0</v>
      </c>
      <c r="S21" s="89"/>
      <c r="T21" s="74">
        <v>24746.210869257997</v>
      </c>
      <c r="U21" s="89">
        <v>0.0060290553409354745</v>
      </c>
      <c r="V21" s="74">
        <v>0</v>
      </c>
      <c r="W21" s="89"/>
      <c r="X21" s="74">
        <v>0</v>
      </c>
      <c r="Y21" s="89"/>
      <c r="Z21" s="74">
        <v>0</v>
      </c>
      <c r="AA21" s="89"/>
      <c r="AB21" s="74">
        <v>0</v>
      </c>
      <c r="AC21" s="89"/>
      <c r="AD21" s="74">
        <v>0</v>
      </c>
      <c r="AE21" s="89"/>
      <c r="AF21" s="74">
        <v>0</v>
      </c>
      <c r="AG21" s="89"/>
      <c r="AH21" s="74">
        <v>83425.21401411721</v>
      </c>
      <c r="AI21" s="89">
        <v>0.0006435771257521882</v>
      </c>
    </row>
    <row r="22" spans="1:35" ht="15">
      <c r="A22" s="73" t="s">
        <v>79</v>
      </c>
      <c r="B22" s="74">
        <v>0</v>
      </c>
      <c r="C22" s="89"/>
      <c r="D22" s="74">
        <v>0</v>
      </c>
      <c r="E22" s="89"/>
      <c r="F22" s="74">
        <v>0</v>
      </c>
      <c r="G22" s="89"/>
      <c r="H22" s="74">
        <v>0</v>
      </c>
      <c r="I22" s="89"/>
      <c r="J22" s="74">
        <v>0</v>
      </c>
      <c r="K22" s="89"/>
      <c r="L22" s="74">
        <v>21589.532666465402</v>
      </c>
      <c r="M22" s="89">
        <v>0.002988276519228179</v>
      </c>
      <c r="N22" s="74">
        <v>121602.581429066</v>
      </c>
      <c r="O22" s="89">
        <v>0.0033001209538929556</v>
      </c>
      <c r="P22" s="74">
        <v>23065.740028275002</v>
      </c>
      <c r="Q22" s="89">
        <v>0.0029759610279985146</v>
      </c>
      <c r="R22" s="74">
        <v>0</v>
      </c>
      <c r="S22" s="89"/>
      <c r="T22" s="74">
        <v>3598.2554444109</v>
      </c>
      <c r="U22" s="89">
        <v>0.0008766627472703732</v>
      </c>
      <c r="V22" s="74">
        <v>46408.2689368893</v>
      </c>
      <c r="W22" s="89">
        <v>0.001914262793461284</v>
      </c>
      <c r="X22" s="74">
        <v>0</v>
      </c>
      <c r="Y22" s="89"/>
      <c r="Z22" s="74">
        <v>0</v>
      </c>
      <c r="AA22" s="89"/>
      <c r="AB22" s="74">
        <v>28140.2028344955</v>
      </c>
      <c r="AC22" s="89">
        <v>0.005333838380176961</v>
      </c>
      <c r="AD22" s="74">
        <v>1845.259202262</v>
      </c>
      <c r="AE22" s="89">
        <v>6.485811374955384E-05</v>
      </c>
      <c r="AF22" s="74">
        <v>0</v>
      </c>
      <c r="AG22" s="89"/>
      <c r="AH22" s="74">
        <v>246249.84054186413</v>
      </c>
      <c r="AI22" s="89">
        <v>0.0018996746543083422</v>
      </c>
    </row>
    <row r="23" spans="1:35" ht="15">
      <c r="A23" s="73" t="s">
        <v>15</v>
      </c>
      <c r="B23" s="74">
        <v>0</v>
      </c>
      <c r="C23" s="89"/>
      <c r="D23" s="74">
        <v>0</v>
      </c>
      <c r="E23" s="89"/>
      <c r="F23" s="74">
        <v>0</v>
      </c>
      <c r="G23" s="89"/>
      <c r="H23" s="74">
        <v>0</v>
      </c>
      <c r="I23" s="89"/>
      <c r="J23" s="74">
        <v>0</v>
      </c>
      <c r="K23" s="89"/>
      <c r="L23" s="74">
        <v>21589.532666465402</v>
      </c>
      <c r="M23" s="89">
        <v>0.002988276519228179</v>
      </c>
      <c r="N23" s="74">
        <v>121602.581429066</v>
      </c>
      <c r="O23" s="89">
        <v>0.0033001209538929556</v>
      </c>
      <c r="P23" s="74">
        <v>23065.740028275002</v>
      </c>
      <c r="Q23" s="89">
        <v>0.0029759610279985146</v>
      </c>
      <c r="R23" s="74">
        <v>0</v>
      </c>
      <c r="S23" s="89"/>
      <c r="T23" s="74">
        <v>3598.2554444109</v>
      </c>
      <c r="U23" s="89">
        <v>0.0008766627472703732</v>
      </c>
      <c r="V23" s="74">
        <v>46408.2689368893</v>
      </c>
      <c r="W23" s="89">
        <v>0.001914262793461284</v>
      </c>
      <c r="X23" s="74">
        <v>0</v>
      </c>
      <c r="Y23" s="89"/>
      <c r="Z23" s="74">
        <v>0</v>
      </c>
      <c r="AA23" s="89"/>
      <c r="AB23" s="74">
        <v>28140.2028344955</v>
      </c>
      <c r="AC23" s="89">
        <v>0.005333838380176961</v>
      </c>
      <c r="AD23" s="74">
        <v>1845.259202262</v>
      </c>
      <c r="AE23" s="89">
        <v>6.485811374955384E-05</v>
      </c>
      <c r="AF23" s="74">
        <v>0</v>
      </c>
      <c r="AG23" s="89"/>
      <c r="AH23" s="74">
        <v>246249.84054186413</v>
      </c>
      <c r="AI23" s="89">
        <v>0.0018996746543083422</v>
      </c>
    </row>
    <row r="24" spans="1:35" ht="15">
      <c r="A24" s="73" t="s">
        <v>353</v>
      </c>
      <c r="B24" s="74">
        <v>0</v>
      </c>
      <c r="C24" s="89"/>
      <c r="D24" s="74">
        <v>0</v>
      </c>
      <c r="E24" s="89"/>
      <c r="F24" s="74">
        <v>0</v>
      </c>
      <c r="G24" s="89"/>
      <c r="H24" s="74">
        <v>0</v>
      </c>
      <c r="I24" s="89"/>
      <c r="J24" s="74">
        <v>0</v>
      </c>
      <c r="K24" s="89"/>
      <c r="L24" s="74">
        <v>2848.5771692730004</v>
      </c>
      <c r="M24" s="89">
        <v>0.000394280709992858</v>
      </c>
      <c r="N24" s="74">
        <v>12559.635700885501</v>
      </c>
      <c r="O24" s="89">
        <v>0.000340850633783068</v>
      </c>
      <c r="P24" s="74">
        <v>0</v>
      </c>
      <c r="Q24" s="89"/>
      <c r="R24" s="74">
        <v>0</v>
      </c>
      <c r="S24" s="89"/>
      <c r="T24" s="74">
        <v>4013.9041930665003</v>
      </c>
      <c r="U24" s="89">
        <v>0.0009779295360032025</v>
      </c>
      <c r="V24" s="74">
        <v>9322.616190347999</v>
      </c>
      <c r="W24" s="89">
        <v>0.0003845421887028728</v>
      </c>
      <c r="X24" s="74">
        <v>0</v>
      </c>
      <c r="Y24" s="89"/>
      <c r="Z24" s="74">
        <v>0</v>
      </c>
      <c r="AA24" s="89"/>
      <c r="AB24" s="74">
        <v>0</v>
      </c>
      <c r="AC24" s="89"/>
      <c r="AD24" s="74">
        <v>27838.3677906225</v>
      </c>
      <c r="AE24" s="89">
        <v>0.0009784771822586196</v>
      </c>
      <c r="AF24" s="74">
        <v>0</v>
      </c>
      <c r="AG24" s="89"/>
      <c r="AH24" s="74">
        <v>56583.1010441955</v>
      </c>
      <c r="AI24" s="89">
        <v>0.00043650579703645394</v>
      </c>
    </row>
    <row r="25" spans="1:35" ht="15">
      <c r="A25" s="73" t="s">
        <v>15</v>
      </c>
      <c r="B25" s="74">
        <v>0</v>
      </c>
      <c r="C25" s="89"/>
      <c r="D25" s="74">
        <v>0</v>
      </c>
      <c r="E25" s="89"/>
      <c r="F25" s="74">
        <v>0</v>
      </c>
      <c r="G25" s="89"/>
      <c r="H25" s="74">
        <v>0</v>
      </c>
      <c r="I25" s="89"/>
      <c r="J25" s="74">
        <v>0</v>
      </c>
      <c r="K25" s="89"/>
      <c r="L25" s="74">
        <v>2848.5771692730004</v>
      </c>
      <c r="M25" s="89">
        <v>0.000394280709992858</v>
      </c>
      <c r="N25" s="74">
        <v>12559.635700885501</v>
      </c>
      <c r="O25" s="89">
        <v>0.000340850633783068</v>
      </c>
      <c r="P25" s="74">
        <v>0</v>
      </c>
      <c r="Q25" s="89"/>
      <c r="R25" s="74">
        <v>0</v>
      </c>
      <c r="S25" s="89"/>
      <c r="T25" s="74">
        <v>4013.9041930665003</v>
      </c>
      <c r="U25" s="89">
        <v>0.0009779295360032025</v>
      </c>
      <c r="V25" s="74">
        <v>9322.616190347999</v>
      </c>
      <c r="W25" s="89">
        <v>0.0003845421887028728</v>
      </c>
      <c r="X25" s="74">
        <v>0</v>
      </c>
      <c r="Y25" s="89"/>
      <c r="Z25" s="74">
        <v>0</v>
      </c>
      <c r="AA25" s="89"/>
      <c r="AB25" s="74">
        <v>0</v>
      </c>
      <c r="AC25" s="89"/>
      <c r="AD25" s="74">
        <v>27838.3677906225</v>
      </c>
      <c r="AE25" s="89">
        <v>0.0009784771822586196</v>
      </c>
      <c r="AF25" s="74">
        <v>0</v>
      </c>
      <c r="AG25" s="89"/>
      <c r="AH25" s="74">
        <v>56583.1010441955</v>
      </c>
      <c r="AI25" s="89">
        <v>0.00043650579703645394</v>
      </c>
    </row>
    <row r="26" spans="1:35" ht="15">
      <c r="A26" s="73" t="s">
        <v>354</v>
      </c>
      <c r="B26" s="74">
        <v>0</v>
      </c>
      <c r="C26" s="89"/>
      <c r="D26" s="74">
        <v>1205.5821544</v>
      </c>
      <c r="E26" s="89">
        <v>0.007691958869345303</v>
      </c>
      <c r="F26" s="74">
        <v>14091.7101936</v>
      </c>
      <c r="G26" s="89">
        <v>0.008031990331455675</v>
      </c>
      <c r="H26" s="74">
        <v>0</v>
      </c>
      <c r="I26" s="89"/>
      <c r="J26" s="74">
        <v>0</v>
      </c>
      <c r="K26" s="89"/>
      <c r="L26" s="74">
        <v>239621.8935553681</v>
      </c>
      <c r="M26" s="89">
        <v>0.033166835478413904</v>
      </c>
      <c r="N26" s="74">
        <v>171292.17392614202</v>
      </c>
      <c r="O26" s="89">
        <v>0.0046486257591602485</v>
      </c>
      <c r="P26" s="74">
        <v>28913.975424212298</v>
      </c>
      <c r="Q26" s="89">
        <v>0.0037305052394366097</v>
      </c>
      <c r="R26" s="74">
        <v>0</v>
      </c>
      <c r="S26" s="89"/>
      <c r="T26" s="74">
        <v>53278.237847149</v>
      </c>
      <c r="U26" s="89">
        <v>0.012980469864460335</v>
      </c>
      <c r="V26" s="74">
        <v>112067.7470599086</v>
      </c>
      <c r="W26" s="89">
        <v>0.004622605485146389</v>
      </c>
      <c r="X26" s="74">
        <v>0</v>
      </c>
      <c r="Y26" s="89"/>
      <c r="Z26" s="74">
        <v>0</v>
      </c>
      <c r="AA26" s="89"/>
      <c r="AB26" s="74">
        <v>30407.628248857603</v>
      </c>
      <c r="AC26" s="89">
        <v>0.005763617823148415</v>
      </c>
      <c r="AD26" s="74">
        <v>107915.858684192</v>
      </c>
      <c r="AE26" s="89">
        <v>0.0037930817683175084</v>
      </c>
      <c r="AF26" s="74">
        <v>0</v>
      </c>
      <c r="AG26" s="89"/>
      <c r="AH26" s="74">
        <v>758794.8070938297</v>
      </c>
      <c r="AI26" s="89">
        <v>0.005853661710744854</v>
      </c>
    </row>
    <row r="27" spans="1:35" ht="15">
      <c r="A27" s="73" t="s">
        <v>9</v>
      </c>
      <c r="B27" s="74">
        <v>0</v>
      </c>
      <c r="C27" s="89"/>
      <c r="D27" s="74">
        <v>487.6269944</v>
      </c>
      <c r="E27" s="89">
        <v>0.00311119965638011</v>
      </c>
      <c r="F27" s="74">
        <v>4040.3379536</v>
      </c>
      <c r="G27" s="89">
        <v>0.002302911068513688</v>
      </c>
      <c r="H27" s="74">
        <v>0</v>
      </c>
      <c r="I27" s="89"/>
      <c r="J27" s="74">
        <v>0</v>
      </c>
      <c r="K27" s="89"/>
      <c r="L27" s="74">
        <v>38313.54956</v>
      </c>
      <c r="M27" s="89">
        <v>0.005303101381915066</v>
      </c>
      <c r="N27" s="74">
        <v>97393.04298152</v>
      </c>
      <c r="O27" s="89">
        <v>0.002643108543663587</v>
      </c>
      <c r="P27" s="74">
        <v>19156.77478</v>
      </c>
      <c r="Q27" s="89">
        <v>0.0024716230694328332</v>
      </c>
      <c r="R27" s="74">
        <v>0</v>
      </c>
      <c r="S27" s="89"/>
      <c r="T27" s="74">
        <v>1044.914988</v>
      </c>
      <c r="U27" s="89">
        <v>0.00025457838060578304</v>
      </c>
      <c r="V27" s="74">
        <v>2438.1349720000003</v>
      </c>
      <c r="W27" s="89">
        <v>0.00010056895396558202</v>
      </c>
      <c r="X27" s="74">
        <v>0</v>
      </c>
      <c r="Y27" s="89"/>
      <c r="Z27" s="74">
        <v>0</v>
      </c>
      <c r="AA27" s="89"/>
      <c r="AB27" s="74">
        <v>0</v>
      </c>
      <c r="AC27" s="89"/>
      <c r="AD27" s="74">
        <v>4527.964948</v>
      </c>
      <c r="AE27" s="89">
        <v>0.00015915122671729618</v>
      </c>
      <c r="AF27" s="74">
        <v>0</v>
      </c>
      <c r="AG27" s="89"/>
      <c r="AH27" s="74">
        <v>167402.34717752005</v>
      </c>
      <c r="AI27" s="89">
        <v>0.0012914119875370906</v>
      </c>
    </row>
    <row r="28" spans="1:35" ht="15">
      <c r="A28" s="73" t="s">
        <v>10</v>
      </c>
      <c r="B28" s="74">
        <v>0</v>
      </c>
      <c r="C28" s="89"/>
      <c r="D28" s="74">
        <v>0</v>
      </c>
      <c r="E28" s="89"/>
      <c r="F28" s="74">
        <v>0</v>
      </c>
      <c r="G28" s="89"/>
      <c r="H28" s="74">
        <v>0</v>
      </c>
      <c r="I28" s="89"/>
      <c r="J28" s="74">
        <v>0</v>
      </c>
      <c r="K28" s="89"/>
      <c r="L28" s="74">
        <v>0</v>
      </c>
      <c r="M28" s="89"/>
      <c r="N28" s="74">
        <v>0</v>
      </c>
      <c r="O28" s="89"/>
      <c r="P28" s="74">
        <v>0</v>
      </c>
      <c r="Q28" s="89"/>
      <c r="R28" s="74">
        <v>0</v>
      </c>
      <c r="S28" s="89"/>
      <c r="T28" s="74">
        <v>12543.24700632</v>
      </c>
      <c r="U28" s="89">
        <v>0.0030559801965509576</v>
      </c>
      <c r="V28" s="74">
        <v>0</v>
      </c>
      <c r="W28" s="89"/>
      <c r="X28" s="74">
        <v>0</v>
      </c>
      <c r="Y28" s="89"/>
      <c r="Z28" s="74">
        <v>0</v>
      </c>
      <c r="AA28" s="89"/>
      <c r="AB28" s="74">
        <v>0</v>
      </c>
      <c r="AC28" s="89"/>
      <c r="AD28" s="74">
        <v>0</v>
      </c>
      <c r="AE28" s="89"/>
      <c r="AF28" s="74">
        <v>0</v>
      </c>
      <c r="AG28" s="89"/>
      <c r="AH28" s="74">
        <v>12543.24700632</v>
      </c>
      <c r="AI28" s="89">
        <v>9.67638735042517E-05</v>
      </c>
    </row>
    <row r="29" spans="1:35" ht="15">
      <c r="A29" s="73" t="s">
        <v>16</v>
      </c>
      <c r="B29" s="74">
        <v>0</v>
      </c>
      <c r="C29" s="89"/>
      <c r="D29" s="74">
        <v>717.95516</v>
      </c>
      <c r="E29" s="89">
        <v>0.0045807592129651934</v>
      </c>
      <c r="F29" s="74">
        <v>10051.37224</v>
      </c>
      <c r="G29" s="89">
        <v>0.005729079262941987</v>
      </c>
      <c r="H29" s="74">
        <v>0</v>
      </c>
      <c r="I29" s="89"/>
      <c r="J29" s="74">
        <v>0</v>
      </c>
      <c r="K29" s="89"/>
      <c r="L29" s="74">
        <v>201308.34399536808</v>
      </c>
      <c r="M29" s="89">
        <v>0.027863734096498838</v>
      </c>
      <c r="N29" s="74">
        <v>73899.13094462201</v>
      </c>
      <c r="O29" s="89">
        <v>0.002005517215496661</v>
      </c>
      <c r="P29" s="74">
        <v>9757.2006442123</v>
      </c>
      <c r="Q29" s="89">
        <v>0.0012588821700037765</v>
      </c>
      <c r="R29" s="74">
        <v>0</v>
      </c>
      <c r="S29" s="89"/>
      <c r="T29" s="74">
        <v>39690.075852829</v>
      </c>
      <c r="U29" s="89">
        <v>0.009669911287303594</v>
      </c>
      <c r="V29" s="74">
        <v>109629.6120879086</v>
      </c>
      <c r="W29" s="89">
        <v>0.004522036531180807</v>
      </c>
      <c r="X29" s="74">
        <v>0</v>
      </c>
      <c r="Y29" s="89"/>
      <c r="Z29" s="74">
        <v>0</v>
      </c>
      <c r="AA29" s="89"/>
      <c r="AB29" s="74">
        <v>30407.628248857603</v>
      </c>
      <c r="AC29" s="89">
        <v>0.005763617823148415</v>
      </c>
      <c r="AD29" s="74">
        <v>103387.893736192</v>
      </c>
      <c r="AE29" s="89">
        <v>0.0036339305416002122</v>
      </c>
      <c r="AF29" s="74">
        <v>0</v>
      </c>
      <c r="AG29" s="89"/>
      <c r="AH29" s="74">
        <v>578849.2129099896</v>
      </c>
      <c r="AI29" s="89">
        <v>0.0044654858497035115</v>
      </c>
    </row>
    <row r="30" spans="1:35" ht="15">
      <c r="A30" s="73" t="s">
        <v>714</v>
      </c>
      <c r="B30" s="74">
        <v>0</v>
      </c>
      <c r="C30" s="89"/>
      <c r="D30" s="74">
        <v>1022.446009704</v>
      </c>
      <c r="E30" s="89">
        <v>0.006523497900218583</v>
      </c>
      <c r="F30" s="74">
        <v>7305.4608786399995</v>
      </c>
      <c r="G30" s="89">
        <v>0.00416396522053892</v>
      </c>
      <c r="H30" s="74">
        <v>0</v>
      </c>
      <c r="I30" s="89"/>
      <c r="J30" s="74">
        <v>0</v>
      </c>
      <c r="K30" s="89"/>
      <c r="L30" s="74">
        <v>0</v>
      </c>
      <c r="M30" s="89"/>
      <c r="N30" s="74">
        <v>0</v>
      </c>
      <c r="O30" s="89"/>
      <c r="P30" s="74">
        <v>0</v>
      </c>
      <c r="Q30" s="89"/>
      <c r="R30" s="74">
        <v>0</v>
      </c>
      <c r="S30" s="89"/>
      <c r="T30" s="74">
        <v>0</v>
      </c>
      <c r="U30" s="89"/>
      <c r="V30" s="74">
        <v>0</v>
      </c>
      <c r="W30" s="89"/>
      <c r="X30" s="74">
        <v>0</v>
      </c>
      <c r="Y30" s="89"/>
      <c r="Z30" s="74">
        <v>0</v>
      </c>
      <c r="AA30" s="89"/>
      <c r="AB30" s="74">
        <v>0</v>
      </c>
      <c r="AC30" s="89"/>
      <c r="AD30" s="74">
        <v>0</v>
      </c>
      <c r="AE30" s="89"/>
      <c r="AF30" s="74">
        <v>0</v>
      </c>
      <c r="AG30" s="89"/>
      <c r="AH30" s="74">
        <v>8327.906888344001</v>
      </c>
      <c r="AI30" s="89">
        <v>6.424497008572638E-05</v>
      </c>
    </row>
    <row r="31" spans="1:35" ht="15">
      <c r="A31" s="73" t="s">
        <v>10</v>
      </c>
      <c r="B31" s="74">
        <v>0</v>
      </c>
      <c r="C31" s="89"/>
      <c r="D31" s="74">
        <v>1022.446009704</v>
      </c>
      <c r="E31" s="89">
        <v>0.006523497900218583</v>
      </c>
      <c r="F31" s="74">
        <v>7305.4608786399995</v>
      </c>
      <c r="G31" s="89">
        <v>0.00416396522053892</v>
      </c>
      <c r="H31" s="74">
        <v>0</v>
      </c>
      <c r="I31" s="89"/>
      <c r="J31" s="74">
        <v>0</v>
      </c>
      <c r="K31" s="89"/>
      <c r="L31" s="74">
        <v>0</v>
      </c>
      <c r="M31" s="89"/>
      <c r="N31" s="74">
        <v>0</v>
      </c>
      <c r="O31" s="89"/>
      <c r="P31" s="74">
        <v>0</v>
      </c>
      <c r="Q31" s="89"/>
      <c r="R31" s="74">
        <v>0</v>
      </c>
      <c r="S31" s="89"/>
      <c r="T31" s="74">
        <v>0</v>
      </c>
      <c r="U31" s="89"/>
      <c r="V31" s="74">
        <v>0</v>
      </c>
      <c r="W31" s="89"/>
      <c r="X31" s="74">
        <v>0</v>
      </c>
      <c r="Y31" s="89"/>
      <c r="Z31" s="74">
        <v>0</v>
      </c>
      <c r="AA31" s="89"/>
      <c r="AB31" s="74">
        <v>0</v>
      </c>
      <c r="AC31" s="89"/>
      <c r="AD31" s="74">
        <v>0</v>
      </c>
      <c r="AE31" s="89"/>
      <c r="AF31" s="74">
        <v>0</v>
      </c>
      <c r="AG31" s="89"/>
      <c r="AH31" s="74">
        <v>8327.906888344001</v>
      </c>
      <c r="AI31" s="89">
        <v>6.424497008572638E-05</v>
      </c>
    </row>
    <row r="32" spans="1:35" ht="15">
      <c r="A32" s="73" t="s">
        <v>51</v>
      </c>
      <c r="B32" s="74">
        <v>2.44227</v>
      </c>
      <c r="C32" s="89">
        <v>0.0007019958058059432</v>
      </c>
      <c r="D32" s="74">
        <v>1790.1838325522</v>
      </c>
      <c r="E32" s="89">
        <v>0.011421884737014536</v>
      </c>
      <c r="F32" s="74">
        <v>14770.962340177897</v>
      </c>
      <c r="G32" s="89">
        <v>0.008419150342482019</v>
      </c>
      <c r="H32" s="74">
        <v>2666.0677832496003</v>
      </c>
      <c r="I32" s="89">
        <v>0.010047196476891881</v>
      </c>
      <c r="J32" s="74">
        <v>591.2234</v>
      </c>
      <c r="K32" s="89">
        <v>0.001541893335972675</v>
      </c>
      <c r="L32" s="74">
        <v>485349.1470818355</v>
      </c>
      <c r="M32" s="89">
        <v>0.06717873342876406</v>
      </c>
      <c r="N32" s="74">
        <v>928806.8039657047</v>
      </c>
      <c r="O32" s="89">
        <v>0.02520649446634952</v>
      </c>
      <c r="P32" s="74">
        <v>92664.8000232505</v>
      </c>
      <c r="Q32" s="89">
        <v>0.01195568983255782</v>
      </c>
      <c r="R32" s="74">
        <v>833.00892</v>
      </c>
      <c r="S32" s="89">
        <v>0.0036955515549435434</v>
      </c>
      <c r="T32" s="74">
        <v>331299.26144819806</v>
      </c>
      <c r="U32" s="89">
        <v>0.08071625964214248</v>
      </c>
      <c r="V32" s="74">
        <v>1066418.1919511303</v>
      </c>
      <c r="W32" s="89">
        <v>0.04398795115367076</v>
      </c>
      <c r="X32" s="74">
        <v>87440.47612813211</v>
      </c>
      <c r="Y32" s="89">
        <v>0.015891768951337034</v>
      </c>
      <c r="Z32" s="74">
        <v>50226.285280000004</v>
      </c>
      <c r="AA32" s="89">
        <v>0.22366817644660347</v>
      </c>
      <c r="AB32" s="74">
        <v>374339.4471303252</v>
      </c>
      <c r="AC32" s="89">
        <v>0.07095421884700673</v>
      </c>
      <c r="AD32" s="74">
        <v>782224.4789408874</v>
      </c>
      <c r="AE32" s="89">
        <v>0.027494025864031494</v>
      </c>
      <c r="AF32" s="74">
        <v>148269.82111371803</v>
      </c>
      <c r="AG32" s="89">
        <v>0.020553190961858148</v>
      </c>
      <c r="AH32" s="74">
        <v>4367692.601609161</v>
      </c>
      <c r="AI32" s="89">
        <v>0.03369421444021771</v>
      </c>
    </row>
    <row r="33" spans="1:35" ht="15">
      <c r="A33" s="73" t="s">
        <v>6</v>
      </c>
      <c r="B33" s="74">
        <v>0</v>
      </c>
      <c r="C33" s="89"/>
      <c r="D33" s="74">
        <v>4.394348364000001</v>
      </c>
      <c r="E33" s="89">
        <v>2.8037199082699713E-05</v>
      </c>
      <c r="F33" s="74">
        <v>4887.672670986</v>
      </c>
      <c r="G33" s="89">
        <v>0.0027858747517039693</v>
      </c>
      <c r="H33" s="74">
        <v>2645.6124008496</v>
      </c>
      <c r="I33" s="89">
        <v>0.009970109447344474</v>
      </c>
      <c r="J33" s="74">
        <v>0</v>
      </c>
      <c r="K33" s="89"/>
      <c r="L33" s="74">
        <v>386.5919587068</v>
      </c>
      <c r="M33" s="89">
        <v>5.350943397308352E-05</v>
      </c>
      <c r="N33" s="74">
        <v>83125.9994383308</v>
      </c>
      <c r="O33" s="89">
        <v>0.0022559212916030986</v>
      </c>
      <c r="P33" s="74">
        <v>89979.9719245224</v>
      </c>
      <c r="Q33" s="89">
        <v>0.011609291070632308</v>
      </c>
      <c r="R33" s="74">
        <v>0</v>
      </c>
      <c r="S33" s="89"/>
      <c r="T33" s="74">
        <v>1510.9145005836</v>
      </c>
      <c r="U33" s="89">
        <v>0.0003681124026449205</v>
      </c>
      <c r="V33" s="74">
        <v>97398.2055763668</v>
      </c>
      <c r="W33" s="89">
        <v>0.004017511649449375</v>
      </c>
      <c r="X33" s="74">
        <v>63893.1576741444</v>
      </c>
      <c r="Y33" s="89">
        <v>0.011612188591481998</v>
      </c>
      <c r="Z33" s="74">
        <v>0</v>
      </c>
      <c r="AA33" s="89"/>
      <c r="AB33" s="74">
        <v>671.8589657471999</v>
      </c>
      <c r="AC33" s="89">
        <v>0.00012734759442371518</v>
      </c>
      <c r="AD33" s="74">
        <v>90931.9622123136</v>
      </c>
      <c r="AE33" s="89">
        <v>0.003196123092846109</v>
      </c>
      <c r="AF33" s="74">
        <v>120418.207457974</v>
      </c>
      <c r="AG33" s="89">
        <v>0.016692394949813588</v>
      </c>
      <c r="AH33" s="74">
        <v>555854.5491288891</v>
      </c>
      <c r="AI33" s="89">
        <v>0.004288095359325215</v>
      </c>
    </row>
    <row r="34" spans="1:35" ht="15">
      <c r="A34" s="73" t="s">
        <v>8</v>
      </c>
      <c r="B34" s="74">
        <v>0</v>
      </c>
      <c r="C34" s="89"/>
      <c r="D34" s="74">
        <v>0</v>
      </c>
      <c r="E34" s="89"/>
      <c r="F34" s="74">
        <v>0</v>
      </c>
      <c r="G34" s="89"/>
      <c r="H34" s="74">
        <v>0</v>
      </c>
      <c r="I34" s="89"/>
      <c r="J34" s="74">
        <v>0</v>
      </c>
      <c r="K34" s="89"/>
      <c r="L34" s="74">
        <v>39588.216969989204</v>
      </c>
      <c r="M34" s="89">
        <v>0.005479532189841384</v>
      </c>
      <c r="N34" s="74">
        <v>39588.216969989204</v>
      </c>
      <c r="O34" s="89">
        <v>0.0010743678531703808</v>
      </c>
      <c r="P34" s="74">
        <v>0</v>
      </c>
      <c r="Q34" s="89"/>
      <c r="R34" s="74">
        <v>0</v>
      </c>
      <c r="S34" s="89"/>
      <c r="T34" s="74">
        <v>20141.5502264</v>
      </c>
      <c r="U34" s="89">
        <v>0.00490719656470939</v>
      </c>
      <c r="V34" s="74">
        <v>25907.068978707</v>
      </c>
      <c r="W34" s="89">
        <v>0.001068622884878886</v>
      </c>
      <c r="X34" s="74">
        <v>0</v>
      </c>
      <c r="Y34" s="89"/>
      <c r="Z34" s="74">
        <v>0</v>
      </c>
      <c r="AA34" s="89"/>
      <c r="AB34" s="74">
        <v>7915.6292389752</v>
      </c>
      <c r="AC34" s="89">
        <v>0.0015003689662940487</v>
      </c>
      <c r="AD34" s="74">
        <v>15836.293865507</v>
      </c>
      <c r="AE34" s="89">
        <v>0.0005566221524007768</v>
      </c>
      <c r="AF34" s="74">
        <v>0</v>
      </c>
      <c r="AG34" s="89"/>
      <c r="AH34" s="74">
        <v>148976.9762495676</v>
      </c>
      <c r="AI34" s="89">
        <v>0.001149270940578279</v>
      </c>
    </row>
    <row r="35" spans="1:35" ht="15">
      <c r="A35" s="73" t="s">
        <v>9</v>
      </c>
      <c r="B35" s="74">
        <v>0</v>
      </c>
      <c r="C35" s="89"/>
      <c r="D35" s="74">
        <v>185.0043556293</v>
      </c>
      <c r="E35" s="89">
        <v>0.001180380689077581</v>
      </c>
      <c r="F35" s="74">
        <v>3182.0749168254997</v>
      </c>
      <c r="G35" s="89">
        <v>0.0018137184638893464</v>
      </c>
      <c r="H35" s="74">
        <v>0</v>
      </c>
      <c r="I35" s="89"/>
      <c r="J35" s="74">
        <v>0</v>
      </c>
      <c r="K35" s="89"/>
      <c r="L35" s="74">
        <v>21592.753131914702</v>
      </c>
      <c r="M35" s="89">
        <v>0.002988722274188779</v>
      </c>
      <c r="N35" s="74">
        <v>38550.5472648606</v>
      </c>
      <c r="O35" s="89">
        <v>0.0010462069745371227</v>
      </c>
      <c r="P35" s="74">
        <v>965.6134527761001</v>
      </c>
      <c r="Q35" s="89">
        <v>0.00012458425353143398</v>
      </c>
      <c r="R35" s="74">
        <v>0</v>
      </c>
      <c r="S35" s="89"/>
      <c r="T35" s="74">
        <v>8220.3143137695</v>
      </c>
      <c r="U35" s="89">
        <v>0.0020027603490265734</v>
      </c>
      <c r="V35" s="74">
        <v>54519.495993435004</v>
      </c>
      <c r="W35" s="89">
        <v>0.00224883722425458</v>
      </c>
      <c r="X35" s="74">
        <v>1972.8501719161</v>
      </c>
      <c r="Y35" s="89">
        <v>0.00035855338964250387</v>
      </c>
      <c r="Z35" s="74">
        <v>0</v>
      </c>
      <c r="AA35" s="89"/>
      <c r="AB35" s="74">
        <v>6938.028588857601</v>
      </c>
      <c r="AC35" s="89">
        <v>0.0013150695248240957</v>
      </c>
      <c r="AD35" s="74">
        <v>46643.351789446</v>
      </c>
      <c r="AE35" s="89">
        <v>0.0016394443730788182</v>
      </c>
      <c r="AF35" s="74">
        <v>0</v>
      </c>
      <c r="AG35" s="89"/>
      <c r="AH35" s="74">
        <v>182770.03397943036</v>
      </c>
      <c r="AI35" s="89">
        <v>0.0014099647754239717</v>
      </c>
    </row>
    <row r="36" spans="1:35" ht="15">
      <c r="A36" s="73" t="s">
        <v>10</v>
      </c>
      <c r="B36" s="74">
        <v>0</v>
      </c>
      <c r="C36" s="89"/>
      <c r="D36" s="74">
        <v>382.44061096800004</v>
      </c>
      <c r="E36" s="89">
        <v>0.002440080453079693</v>
      </c>
      <c r="F36" s="74">
        <v>0</v>
      </c>
      <c r="G36" s="89"/>
      <c r="H36" s="74">
        <v>0</v>
      </c>
      <c r="I36" s="89"/>
      <c r="J36" s="74">
        <v>0</v>
      </c>
      <c r="K36" s="89"/>
      <c r="L36" s="74">
        <v>0</v>
      </c>
      <c r="M36" s="89"/>
      <c r="N36" s="74">
        <v>9561.0152742</v>
      </c>
      <c r="O36" s="89">
        <v>0.00025947234405778987</v>
      </c>
      <c r="P36" s="74">
        <v>0</v>
      </c>
      <c r="Q36" s="89"/>
      <c r="R36" s="74">
        <v>0</v>
      </c>
      <c r="S36" s="89"/>
      <c r="T36" s="74">
        <v>0</v>
      </c>
      <c r="U36" s="89"/>
      <c r="V36" s="74">
        <v>0</v>
      </c>
      <c r="W36" s="89"/>
      <c r="X36" s="74">
        <v>0</v>
      </c>
      <c r="Y36" s="89"/>
      <c r="Z36" s="74">
        <v>0</v>
      </c>
      <c r="AA36" s="89"/>
      <c r="AB36" s="74">
        <v>0</v>
      </c>
      <c r="AC36" s="89"/>
      <c r="AD36" s="74">
        <v>0</v>
      </c>
      <c r="AE36" s="89"/>
      <c r="AF36" s="74">
        <v>0</v>
      </c>
      <c r="AG36" s="89"/>
      <c r="AH36" s="74">
        <v>9943.455885168</v>
      </c>
      <c r="AI36" s="89">
        <v>7.670799331167671E-05</v>
      </c>
    </row>
    <row r="37" spans="1:35" ht="15">
      <c r="A37" s="73" t="s">
        <v>12</v>
      </c>
      <c r="B37" s="74">
        <v>2.44227</v>
      </c>
      <c r="C37" s="89">
        <v>0.0007019958058059432</v>
      </c>
      <c r="D37" s="74">
        <v>8.295326591999999</v>
      </c>
      <c r="E37" s="89">
        <v>5.2926555623416865E-05</v>
      </c>
      <c r="F37" s="74">
        <v>338.98190297599996</v>
      </c>
      <c r="G37" s="89">
        <v>0.0001932128414390923</v>
      </c>
      <c r="H37" s="74">
        <v>20.4553824</v>
      </c>
      <c r="I37" s="89">
        <v>7.708702954740866E-05</v>
      </c>
      <c r="J37" s="74">
        <v>591.2234</v>
      </c>
      <c r="K37" s="89">
        <v>0.001541893335972675</v>
      </c>
      <c r="L37" s="74">
        <v>8443.081751792</v>
      </c>
      <c r="M37" s="89">
        <v>0.0011686340477389595</v>
      </c>
      <c r="N37" s="74">
        <v>2944.7047775359997</v>
      </c>
      <c r="O37" s="89">
        <v>7.991509575842307E-05</v>
      </c>
      <c r="P37" s="74">
        <v>1719.214645952</v>
      </c>
      <c r="Q37" s="89">
        <v>0.00022181450839407754</v>
      </c>
      <c r="R37" s="74">
        <v>833.00892</v>
      </c>
      <c r="S37" s="89">
        <v>0.0036955515549435434</v>
      </c>
      <c r="T37" s="74">
        <v>179355.84204803198</v>
      </c>
      <c r="U37" s="89">
        <v>0.04369744940511332</v>
      </c>
      <c r="V37" s="74">
        <v>599049.0337279742</v>
      </c>
      <c r="W37" s="89">
        <v>0.024709761923760728</v>
      </c>
      <c r="X37" s="74">
        <v>20589.804802176004</v>
      </c>
      <c r="Y37" s="89">
        <v>0.0037420704364627593</v>
      </c>
      <c r="Z37" s="74">
        <v>15226.28528</v>
      </c>
      <c r="AA37" s="89">
        <v>0.06780583998294372</v>
      </c>
      <c r="AB37" s="74">
        <v>163826.419042528</v>
      </c>
      <c r="AC37" s="89">
        <v>0.031052499753300218</v>
      </c>
      <c r="AD37" s="74">
        <v>224613.13766635198</v>
      </c>
      <c r="AE37" s="89">
        <v>0.007894817386386897</v>
      </c>
      <c r="AF37" s="74">
        <v>27851.613655744</v>
      </c>
      <c r="AG37" s="89">
        <v>0.003860796012044558</v>
      </c>
      <c r="AH37" s="74">
        <v>1245413.5446000542</v>
      </c>
      <c r="AI37" s="89">
        <v>0.009607642951577136</v>
      </c>
    </row>
    <row r="38" spans="1:35" ht="15">
      <c r="A38" s="73" t="s">
        <v>13</v>
      </c>
      <c r="B38" s="74">
        <v>0</v>
      </c>
      <c r="C38" s="89"/>
      <c r="D38" s="74">
        <v>0</v>
      </c>
      <c r="E38" s="89"/>
      <c r="F38" s="74">
        <v>0</v>
      </c>
      <c r="G38" s="89"/>
      <c r="H38" s="74">
        <v>0</v>
      </c>
      <c r="I38" s="89"/>
      <c r="J38" s="74">
        <v>0</v>
      </c>
      <c r="K38" s="89"/>
      <c r="L38" s="74">
        <v>295855.011891712</v>
      </c>
      <c r="M38" s="89">
        <v>0.040950241896862666</v>
      </c>
      <c r="N38" s="74">
        <v>657491.80092128</v>
      </c>
      <c r="O38" s="89">
        <v>0.017843391511378686</v>
      </c>
      <c r="P38" s="74">
        <v>0</v>
      </c>
      <c r="Q38" s="89"/>
      <c r="R38" s="74">
        <v>0</v>
      </c>
      <c r="S38" s="89"/>
      <c r="T38" s="74">
        <v>46700</v>
      </c>
      <c r="U38" s="89">
        <v>0.011377777628633333</v>
      </c>
      <c r="V38" s="74">
        <v>124331.437588736</v>
      </c>
      <c r="W38" s="89">
        <v>0.00512846202812115</v>
      </c>
      <c r="X38" s="74">
        <v>0</v>
      </c>
      <c r="Y38" s="89"/>
      <c r="Z38" s="74">
        <v>35000</v>
      </c>
      <c r="AA38" s="89">
        <v>0.15586233646365977</v>
      </c>
      <c r="AB38" s="74">
        <v>98614.456842096</v>
      </c>
      <c r="AC38" s="89">
        <v>0.018691889956809055</v>
      </c>
      <c r="AD38" s="74">
        <v>197228.913684192</v>
      </c>
      <c r="AE38" s="89">
        <v>0.006932302682869373</v>
      </c>
      <c r="AF38" s="74">
        <v>0</v>
      </c>
      <c r="AG38" s="89"/>
      <c r="AH38" s="74">
        <v>1455221.620928016</v>
      </c>
      <c r="AI38" s="89">
        <v>0.011226190537201503</v>
      </c>
    </row>
    <row r="39" spans="1:35" ht="15">
      <c r="A39" s="73" t="s">
        <v>16</v>
      </c>
      <c r="B39" s="74">
        <v>0</v>
      </c>
      <c r="C39" s="89"/>
      <c r="D39" s="74">
        <v>1210.0491909989003</v>
      </c>
      <c r="E39" s="89">
        <v>0.0077204598401511455</v>
      </c>
      <c r="F39" s="74">
        <v>6362.2328493904</v>
      </c>
      <c r="G39" s="89">
        <v>0.0036263442854496102</v>
      </c>
      <c r="H39" s="74">
        <v>0</v>
      </c>
      <c r="I39" s="89"/>
      <c r="J39" s="74">
        <v>0</v>
      </c>
      <c r="K39" s="89"/>
      <c r="L39" s="74">
        <v>119483.4913777208</v>
      </c>
      <c r="M39" s="89">
        <v>0.016538093586159184</v>
      </c>
      <c r="N39" s="74">
        <v>97544.51931950821</v>
      </c>
      <c r="O39" s="89">
        <v>0.002647219395844019</v>
      </c>
      <c r="P39" s="74">
        <v>0</v>
      </c>
      <c r="Q39" s="89"/>
      <c r="R39" s="74">
        <v>0</v>
      </c>
      <c r="S39" s="89"/>
      <c r="T39" s="74">
        <v>75370.640359413</v>
      </c>
      <c r="U39" s="89">
        <v>0.01836296329201494</v>
      </c>
      <c r="V39" s="74">
        <v>165212.95008591132</v>
      </c>
      <c r="W39" s="89">
        <v>0.006814755443206043</v>
      </c>
      <c r="X39" s="74">
        <v>984.6634798956</v>
      </c>
      <c r="Y39" s="89">
        <v>0.00017895653374977395</v>
      </c>
      <c r="Z39" s="74">
        <v>0</v>
      </c>
      <c r="AA39" s="89"/>
      <c r="AB39" s="74">
        <v>96373.0544521212</v>
      </c>
      <c r="AC39" s="89">
        <v>0.018267043051355597</v>
      </c>
      <c r="AD39" s="74">
        <v>206970.8197230766</v>
      </c>
      <c r="AE39" s="89">
        <v>0.007274716176449519</v>
      </c>
      <c r="AF39" s="74">
        <v>0</v>
      </c>
      <c r="AG39" s="89"/>
      <c r="AH39" s="74">
        <v>769512.4208380361</v>
      </c>
      <c r="AI39" s="89">
        <v>0.005936341882799926</v>
      </c>
    </row>
    <row r="40" spans="1:35" ht="15">
      <c r="A40" s="73" t="s">
        <v>52</v>
      </c>
      <c r="B40" s="74">
        <v>0</v>
      </c>
      <c r="C40" s="89"/>
      <c r="D40" s="74">
        <v>101.43802240000001</v>
      </c>
      <c r="E40" s="89">
        <v>0.0006472035881095549</v>
      </c>
      <c r="F40" s="74">
        <v>823.676741888</v>
      </c>
      <c r="G40" s="89">
        <v>0.0004694791147559928</v>
      </c>
      <c r="H40" s="74">
        <v>278.95456160000003</v>
      </c>
      <c r="I40" s="89">
        <v>0.0010512528249016567</v>
      </c>
      <c r="J40" s="74">
        <v>0</v>
      </c>
      <c r="K40" s="89"/>
      <c r="L40" s="74">
        <v>25779.459012736</v>
      </c>
      <c r="M40" s="89">
        <v>0.003568217674568889</v>
      </c>
      <c r="N40" s="74">
        <v>182762.406528416</v>
      </c>
      <c r="O40" s="89">
        <v>0.004959911543655467</v>
      </c>
      <c r="P40" s="74">
        <v>54277.964215903994</v>
      </c>
      <c r="Q40" s="89">
        <v>0.0070029882408983515</v>
      </c>
      <c r="R40" s="74">
        <v>0</v>
      </c>
      <c r="S40" s="89"/>
      <c r="T40" s="74">
        <v>22096.244419392002</v>
      </c>
      <c r="U40" s="89">
        <v>0.00538342945250048</v>
      </c>
      <c r="V40" s="74">
        <v>226065.791100864</v>
      </c>
      <c r="W40" s="89">
        <v>0.009324832463957483</v>
      </c>
      <c r="X40" s="74">
        <v>54781.60399712</v>
      </c>
      <c r="Y40" s="89">
        <v>0.009956219728608991</v>
      </c>
      <c r="Z40" s="74">
        <v>0</v>
      </c>
      <c r="AA40" s="89"/>
      <c r="AB40" s="74">
        <v>0</v>
      </c>
      <c r="AC40" s="89"/>
      <c r="AD40" s="74">
        <v>0</v>
      </c>
      <c r="AE40" s="89"/>
      <c r="AF40" s="74">
        <v>0</v>
      </c>
      <c r="AG40" s="89"/>
      <c r="AH40" s="74">
        <v>566967.53860032</v>
      </c>
      <c r="AI40" s="89">
        <v>0.0043738256257327725</v>
      </c>
    </row>
    <row r="41" spans="1:35" ht="15">
      <c r="A41" s="73" t="s">
        <v>6</v>
      </c>
      <c r="B41" s="74">
        <v>0</v>
      </c>
      <c r="C41" s="89"/>
      <c r="D41" s="74">
        <v>101.43802240000001</v>
      </c>
      <c r="E41" s="89">
        <v>0.0006472035881095549</v>
      </c>
      <c r="F41" s="74">
        <v>823.676741888</v>
      </c>
      <c r="G41" s="89">
        <v>0.0004694791147559928</v>
      </c>
      <c r="H41" s="74">
        <v>278.95456160000003</v>
      </c>
      <c r="I41" s="89">
        <v>0.0010512528249016567</v>
      </c>
      <c r="J41" s="74">
        <v>0</v>
      </c>
      <c r="K41" s="89"/>
      <c r="L41" s="74">
        <v>25779.459012736</v>
      </c>
      <c r="M41" s="89">
        <v>0.003568217674568889</v>
      </c>
      <c r="N41" s="74">
        <v>182762.406528416</v>
      </c>
      <c r="O41" s="89">
        <v>0.004959911543655467</v>
      </c>
      <c r="P41" s="74">
        <v>54277.964215903994</v>
      </c>
      <c r="Q41" s="89">
        <v>0.0070029882408983515</v>
      </c>
      <c r="R41" s="74">
        <v>0</v>
      </c>
      <c r="S41" s="89"/>
      <c r="T41" s="74">
        <v>22096.244419392002</v>
      </c>
      <c r="U41" s="89">
        <v>0.00538342945250048</v>
      </c>
      <c r="V41" s="74">
        <v>226065.791100864</v>
      </c>
      <c r="W41" s="89">
        <v>0.009324832463957483</v>
      </c>
      <c r="X41" s="74">
        <v>54781.60399712</v>
      </c>
      <c r="Y41" s="89">
        <v>0.009956219728608991</v>
      </c>
      <c r="Z41" s="74">
        <v>0</v>
      </c>
      <c r="AA41" s="89"/>
      <c r="AB41" s="74">
        <v>0</v>
      </c>
      <c r="AC41" s="89"/>
      <c r="AD41" s="74">
        <v>0</v>
      </c>
      <c r="AE41" s="89"/>
      <c r="AF41" s="74">
        <v>0</v>
      </c>
      <c r="AG41" s="89"/>
      <c r="AH41" s="74">
        <v>566967.53860032</v>
      </c>
      <c r="AI41" s="89">
        <v>0.0043738256257327725</v>
      </c>
    </row>
    <row r="42" spans="1:35" ht="15">
      <c r="A42" s="73" t="s">
        <v>53</v>
      </c>
      <c r="B42" s="74">
        <v>0</v>
      </c>
      <c r="C42" s="89"/>
      <c r="D42" s="74">
        <v>192.1431681104</v>
      </c>
      <c r="E42" s="89">
        <v>0.0012259283539797034</v>
      </c>
      <c r="F42" s="74">
        <v>192.1431681104</v>
      </c>
      <c r="G42" s="89">
        <v>0.00010951772689867754</v>
      </c>
      <c r="H42" s="74">
        <v>0</v>
      </c>
      <c r="I42" s="89"/>
      <c r="J42" s="74">
        <v>0</v>
      </c>
      <c r="K42" s="89"/>
      <c r="L42" s="74">
        <v>7478.332689125999</v>
      </c>
      <c r="M42" s="89">
        <v>0.0010351000331101847</v>
      </c>
      <c r="N42" s="74">
        <v>6136.067847488</v>
      </c>
      <c r="O42" s="89">
        <v>0.00016652414644516587</v>
      </c>
      <c r="P42" s="74">
        <v>0</v>
      </c>
      <c r="Q42" s="89"/>
      <c r="R42" s="74">
        <v>0</v>
      </c>
      <c r="S42" s="89"/>
      <c r="T42" s="74">
        <v>6711.32420819</v>
      </c>
      <c r="U42" s="89">
        <v>0.0016351167973115523</v>
      </c>
      <c r="V42" s="74">
        <v>24927.77563042</v>
      </c>
      <c r="W42" s="89">
        <v>0.0010282286865290352</v>
      </c>
      <c r="X42" s="74">
        <v>0</v>
      </c>
      <c r="Y42" s="89"/>
      <c r="Z42" s="74">
        <v>0</v>
      </c>
      <c r="AA42" s="89"/>
      <c r="AB42" s="74">
        <v>4793.80300585</v>
      </c>
      <c r="AC42" s="89">
        <v>0.0009086420097962604</v>
      </c>
      <c r="AD42" s="74">
        <v>0</v>
      </c>
      <c r="AE42" s="89"/>
      <c r="AF42" s="74">
        <v>31926.728018961003</v>
      </c>
      <c r="AG42" s="89">
        <v>0.004425689144507242</v>
      </c>
      <c r="AH42" s="74">
        <v>82358.3177362558</v>
      </c>
      <c r="AI42" s="89">
        <v>0.0006353466399440778</v>
      </c>
    </row>
    <row r="43" spans="1:35" ht="15">
      <c r="A43" s="73" t="s">
        <v>9</v>
      </c>
      <c r="B43" s="74">
        <v>0</v>
      </c>
      <c r="C43" s="89"/>
      <c r="D43" s="74">
        <v>0</v>
      </c>
      <c r="E43" s="89"/>
      <c r="F43" s="74">
        <v>0</v>
      </c>
      <c r="G43" s="89"/>
      <c r="H43" s="74">
        <v>0</v>
      </c>
      <c r="I43" s="89"/>
      <c r="J43" s="74">
        <v>0</v>
      </c>
      <c r="K43" s="89"/>
      <c r="L43" s="74">
        <v>7478.332689125999</v>
      </c>
      <c r="M43" s="89">
        <v>0.0010351000331101847</v>
      </c>
      <c r="N43" s="74">
        <v>6136.067847488</v>
      </c>
      <c r="O43" s="89">
        <v>0.00016652414644516587</v>
      </c>
      <c r="P43" s="74">
        <v>0</v>
      </c>
      <c r="Q43" s="89"/>
      <c r="R43" s="74">
        <v>0</v>
      </c>
      <c r="S43" s="89"/>
      <c r="T43" s="74">
        <v>6711.32420819</v>
      </c>
      <c r="U43" s="89">
        <v>0.0016351167973115523</v>
      </c>
      <c r="V43" s="74">
        <v>24927.77563042</v>
      </c>
      <c r="W43" s="89">
        <v>0.0010282286865290352</v>
      </c>
      <c r="X43" s="74">
        <v>0</v>
      </c>
      <c r="Y43" s="89"/>
      <c r="Z43" s="74">
        <v>0</v>
      </c>
      <c r="AA43" s="89"/>
      <c r="AB43" s="74">
        <v>4793.80300585</v>
      </c>
      <c r="AC43" s="89">
        <v>0.0009086420097962604</v>
      </c>
      <c r="AD43" s="74">
        <v>0</v>
      </c>
      <c r="AE43" s="89"/>
      <c r="AF43" s="74">
        <v>31926.728018961003</v>
      </c>
      <c r="AG43" s="89">
        <v>0.004425689144507242</v>
      </c>
      <c r="AH43" s="74">
        <v>81974.031400035</v>
      </c>
      <c r="AI43" s="89">
        <v>0.0006323820938095127</v>
      </c>
    </row>
    <row r="44" spans="1:35" ht="15">
      <c r="A44" s="73" t="s">
        <v>16</v>
      </c>
      <c r="B44" s="74">
        <v>0</v>
      </c>
      <c r="C44" s="89"/>
      <c r="D44" s="74">
        <v>192.1431681104</v>
      </c>
      <c r="E44" s="89">
        <v>0.0012259283539797034</v>
      </c>
      <c r="F44" s="74">
        <v>192.1431681104</v>
      </c>
      <c r="G44" s="89">
        <v>0.00010951772689867754</v>
      </c>
      <c r="H44" s="74">
        <v>0</v>
      </c>
      <c r="I44" s="89"/>
      <c r="J44" s="74">
        <v>0</v>
      </c>
      <c r="K44" s="89"/>
      <c r="L44" s="74">
        <v>0</v>
      </c>
      <c r="M44" s="89"/>
      <c r="N44" s="74">
        <v>0</v>
      </c>
      <c r="O44" s="89"/>
      <c r="P44" s="74">
        <v>0</v>
      </c>
      <c r="Q44" s="89"/>
      <c r="R44" s="74">
        <v>0</v>
      </c>
      <c r="S44" s="89"/>
      <c r="T44" s="74">
        <v>0</v>
      </c>
      <c r="U44" s="89"/>
      <c r="V44" s="74">
        <v>0</v>
      </c>
      <c r="W44" s="89"/>
      <c r="X44" s="74">
        <v>0</v>
      </c>
      <c r="Y44" s="89"/>
      <c r="Z44" s="74">
        <v>0</v>
      </c>
      <c r="AA44" s="89"/>
      <c r="AB44" s="74">
        <v>0</v>
      </c>
      <c r="AC44" s="89"/>
      <c r="AD44" s="74">
        <v>0</v>
      </c>
      <c r="AE44" s="89"/>
      <c r="AF44" s="74">
        <v>0</v>
      </c>
      <c r="AG44" s="89"/>
      <c r="AH44" s="74">
        <v>384.2863362208</v>
      </c>
      <c r="AI44" s="89">
        <v>2.964546134565149E-06</v>
      </c>
    </row>
    <row r="45" spans="1:35" ht="15">
      <c r="A45" s="73" t="s">
        <v>54</v>
      </c>
      <c r="B45" s="74">
        <v>721.2739200000001</v>
      </c>
      <c r="C45" s="89">
        <v>0.2073199386952349</v>
      </c>
      <c r="D45" s="74">
        <v>4592.2120879702</v>
      </c>
      <c r="E45" s="89">
        <v>0.029299626218801212</v>
      </c>
      <c r="F45" s="74">
        <v>22065.6305581323</v>
      </c>
      <c r="G45" s="89">
        <v>0.012576963964308897</v>
      </c>
      <c r="H45" s="74">
        <v>1471.4009080022997</v>
      </c>
      <c r="I45" s="89">
        <v>0.005545040569432583</v>
      </c>
      <c r="J45" s="74">
        <v>362298.669197</v>
      </c>
      <c r="K45" s="89">
        <v>0.9448643332902976</v>
      </c>
      <c r="L45" s="74">
        <v>669793.320722937</v>
      </c>
      <c r="M45" s="89">
        <v>0.0927082435721805</v>
      </c>
      <c r="N45" s="74">
        <v>2226305.840440849</v>
      </c>
      <c r="O45" s="89">
        <v>0.06041877127500668</v>
      </c>
      <c r="P45" s="74">
        <v>270388.373059717</v>
      </c>
      <c r="Q45" s="89">
        <v>0.03488573354521672</v>
      </c>
      <c r="R45" s="74">
        <v>132619.46661</v>
      </c>
      <c r="S45" s="89">
        <v>0.5883515341544828</v>
      </c>
      <c r="T45" s="74">
        <v>301643.76011719886</v>
      </c>
      <c r="U45" s="89">
        <v>0.0734911268881864</v>
      </c>
      <c r="V45" s="74">
        <v>1044746.5907027359</v>
      </c>
      <c r="W45" s="89">
        <v>0.04309403416657206</v>
      </c>
      <c r="X45" s="74">
        <v>120305.39289638931</v>
      </c>
      <c r="Y45" s="89">
        <v>0.021864765520119817</v>
      </c>
      <c r="Z45" s="74">
        <v>49090.35496</v>
      </c>
      <c r="AA45" s="89">
        <v>0.21860964062560026</v>
      </c>
      <c r="AB45" s="74">
        <v>245462.48239332347</v>
      </c>
      <c r="AC45" s="89">
        <v>0.04652621792327934</v>
      </c>
      <c r="AD45" s="74">
        <v>751541.2552678575</v>
      </c>
      <c r="AE45" s="89">
        <v>0.026415556232909282</v>
      </c>
      <c r="AF45" s="74">
        <v>136878.06433113597</v>
      </c>
      <c r="AG45" s="89">
        <v>0.018974063457793275</v>
      </c>
      <c r="AH45" s="74">
        <v>6339924.088173249</v>
      </c>
      <c r="AI45" s="89">
        <v>0.048908836139912634</v>
      </c>
    </row>
    <row r="46" spans="1:35" ht="15">
      <c r="A46" s="73" t="s">
        <v>8</v>
      </c>
      <c r="B46" s="74">
        <v>0</v>
      </c>
      <c r="C46" s="89"/>
      <c r="D46" s="74">
        <v>0</v>
      </c>
      <c r="E46" s="89"/>
      <c r="F46" s="74">
        <v>0</v>
      </c>
      <c r="G46" s="89"/>
      <c r="H46" s="74">
        <v>0</v>
      </c>
      <c r="I46" s="89"/>
      <c r="J46" s="74">
        <v>0</v>
      </c>
      <c r="K46" s="89"/>
      <c r="L46" s="74">
        <v>5687.4765402108005</v>
      </c>
      <c r="M46" s="89">
        <v>0.0007872218848522009</v>
      </c>
      <c r="N46" s="74">
        <v>44384.831058384</v>
      </c>
      <c r="O46" s="89">
        <v>0.0012045411313592453</v>
      </c>
      <c r="P46" s="74">
        <v>0</v>
      </c>
      <c r="Q46" s="89"/>
      <c r="R46" s="74">
        <v>0</v>
      </c>
      <c r="S46" s="89"/>
      <c r="T46" s="74">
        <v>2428.3005397884</v>
      </c>
      <c r="U46" s="89">
        <v>0.0005916202046510214</v>
      </c>
      <c r="V46" s="74">
        <v>8072.893185256799</v>
      </c>
      <c r="W46" s="89">
        <v>0.0003329932232796634</v>
      </c>
      <c r="X46" s="74">
        <v>0</v>
      </c>
      <c r="Y46" s="89"/>
      <c r="Z46" s="74">
        <v>0</v>
      </c>
      <c r="AA46" s="89"/>
      <c r="AB46" s="74">
        <v>0</v>
      </c>
      <c r="AC46" s="89"/>
      <c r="AD46" s="74">
        <v>28946.62895112</v>
      </c>
      <c r="AE46" s="89">
        <v>0.0010174309120780651</v>
      </c>
      <c r="AF46" s="74">
        <v>0</v>
      </c>
      <c r="AG46" s="89"/>
      <c r="AH46" s="74">
        <v>89520.13027476001</v>
      </c>
      <c r="AI46" s="89">
        <v>0.0006905958686476033</v>
      </c>
    </row>
    <row r="47" spans="1:35" ht="15">
      <c r="A47" s="73" t="s">
        <v>9</v>
      </c>
      <c r="B47" s="74">
        <v>0</v>
      </c>
      <c r="C47" s="89"/>
      <c r="D47" s="74">
        <v>1123.1357351751</v>
      </c>
      <c r="E47" s="89">
        <v>0.007165927139953663</v>
      </c>
      <c r="F47" s="74">
        <v>5886.882742364399</v>
      </c>
      <c r="G47" s="89">
        <v>0.0033554043206592992</v>
      </c>
      <c r="H47" s="74">
        <v>988.3813992331999</v>
      </c>
      <c r="I47" s="89">
        <v>0.0037247598034050346</v>
      </c>
      <c r="J47" s="74">
        <v>0</v>
      </c>
      <c r="K47" s="89"/>
      <c r="L47" s="74">
        <v>66626.3104586274</v>
      </c>
      <c r="M47" s="89">
        <v>0.009221961502463547</v>
      </c>
      <c r="N47" s="74">
        <v>613296.8503075221</v>
      </c>
      <c r="O47" s="89">
        <v>0.016644003464984257</v>
      </c>
      <c r="P47" s="74">
        <v>37194.6433997434</v>
      </c>
      <c r="Q47" s="89">
        <v>0.004798883932284421</v>
      </c>
      <c r="R47" s="74">
        <v>0</v>
      </c>
      <c r="S47" s="89"/>
      <c r="T47" s="74">
        <v>60325.54006698741</v>
      </c>
      <c r="U47" s="89">
        <v>0.014697442831036253</v>
      </c>
      <c r="V47" s="74">
        <v>279632.46339675953</v>
      </c>
      <c r="W47" s="89">
        <v>0.011534367318295866</v>
      </c>
      <c r="X47" s="74">
        <v>34160.164804234104</v>
      </c>
      <c r="Y47" s="89">
        <v>0.006208399936123269</v>
      </c>
      <c r="Z47" s="74">
        <v>0</v>
      </c>
      <c r="AA47" s="89"/>
      <c r="AB47" s="74">
        <v>60000.1457210823</v>
      </c>
      <c r="AC47" s="89">
        <v>0.011372735368879824</v>
      </c>
      <c r="AD47" s="74">
        <v>310762.49711789296</v>
      </c>
      <c r="AE47" s="89">
        <v>0.010922839112499881</v>
      </c>
      <c r="AF47" s="74">
        <v>95439.863111424</v>
      </c>
      <c r="AG47" s="89">
        <v>0.013229892078970146</v>
      </c>
      <c r="AH47" s="74">
        <v>1565436.8782610458</v>
      </c>
      <c r="AI47" s="89">
        <v>0.012076437304520867</v>
      </c>
    </row>
    <row r="48" spans="1:35" ht="15">
      <c r="A48" s="73" t="s">
        <v>12</v>
      </c>
      <c r="B48" s="74">
        <v>1.2739200000000002</v>
      </c>
      <c r="C48" s="89">
        <v>0.0003661702010557011</v>
      </c>
      <c r="D48" s="74">
        <v>18.393699167999998</v>
      </c>
      <c r="E48" s="89">
        <v>0.00011735706018789003</v>
      </c>
      <c r="F48" s="74">
        <v>1595.6480995040001</v>
      </c>
      <c r="G48" s="89">
        <v>0.000909487204288552</v>
      </c>
      <c r="H48" s="74">
        <v>9.460289119999999</v>
      </c>
      <c r="I48" s="89">
        <v>3.565152548409306E-05</v>
      </c>
      <c r="J48" s="74">
        <v>80.93659</v>
      </c>
      <c r="K48" s="89">
        <v>0.00021108025960635631</v>
      </c>
      <c r="L48" s="74">
        <v>1805.53528352</v>
      </c>
      <c r="M48" s="89">
        <v>0.00024990993439897094</v>
      </c>
      <c r="N48" s="74">
        <v>3864.4952618400002</v>
      </c>
      <c r="O48" s="89">
        <v>0.00010487690014424213</v>
      </c>
      <c r="P48" s="74">
        <v>95339.18615937601</v>
      </c>
      <c r="Q48" s="89">
        <v>0.012300741363753986</v>
      </c>
      <c r="R48" s="74">
        <v>19.46661</v>
      </c>
      <c r="S48" s="89">
        <v>8.636145319425814E-05</v>
      </c>
      <c r="T48" s="74">
        <v>177212.891984352</v>
      </c>
      <c r="U48" s="89">
        <v>0.0431753507050316</v>
      </c>
      <c r="V48" s="74">
        <v>582842.4863292607</v>
      </c>
      <c r="W48" s="89">
        <v>0.02404126918730436</v>
      </c>
      <c r="X48" s="74">
        <v>67098.70453590399</v>
      </c>
      <c r="Y48" s="89">
        <v>0.01219477702587157</v>
      </c>
      <c r="Z48" s="74">
        <v>24083.410509999998</v>
      </c>
      <c r="AA48" s="89">
        <v>0.107248475202916</v>
      </c>
      <c r="AB48" s="74">
        <v>69420.291003744</v>
      </c>
      <c r="AC48" s="89">
        <v>0.013158278022961574</v>
      </c>
      <c r="AD48" s="74">
        <v>147879.44266060798</v>
      </c>
      <c r="AE48" s="89">
        <v>0.005197742247563403</v>
      </c>
      <c r="AF48" s="74">
        <v>41438.201219712</v>
      </c>
      <c r="AG48" s="89">
        <v>0.0057441713788231276</v>
      </c>
      <c r="AH48" s="74">
        <v>1212709.8241561085</v>
      </c>
      <c r="AI48" s="89">
        <v>0.009355352721897225</v>
      </c>
    </row>
    <row r="49" spans="1:35" ht="15">
      <c r="A49" s="73" t="s">
        <v>13</v>
      </c>
      <c r="B49" s="74">
        <v>720</v>
      </c>
      <c r="C49" s="89">
        <v>0.2069537684941792</v>
      </c>
      <c r="D49" s="74">
        <v>0</v>
      </c>
      <c r="E49" s="89"/>
      <c r="F49" s="74">
        <v>0</v>
      </c>
      <c r="G49" s="89"/>
      <c r="H49" s="74">
        <v>0</v>
      </c>
      <c r="I49" s="89"/>
      <c r="J49" s="74">
        <v>362217.732607</v>
      </c>
      <c r="K49" s="89">
        <v>0.9446532530306913</v>
      </c>
      <c r="L49" s="74">
        <v>435593.8948604804</v>
      </c>
      <c r="M49" s="89">
        <v>0.060291949253379995</v>
      </c>
      <c r="N49" s="74">
        <v>1182070.701779853</v>
      </c>
      <c r="O49" s="89">
        <v>0.03207971612183404</v>
      </c>
      <c r="P49" s="74">
        <v>122941.5194766848</v>
      </c>
      <c r="Q49" s="89">
        <v>0.015862017443924875</v>
      </c>
      <c r="R49" s="74">
        <v>132600</v>
      </c>
      <c r="S49" s="89">
        <v>0.5882651727012885</v>
      </c>
      <c r="T49" s="74">
        <v>12000</v>
      </c>
      <c r="U49" s="89">
        <v>0.0029236259431177727</v>
      </c>
      <c r="V49" s="74">
        <v>0</v>
      </c>
      <c r="W49" s="89"/>
      <c r="X49" s="74">
        <v>0</v>
      </c>
      <c r="Y49" s="89"/>
      <c r="Z49" s="74">
        <v>25006.94445</v>
      </c>
      <c r="AA49" s="89">
        <v>0.11136116542268426</v>
      </c>
      <c r="AB49" s="74">
        <v>49305.58511424</v>
      </c>
      <c r="AC49" s="89">
        <v>0.009345633497603395</v>
      </c>
      <c r="AD49" s="74">
        <v>131481.56030464</v>
      </c>
      <c r="AE49" s="89">
        <v>0.0046213810958122305</v>
      </c>
      <c r="AF49" s="74">
        <v>0</v>
      </c>
      <c r="AG49" s="89"/>
      <c r="AH49" s="74">
        <v>2453937.9385928977</v>
      </c>
      <c r="AI49" s="89">
        <v>0.01893070750800373</v>
      </c>
    </row>
    <row r="50" spans="1:35" ht="15">
      <c r="A50" s="73" t="s">
        <v>16</v>
      </c>
      <c r="B50" s="74">
        <v>0</v>
      </c>
      <c r="C50" s="89"/>
      <c r="D50" s="74">
        <v>3450.6826536271</v>
      </c>
      <c r="E50" s="89">
        <v>0.02201634201865966</v>
      </c>
      <c r="F50" s="74">
        <v>14583.0997162639</v>
      </c>
      <c r="G50" s="89">
        <v>0.008312072439361044</v>
      </c>
      <c r="H50" s="74">
        <v>473.5592196491</v>
      </c>
      <c r="I50" s="89">
        <v>0.001784629240543455</v>
      </c>
      <c r="J50" s="74">
        <v>0</v>
      </c>
      <c r="K50" s="89"/>
      <c r="L50" s="74">
        <v>160080.1035800985</v>
      </c>
      <c r="M50" s="89">
        <v>0.022157200997085777</v>
      </c>
      <c r="N50" s="74">
        <v>382688.9620332498</v>
      </c>
      <c r="O50" s="89">
        <v>0.010385633656684896</v>
      </c>
      <c r="P50" s="74">
        <v>14913.024023912798</v>
      </c>
      <c r="Q50" s="89">
        <v>0.001924090805253437</v>
      </c>
      <c r="R50" s="74">
        <v>0</v>
      </c>
      <c r="S50" s="89"/>
      <c r="T50" s="74">
        <v>49677.0275260711</v>
      </c>
      <c r="U50" s="89">
        <v>0.012103087204349765</v>
      </c>
      <c r="V50" s="74">
        <v>174198.74779145888</v>
      </c>
      <c r="W50" s="89">
        <v>0.007185404437692165</v>
      </c>
      <c r="X50" s="74">
        <v>19046.523556251203</v>
      </c>
      <c r="Y50" s="89">
        <v>0.0034615885581249766</v>
      </c>
      <c r="Z50" s="74">
        <v>0</v>
      </c>
      <c r="AA50" s="89"/>
      <c r="AB50" s="74">
        <v>66736.4605542572</v>
      </c>
      <c r="AC50" s="89">
        <v>0.012649571033834541</v>
      </c>
      <c r="AD50" s="74">
        <v>132471.12623359653</v>
      </c>
      <c r="AE50" s="89">
        <v>0.004656162864955702</v>
      </c>
      <c r="AF50" s="74">
        <v>0</v>
      </c>
      <c r="AG50" s="89"/>
      <c r="AH50" s="74">
        <v>1018319.3168884362</v>
      </c>
      <c r="AI50" s="89">
        <v>0.007855742736843207</v>
      </c>
    </row>
    <row r="51" spans="1:35" ht="15">
      <c r="A51" s="73" t="s">
        <v>321</v>
      </c>
      <c r="B51" s="74">
        <v>0</v>
      </c>
      <c r="C51" s="89"/>
      <c r="D51" s="74">
        <v>0</v>
      </c>
      <c r="E51" s="89"/>
      <c r="F51" s="74">
        <v>0</v>
      </c>
      <c r="G51" s="89"/>
      <c r="H51" s="74">
        <v>0</v>
      </c>
      <c r="I51" s="89"/>
      <c r="J51" s="74">
        <v>0</v>
      </c>
      <c r="K51" s="89"/>
      <c r="L51" s="74">
        <v>0</v>
      </c>
      <c r="M51" s="89"/>
      <c r="N51" s="74">
        <v>20042.9765</v>
      </c>
      <c r="O51" s="89">
        <v>0.0005439378502389588</v>
      </c>
      <c r="P51" s="74">
        <v>0</v>
      </c>
      <c r="Q51" s="89"/>
      <c r="R51" s="74">
        <v>0</v>
      </c>
      <c r="S51" s="89"/>
      <c r="T51" s="74">
        <v>0</v>
      </c>
      <c r="U51" s="89"/>
      <c r="V51" s="74">
        <v>20042.9765</v>
      </c>
      <c r="W51" s="89">
        <v>0.0008267389640485178</v>
      </c>
      <c r="X51" s="74">
        <v>0</v>
      </c>
      <c r="Y51" s="89"/>
      <c r="Z51" s="74">
        <v>0</v>
      </c>
      <c r="AA51" s="89"/>
      <c r="AB51" s="74">
        <v>0</v>
      </c>
      <c r="AC51" s="89"/>
      <c r="AD51" s="74">
        <v>0</v>
      </c>
      <c r="AE51" s="89"/>
      <c r="AF51" s="74">
        <v>0</v>
      </c>
      <c r="AG51" s="89"/>
      <c r="AH51" s="74">
        <v>40085.953</v>
      </c>
      <c r="AI51" s="89">
        <v>0.000309239870938919</v>
      </c>
    </row>
    <row r="52" spans="1:35" ht="15">
      <c r="A52" s="73" t="s">
        <v>14</v>
      </c>
      <c r="B52" s="74">
        <v>0</v>
      </c>
      <c r="C52" s="89"/>
      <c r="D52" s="74">
        <v>0</v>
      </c>
      <c r="E52" s="89"/>
      <c r="F52" s="74">
        <v>0</v>
      </c>
      <c r="G52" s="89"/>
      <c r="H52" s="74">
        <v>0</v>
      </c>
      <c r="I52" s="89"/>
      <c r="J52" s="74">
        <v>0</v>
      </c>
      <c r="K52" s="89"/>
      <c r="L52" s="74">
        <v>0</v>
      </c>
      <c r="M52" s="89"/>
      <c r="N52" s="74">
        <v>20042.9765</v>
      </c>
      <c r="O52" s="89">
        <v>0.0005439378502389588</v>
      </c>
      <c r="P52" s="74">
        <v>0</v>
      </c>
      <c r="Q52" s="89"/>
      <c r="R52" s="74">
        <v>0</v>
      </c>
      <c r="S52" s="89"/>
      <c r="T52" s="74">
        <v>0</v>
      </c>
      <c r="U52" s="89"/>
      <c r="V52" s="74">
        <v>20042.9765</v>
      </c>
      <c r="W52" s="89">
        <v>0.0008267389640485178</v>
      </c>
      <c r="X52" s="74">
        <v>0</v>
      </c>
      <c r="Y52" s="89"/>
      <c r="Z52" s="74">
        <v>0</v>
      </c>
      <c r="AA52" s="89"/>
      <c r="AB52" s="74">
        <v>0</v>
      </c>
      <c r="AC52" s="89"/>
      <c r="AD52" s="74">
        <v>0</v>
      </c>
      <c r="AE52" s="89"/>
      <c r="AF52" s="74">
        <v>0</v>
      </c>
      <c r="AG52" s="89"/>
      <c r="AH52" s="74">
        <v>40085.953</v>
      </c>
      <c r="AI52" s="89">
        <v>0.000309239870938919</v>
      </c>
    </row>
    <row r="53" spans="1:35" ht="15">
      <c r="A53" s="73" t="s">
        <v>81</v>
      </c>
      <c r="B53" s="74">
        <v>0</v>
      </c>
      <c r="C53" s="89"/>
      <c r="D53" s="74">
        <v>1877.4819697055002</v>
      </c>
      <c r="E53" s="89">
        <v>0.011978871814090042</v>
      </c>
      <c r="F53" s="74">
        <v>14471.4761856496</v>
      </c>
      <c r="G53" s="89">
        <v>0.008248449280330694</v>
      </c>
      <c r="H53" s="74">
        <v>1061.4252103905</v>
      </c>
      <c r="I53" s="89">
        <v>0.0040000286944397055</v>
      </c>
      <c r="J53" s="74">
        <v>0</v>
      </c>
      <c r="K53" s="89"/>
      <c r="L53" s="74">
        <v>0</v>
      </c>
      <c r="M53" s="89"/>
      <c r="N53" s="74">
        <v>0</v>
      </c>
      <c r="O53" s="89"/>
      <c r="P53" s="74">
        <v>0</v>
      </c>
      <c r="Q53" s="89"/>
      <c r="R53" s="74">
        <v>0</v>
      </c>
      <c r="S53" s="89"/>
      <c r="T53" s="74">
        <v>8351.8056856</v>
      </c>
      <c r="U53" s="89">
        <v>0.00203479631452489</v>
      </c>
      <c r="V53" s="74">
        <v>7381.828629078399</v>
      </c>
      <c r="W53" s="89">
        <v>0.00030448797630371754</v>
      </c>
      <c r="X53" s="74">
        <v>384.8165787465</v>
      </c>
      <c r="Y53" s="89">
        <v>6.993804733087298E-05</v>
      </c>
      <c r="Z53" s="74">
        <v>0</v>
      </c>
      <c r="AA53" s="89"/>
      <c r="AB53" s="74">
        <v>0</v>
      </c>
      <c r="AC53" s="89"/>
      <c r="AD53" s="74">
        <v>17573.056057616</v>
      </c>
      <c r="AE53" s="89">
        <v>0.000617666757773099</v>
      </c>
      <c r="AF53" s="74">
        <v>0</v>
      </c>
      <c r="AG53" s="89"/>
      <c r="AH53" s="74">
        <v>51101.89031678651</v>
      </c>
      <c r="AI53" s="89">
        <v>0.00039422143627963275</v>
      </c>
    </row>
    <row r="54" spans="1:35" ht="15">
      <c r="A54" s="73" t="s">
        <v>9</v>
      </c>
      <c r="B54" s="74">
        <v>0</v>
      </c>
      <c r="C54" s="89"/>
      <c r="D54" s="74">
        <v>1429.4102721755003</v>
      </c>
      <c r="E54" s="89">
        <v>0.009120046262185797</v>
      </c>
      <c r="F54" s="74">
        <v>10239.6879311996</v>
      </c>
      <c r="G54" s="89">
        <v>0.005836415405269376</v>
      </c>
      <c r="H54" s="74">
        <v>1061.4252103905</v>
      </c>
      <c r="I54" s="89">
        <v>0.0040000286944397055</v>
      </c>
      <c r="J54" s="74">
        <v>0</v>
      </c>
      <c r="K54" s="89"/>
      <c r="L54" s="74">
        <v>0</v>
      </c>
      <c r="M54" s="89"/>
      <c r="N54" s="74">
        <v>0</v>
      </c>
      <c r="O54" s="89"/>
      <c r="P54" s="74">
        <v>0</v>
      </c>
      <c r="Q54" s="89"/>
      <c r="R54" s="74">
        <v>0</v>
      </c>
      <c r="S54" s="89"/>
      <c r="T54" s="74">
        <v>8351.8056856</v>
      </c>
      <c r="U54" s="89">
        <v>0.00203479631452489</v>
      </c>
      <c r="V54" s="74">
        <v>7381.828629078399</v>
      </c>
      <c r="W54" s="89">
        <v>0.00030448797630371754</v>
      </c>
      <c r="X54" s="74">
        <v>384.8165787465</v>
      </c>
      <c r="Y54" s="89">
        <v>6.993804733087298E-05</v>
      </c>
      <c r="Z54" s="74">
        <v>0</v>
      </c>
      <c r="AA54" s="89"/>
      <c r="AB54" s="74">
        <v>0</v>
      </c>
      <c r="AC54" s="89"/>
      <c r="AD54" s="74">
        <v>17573.056057616</v>
      </c>
      <c r="AE54" s="89">
        <v>0.000617666757773099</v>
      </c>
      <c r="AF54" s="74">
        <v>0</v>
      </c>
      <c r="AG54" s="89"/>
      <c r="AH54" s="74">
        <v>46422.0303648065</v>
      </c>
      <c r="AI54" s="89">
        <v>0.0003581190318397904</v>
      </c>
    </row>
    <row r="55" spans="1:35" ht="15">
      <c r="A55" s="73" t="s">
        <v>16</v>
      </c>
      <c r="B55" s="74">
        <v>0</v>
      </c>
      <c r="C55" s="89"/>
      <c r="D55" s="74">
        <v>448.07169753</v>
      </c>
      <c r="E55" s="89">
        <v>0.0028588255519042456</v>
      </c>
      <c r="F55" s="74">
        <v>4231.78825445</v>
      </c>
      <c r="G55" s="89">
        <v>0.002412033875061318</v>
      </c>
      <c r="H55" s="74">
        <v>0</v>
      </c>
      <c r="I55" s="89"/>
      <c r="J55" s="74">
        <v>0</v>
      </c>
      <c r="K55" s="89"/>
      <c r="L55" s="74">
        <v>0</v>
      </c>
      <c r="M55" s="89"/>
      <c r="N55" s="74">
        <v>0</v>
      </c>
      <c r="O55" s="89"/>
      <c r="P55" s="74">
        <v>0</v>
      </c>
      <c r="Q55" s="89"/>
      <c r="R55" s="74">
        <v>0</v>
      </c>
      <c r="S55" s="89"/>
      <c r="T55" s="74">
        <v>0</v>
      </c>
      <c r="U55" s="89"/>
      <c r="V55" s="74">
        <v>0</v>
      </c>
      <c r="W55" s="89"/>
      <c r="X55" s="74">
        <v>0</v>
      </c>
      <c r="Y55" s="89"/>
      <c r="Z55" s="74">
        <v>0</v>
      </c>
      <c r="AA55" s="89"/>
      <c r="AB55" s="74">
        <v>0</v>
      </c>
      <c r="AC55" s="89"/>
      <c r="AD55" s="74">
        <v>0</v>
      </c>
      <c r="AE55" s="89"/>
      <c r="AF55" s="74">
        <v>0</v>
      </c>
      <c r="AG55" s="89"/>
      <c r="AH55" s="74">
        <v>4679.85995198</v>
      </c>
      <c r="AI55" s="89">
        <v>3.610240443984233E-05</v>
      </c>
    </row>
    <row r="56" spans="1:35" ht="15">
      <c r="A56" s="73" t="s">
        <v>355</v>
      </c>
      <c r="B56" s="74">
        <v>0</v>
      </c>
      <c r="C56" s="89"/>
      <c r="D56" s="74">
        <v>0</v>
      </c>
      <c r="E56" s="89"/>
      <c r="F56" s="74">
        <v>0</v>
      </c>
      <c r="G56" s="89"/>
      <c r="H56" s="74">
        <v>0</v>
      </c>
      <c r="I56" s="89"/>
      <c r="J56" s="74">
        <v>0</v>
      </c>
      <c r="K56" s="89"/>
      <c r="L56" s="74">
        <v>0</v>
      </c>
      <c r="M56" s="89"/>
      <c r="N56" s="74">
        <v>0</v>
      </c>
      <c r="O56" s="89"/>
      <c r="P56" s="74">
        <v>0</v>
      </c>
      <c r="Q56" s="89"/>
      <c r="R56" s="74">
        <v>0</v>
      </c>
      <c r="S56" s="89"/>
      <c r="T56" s="74">
        <v>0</v>
      </c>
      <c r="U56" s="89"/>
      <c r="V56" s="74">
        <v>0</v>
      </c>
      <c r="W56" s="89"/>
      <c r="X56" s="74">
        <v>16586.6534474</v>
      </c>
      <c r="Y56" s="89">
        <v>0.0030145222891481242</v>
      </c>
      <c r="Z56" s="74">
        <v>0</v>
      </c>
      <c r="AA56" s="89"/>
      <c r="AB56" s="74">
        <v>0</v>
      </c>
      <c r="AC56" s="89"/>
      <c r="AD56" s="74">
        <v>0</v>
      </c>
      <c r="AE56" s="89"/>
      <c r="AF56" s="74">
        <v>0</v>
      </c>
      <c r="AG56" s="89"/>
      <c r="AH56" s="74">
        <v>16586.6534474</v>
      </c>
      <c r="AI56" s="89">
        <v>0.00012795640835537955</v>
      </c>
    </row>
    <row r="57" spans="1:35" ht="15">
      <c r="A57" s="73" t="s">
        <v>16</v>
      </c>
      <c r="B57" s="74">
        <v>0</v>
      </c>
      <c r="C57" s="89"/>
      <c r="D57" s="74">
        <v>0</v>
      </c>
      <c r="E57" s="89"/>
      <c r="F57" s="74">
        <v>0</v>
      </c>
      <c r="G57" s="89"/>
      <c r="H57" s="74">
        <v>0</v>
      </c>
      <c r="I57" s="89"/>
      <c r="J57" s="74">
        <v>0</v>
      </c>
      <c r="K57" s="89"/>
      <c r="L57" s="74">
        <v>0</v>
      </c>
      <c r="M57" s="89"/>
      <c r="N57" s="74">
        <v>0</v>
      </c>
      <c r="O57" s="89"/>
      <c r="P57" s="74">
        <v>0</v>
      </c>
      <c r="Q57" s="89"/>
      <c r="R57" s="74">
        <v>0</v>
      </c>
      <c r="S57" s="89"/>
      <c r="T57" s="74">
        <v>0</v>
      </c>
      <c r="U57" s="89"/>
      <c r="V57" s="74">
        <v>0</v>
      </c>
      <c r="W57" s="89"/>
      <c r="X57" s="74">
        <v>16586.6534474</v>
      </c>
      <c r="Y57" s="89">
        <v>0.0030145222891481242</v>
      </c>
      <c r="Z57" s="74">
        <v>0</v>
      </c>
      <c r="AA57" s="89"/>
      <c r="AB57" s="74">
        <v>0</v>
      </c>
      <c r="AC57" s="89"/>
      <c r="AD57" s="74">
        <v>0</v>
      </c>
      <c r="AE57" s="89"/>
      <c r="AF57" s="74">
        <v>0</v>
      </c>
      <c r="AG57" s="89"/>
      <c r="AH57" s="74">
        <v>16586.6534474</v>
      </c>
      <c r="AI57" s="89">
        <v>0.00012795640835537955</v>
      </c>
    </row>
    <row r="58" spans="1:35" ht="15">
      <c r="A58" s="73" t="s">
        <v>356</v>
      </c>
      <c r="B58" s="74">
        <v>600</v>
      </c>
      <c r="C58" s="89">
        <v>0.17246147374514934</v>
      </c>
      <c r="D58" s="74">
        <v>0</v>
      </c>
      <c r="E58" s="89"/>
      <c r="F58" s="74">
        <v>0</v>
      </c>
      <c r="G58" s="89"/>
      <c r="H58" s="74">
        <v>0</v>
      </c>
      <c r="I58" s="89"/>
      <c r="J58" s="74">
        <v>0</v>
      </c>
      <c r="K58" s="89"/>
      <c r="L58" s="74">
        <v>37350.869137464906</v>
      </c>
      <c r="M58" s="89">
        <v>0.005169853694407188</v>
      </c>
      <c r="N58" s="74">
        <v>30523.0582069536</v>
      </c>
      <c r="O58" s="89">
        <v>0.0008283523489542059</v>
      </c>
      <c r="P58" s="74">
        <v>0</v>
      </c>
      <c r="Q58" s="89"/>
      <c r="R58" s="74">
        <v>0</v>
      </c>
      <c r="S58" s="89"/>
      <c r="T58" s="74">
        <v>5088.0864185</v>
      </c>
      <c r="U58" s="89">
        <v>0.0012396384544959827</v>
      </c>
      <c r="V58" s="74">
        <v>20352.345674</v>
      </c>
      <c r="W58" s="89">
        <v>0.0008394999205073205</v>
      </c>
      <c r="X58" s="74">
        <v>0</v>
      </c>
      <c r="Y58" s="89"/>
      <c r="Z58" s="74">
        <v>0</v>
      </c>
      <c r="AA58" s="89"/>
      <c r="AB58" s="74">
        <v>0</v>
      </c>
      <c r="AC58" s="89"/>
      <c r="AD58" s="74">
        <v>10176.172837</v>
      </c>
      <c r="AE58" s="89">
        <v>0.0003576773250003034</v>
      </c>
      <c r="AF58" s="74">
        <v>0</v>
      </c>
      <c r="AG58" s="89"/>
      <c r="AH58" s="74">
        <v>104090.53227391849</v>
      </c>
      <c r="AI58" s="89">
        <v>0.0008029980668377757</v>
      </c>
    </row>
    <row r="59" spans="1:35" ht="15">
      <c r="A59" s="73" t="s">
        <v>9</v>
      </c>
      <c r="B59" s="74">
        <v>0</v>
      </c>
      <c r="C59" s="89"/>
      <c r="D59" s="74">
        <v>0</v>
      </c>
      <c r="E59" s="89"/>
      <c r="F59" s="74">
        <v>0</v>
      </c>
      <c r="G59" s="89"/>
      <c r="H59" s="74">
        <v>0</v>
      </c>
      <c r="I59" s="89"/>
      <c r="J59" s="74">
        <v>0</v>
      </c>
      <c r="K59" s="89"/>
      <c r="L59" s="74">
        <v>10736.7261342057</v>
      </c>
      <c r="M59" s="89">
        <v>0.0014861047293564793</v>
      </c>
      <c r="N59" s="74">
        <v>0</v>
      </c>
      <c r="O59" s="89"/>
      <c r="P59" s="74">
        <v>0</v>
      </c>
      <c r="Q59" s="89"/>
      <c r="R59" s="74">
        <v>0</v>
      </c>
      <c r="S59" s="89"/>
      <c r="T59" s="74">
        <v>0</v>
      </c>
      <c r="U59" s="89"/>
      <c r="V59" s="74">
        <v>0</v>
      </c>
      <c r="W59" s="89"/>
      <c r="X59" s="74">
        <v>0</v>
      </c>
      <c r="Y59" s="89"/>
      <c r="Z59" s="74">
        <v>0</v>
      </c>
      <c r="AA59" s="89"/>
      <c r="AB59" s="74">
        <v>0</v>
      </c>
      <c r="AC59" s="89"/>
      <c r="AD59" s="74">
        <v>0</v>
      </c>
      <c r="AE59" s="89"/>
      <c r="AF59" s="74">
        <v>0</v>
      </c>
      <c r="AG59" s="89"/>
      <c r="AH59" s="74">
        <v>10736.7261342057</v>
      </c>
      <c r="AI59" s="89">
        <v>8.282761305558308E-05</v>
      </c>
    </row>
    <row r="60" spans="1:35" ht="15">
      <c r="A60" s="73" t="s">
        <v>13</v>
      </c>
      <c r="B60" s="74">
        <v>600</v>
      </c>
      <c r="C60" s="89">
        <v>0.17246147374514934</v>
      </c>
      <c r="D60" s="74">
        <v>0</v>
      </c>
      <c r="E60" s="89"/>
      <c r="F60" s="74">
        <v>0</v>
      </c>
      <c r="G60" s="89"/>
      <c r="H60" s="74">
        <v>0</v>
      </c>
      <c r="I60" s="89"/>
      <c r="J60" s="74">
        <v>0</v>
      </c>
      <c r="K60" s="89"/>
      <c r="L60" s="74">
        <v>16437.970166259198</v>
      </c>
      <c r="M60" s="89">
        <v>0.0022752322169485723</v>
      </c>
      <c r="N60" s="74">
        <v>9863.0031009536</v>
      </c>
      <c r="O60" s="89">
        <v>0.0002676678637842481</v>
      </c>
      <c r="P60" s="74">
        <v>0</v>
      </c>
      <c r="Q60" s="89"/>
      <c r="R60" s="74">
        <v>0</v>
      </c>
      <c r="S60" s="89"/>
      <c r="T60" s="74">
        <v>0</v>
      </c>
      <c r="U60" s="89"/>
      <c r="V60" s="74">
        <v>0</v>
      </c>
      <c r="W60" s="89"/>
      <c r="X60" s="74">
        <v>0</v>
      </c>
      <c r="Y60" s="89"/>
      <c r="Z60" s="74">
        <v>0</v>
      </c>
      <c r="AA60" s="89"/>
      <c r="AB60" s="74">
        <v>0</v>
      </c>
      <c r="AC60" s="89"/>
      <c r="AD60" s="74">
        <v>0</v>
      </c>
      <c r="AE60" s="89"/>
      <c r="AF60" s="74">
        <v>0</v>
      </c>
      <c r="AG60" s="89"/>
      <c r="AH60" s="74">
        <v>26900.9732672128</v>
      </c>
      <c r="AI60" s="89">
        <v>0.00020752540176066653</v>
      </c>
    </row>
    <row r="61" spans="1:35" ht="15">
      <c r="A61" s="73" t="s">
        <v>16</v>
      </c>
      <c r="B61" s="74">
        <v>0</v>
      </c>
      <c r="C61" s="89"/>
      <c r="D61" s="74">
        <v>0</v>
      </c>
      <c r="E61" s="89"/>
      <c r="F61" s="74">
        <v>0</v>
      </c>
      <c r="G61" s="89"/>
      <c r="H61" s="74">
        <v>0</v>
      </c>
      <c r="I61" s="89"/>
      <c r="J61" s="74">
        <v>0</v>
      </c>
      <c r="K61" s="89"/>
      <c r="L61" s="74">
        <v>10176.172837</v>
      </c>
      <c r="M61" s="89">
        <v>0.0014085167481021367</v>
      </c>
      <c r="N61" s="74">
        <v>20660.055106</v>
      </c>
      <c r="O61" s="89">
        <v>0.0005606844851699578</v>
      </c>
      <c r="P61" s="74">
        <v>0</v>
      </c>
      <c r="Q61" s="89"/>
      <c r="R61" s="74">
        <v>0</v>
      </c>
      <c r="S61" s="89"/>
      <c r="T61" s="74">
        <v>5088.0864185</v>
      </c>
      <c r="U61" s="89">
        <v>0.0012396384544959827</v>
      </c>
      <c r="V61" s="74">
        <v>20352.345674</v>
      </c>
      <c r="W61" s="89">
        <v>0.0008394999205073205</v>
      </c>
      <c r="X61" s="74">
        <v>0</v>
      </c>
      <c r="Y61" s="89"/>
      <c r="Z61" s="74">
        <v>0</v>
      </c>
      <c r="AA61" s="89"/>
      <c r="AB61" s="74">
        <v>0</v>
      </c>
      <c r="AC61" s="89"/>
      <c r="AD61" s="74">
        <v>10176.172837</v>
      </c>
      <c r="AE61" s="89">
        <v>0.0003576773250003034</v>
      </c>
      <c r="AF61" s="74">
        <v>0</v>
      </c>
      <c r="AG61" s="89"/>
      <c r="AH61" s="74">
        <v>66452.83287249999</v>
      </c>
      <c r="AI61" s="89">
        <v>0.0005126450520215261</v>
      </c>
    </row>
    <row r="62" spans="1:35" ht="15">
      <c r="A62" s="73" t="s">
        <v>357</v>
      </c>
      <c r="B62" s="74">
        <v>0</v>
      </c>
      <c r="C62" s="89"/>
      <c r="D62" s="74">
        <v>956.24282208</v>
      </c>
      <c r="E62" s="89">
        <v>0.006101102633031839</v>
      </c>
      <c r="F62" s="74">
        <v>4678.7595223200005</v>
      </c>
      <c r="G62" s="89">
        <v>0.0026667984744355535</v>
      </c>
      <c r="H62" s="74">
        <v>0</v>
      </c>
      <c r="I62" s="89"/>
      <c r="J62" s="74">
        <v>0</v>
      </c>
      <c r="K62" s="89"/>
      <c r="L62" s="74">
        <v>119159.37810860321</v>
      </c>
      <c r="M62" s="89">
        <v>0.016493232028170074</v>
      </c>
      <c r="N62" s="74">
        <v>40429.4708210016</v>
      </c>
      <c r="O62" s="89">
        <v>0.0010971982851286745</v>
      </c>
      <c r="P62" s="74">
        <v>0</v>
      </c>
      <c r="Q62" s="89"/>
      <c r="R62" s="74">
        <v>0</v>
      </c>
      <c r="S62" s="89"/>
      <c r="T62" s="74">
        <v>63764.1189838</v>
      </c>
      <c r="U62" s="89">
        <v>0.015535202708423845</v>
      </c>
      <c r="V62" s="74">
        <v>123266.2278456</v>
      </c>
      <c r="W62" s="89">
        <v>0.005084523923442205</v>
      </c>
      <c r="X62" s="74">
        <v>0</v>
      </c>
      <c r="Y62" s="89"/>
      <c r="Z62" s="74">
        <v>0</v>
      </c>
      <c r="AA62" s="89"/>
      <c r="AB62" s="74">
        <v>2668.9949875429998</v>
      </c>
      <c r="AC62" s="89">
        <v>0.0005058949995771062</v>
      </c>
      <c r="AD62" s="74">
        <v>1501.3096804929</v>
      </c>
      <c r="AE62" s="89">
        <v>5.276880012919151E-05</v>
      </c>
      <c r="AF62" s="74">
        <v>0</v>
      </c>
      <c r="AG62" s="89"/>
      <c r="AH62" s="74">
        <v>356424.50277144066</v>
      </c>
      <c r="AI62" s="89">
        <v>0.00274960825395641</v>
      </c>
    </row>
    <row r="63" spans="1:35" ht="15">
      <c r="A63" s="73" t="s">
        <v>16</v>
      </c>
      <c r="B63" s="74">
        <v>0</v>
      </c>
      <c r="C63" s="89"/>
      <c r="D63" s="74">
        <v>956.24282208</v>
      </c>
      <c r="E63" s="89">
        <v>0.006101102633031839</v>
      </c>
      <c r="F63" s="74">
        <v>4678.7595223200005</v>
      </c>
      <c r="G63" s="89">
        <v>0.0026667984744355535</v>
      </c>
      <c r="H63" s="74">
        <v>0</v>
      </c>
      <c r="I63" s="89"/>
      <c r="J63" s="74">
        <v>0</v>
      </c>
      <c r="K63" s="89"/>
      <c r="L63" s="74">
        <v>119159.37810860321</v>
      </c>
      <c r="M63" s="89">
        <v>0.016493232028170074</v>
      </c>
      <c r="N63" s="74">
        <v>40429.4708210016</v>
      </c>
      <c r="O63" s="89">
        <v>0.0010971982851286745</v>
      </c>
      <c r="P63" s="74">
        <v>0</v>
      </c>
      <c r="Q63" s="89"/>
      <c r="R63" s="74">
        <v>0</v>
      </c>
      <c r="S63" s="89"/>
      <c r="T63" s="74">
        <v>63764.1189838</v>
      </c>
      <c r="U63" s="89">
        <v>0.015535202708423845</v>
      </c>
      <c r="V63" s="74">
        <v>123266.2278456</v>
      </c>
      <c r="W63" s="89">
        <v>0.005084523923442205</v>
      </c>
      <c r="X63" s="74">
        <v>0</v>
      </c>
      <c r="Y63" s="89"/>
      <c r="Z63" s="74">
        <v>0</v>
      </c>
      <c r="AA63" s="89"/>
      <c r="AB63" s="74">
        <v>2668.9949875429998</v>
      </c>
      <c r="AC63" s="89">
        <v>0.0005058949995771062</v>
      </c>
      <c r="AD63" s="74">
        <v>1501.3096804929</v>
      </c>
      <c r="AE63" s="89">
        <v>5.276880012919151E-05</v>
      </c>
      <c r="AF63" s="74">
        <v>0</v>
      </c>
      <c r="AG63" s="89"/>
      <c r="AH63" s="74">
        <v>356424.50277144066</v>
      </c>
      <c r="AI63" s="89">
        <v>0.00274960825395641</v>
      </c>
    </row>
    <row r="64" spans="1:35" ht="15">
      <c r="A64" s="73" t="s">
        <v>358</v>
      </c>
      <c r="B64" s="74">
        <v>720</v>
      </c>
      <c r="C64" s="89">
        <v>0.2069537684941792</v>
      </c>
      <c r="D64" s="74">
        <v>13802.88</v>
      </c>
      <c r="E64" s="89">
        <v>0.08806632119679034</v>
      </c>
      <c r="F64" s="74">
        <v>30204.03627</v>
      </c>
      <c r="G64" s="89">
        <v>0.0172156909245662</v>
      </c>
      <c r="H64" s="74">
        <v>6898.1536</v>
      </c>
      <c r="I64" s="89">
        <v>0.025996002420652052</v>
      </c>
      <c r="J64" s="74">
        <v>0</v>
      </c>
      <c r="K64" s="89"/>
      <c r="L64" s="74">
        <v>15726.2178898968</v>
      </c>
      <c r="M64" s="89">
        <v>0.0021767162996371866</v>
      </c>
      <c r="N64" s="74">
        <v>194.03699</v>
      </c>
      <c r="O64" s="89">
        <v>5.265887689258047E-06</v>
      </c>
      <c r="P64" s="74">
        <v>0</v>
      </c>
      <c r="Q64" s="89"/>
      <c r="R64" s="74">
        <v>0</v>
      </c>
      <c r="S64" s="89"/>
      <c r="T64" s="74">
        <v>49492.0592777986</v>
      </c>
      <c r="U64" s="89">
        <v>0.012058022373574553</v>
      </c>
      <c r="V64" s="74">
        <v>58724.3369762158</v>
      </c>
      <c r="W64" s="89">
        <v>0.002422279820372624</v>
      </c>
      <c r="X64" s="74">
        <v>12600</v>
      </c>
      <c r="Y64" s="89">
        <v>0.002289972535069773</v>
      </c>
      <c r="Z64" s="74">
        <v>0</v>
      </c>
      <c r="AA64" s="89"/>
      <c r="AB64" s="74">
        <v>21594.5023494424</v>
      </c>
      <c r="AC64" s="89">
        <v>0.004093132736452162</v>
      </c>
      <c r="AD64" s="74">
        <v>1567.0801000000001</v>
      </c>
      <c r="AE64" s="89">
        <v>5.5080532456291265E-05</v>
      </c>
      <c r="AF64" s="74">
        <v>0</v>
      </c>
      <c r="AG64" s="89"/>
      <c r="AH64" s="74">
        <v>211523.30345335358</v>
      </c>
      <c r="AI64" s="89">
        <v>0.0016317795677824815</v>
      </c>
    </row>
    <row r="65" spans="1:35" ht="15">
      <c r="A65" s="73" t="s">
        <v>8</v>
      </c>
      <c r="B65" s="74">
        <v>0</v>
      </c>
      <c r="C65" s="89"/>
      <c r="D65" s="74">
        <v>0</v>
      </c>
      <c r="E65" s="89"/>
      <c r="F65" s="74">
        <v>0</v>
      </c>
      <c r="G65" s="89"/>
      <c r="H65" s="74">
        <v>0</v>
      </c>
      <c r="I65" s="89"/>
      <c r="J65" s="74">
        <v>0</v>
      </c>
      <c r="K65" s="89"/>
      <c r="L65" s="74">
        <v>2575.4911058968</v>
      </c>
      <c r="M65" s="89">
        <v>0.0003564819913488402</v>
      </c>
      <c r="N65" s="74">
        <v>0</v>
      </c>
      <c r="O65" s="89"/>
      <c r="P65" s="74">
        <v>0</v>
      </c>
      <c r="Q65" s="89"/>
      <c r="R65" s="74">
        <v>0</v>
      </c>
      <c r="S65" s="89"/>
      <c r="T65" s="74">
        <v>1893.2642385847</v>
      </c>
      <c r="U65" s="89">
        <v>0.00046126637042527883</v>
      </c>
      <c r="V65" s="74">
        <v>0</v>
      </c>
      <c r="W65" s="89"/>
      <c r="X65" s="74">
        <v>0</v>
      </c>
      <c r="Y65" s="89"/>
      <c r="Z65" s="74">
        <v>0</v>
      </c>
      <c r="AA65" s="89"/>
      <c r="AB65" s="74">
        <v>21594.5023494424</v>
      </c>
      <c r="AC65" s="89">
        <v>0.004093132736452162</v>
      </c>
      <c r="AD65" s="74">
        <v>0</v>
      </c>
      <c r="AE65" s="89"/>
      <c r="AF65" s="74">
        <v>0</v>
      </c>
      <c r="AG65" s="89"/>
      <c r="AH65" s="74">
        <v>26063.257693923897</v>
      </c>
      <c r="AI65" s="89">
        <v>0.00020106291212577173</v>
      </c>
    </row>
    <row r="66" spans="1:35" ht="15">
      <c r="A66" s="73" t="s">
        <v>9</v>
      </c>
      <c r="B66" s="74">
        <v>0</v>
      </c>
      <c r="C66" s="89"/>
      <c r="D66" s="74">
        <v>0</v>
      </c>
      <c r="E66" s="89"/>
      <c r="F66" s="74">
        <v>0</v>
      </c>
      <c r="G66" s="89"/>
      <c r="H66" s="74">
        <v>0</v>
      </c>
      <c r="I66" s="89"/>
      <c r="J66" s="74">
        <v>0</v>
      </c>
      <c r="K66" s="89"/>
      <c r="L66" s="74">
        <v>0</v>
      </c>
      <c r="M66" s="89"/>
      <c r="N66" s="74">
        <v>0</v>
      </c>
      <c r="O66" s="89"/>
      <c r="P66" s="74">
        <v>0</v>
      </c>
      <c r="Q66" s="89"/>
      <c r="R66" s="74">
        <v>0</v>
      </c>
      <c r="S66" s="89"/>
      <c r="T66" s="74">
        <v>4298.795039213899</v>
      </c>
      <c r="U66" s="89">
        <v>0.0010473390583993119</v>
      </c>
      <c r="V66" s="74">
        <v>8724.3369762158</v>
      </c>
      <c r="W66" s="89">
        <v>0.0003598641805385956</v>
      </c>
      <c r="X66" s="74">
        <v>0</v>
      </c>
      <c r="Y66" s="89"/>
      <c r="Z66" s="74">
        <v>0</v>
      </c>
      <c r="AA66" s="89"/>
      <c r="AB66" s="74">
        <v>0</v>
      </c>
      <c r="AC66" s="89"/>
      <c r="AD66" s="74">
        <v>0</v>
      </c>
      <c r="AE66" s="89"/>
      <c r="AF66" s="74">
        <v>0</v>
      </c>
      <c r="AG66" s="89"/>
      <c r="AH66" s="74">
        <v>13023.1320154297</v>
      </c>
      <c r="AI66" s="89">
        <v>0.00010046590793717653</v>
      </c>
    </row>
    <row r="67" spans="1:35" ht="15">
      <c r="A67" s="73" t="s">
        <v>12</v>
      </c>
      <c r="B67" s="74">
        <v>0</v>
      </c>
      <c r="C67" s="89"/>
      <c r="D67" s="74">
        <v>0</v>
      </c>
      <c r="E67" s="89"/>
      <c r="F67" s="74">
        <v>123.61707000000001</v>
      </c>
      <c r="G67" s="89">
        <v>7.04592343584967E-05</v>
      </c>
      <c r="H67" s="74">
        <v>0</v>
      </c>
      <c r="I67" s="89"/>
      <c r="J67" s="74">
        <v>0</v>
      </c>
      <c r="K67" s="89"/>
      <c r="L67" s="74">
        <v>0</v>
      </c>
      <c r="M67" s="89"/>
      <c r="N67" s="74">
        <v>194.03699</v>
      </c>
      <c r="O67" s="89">
        <v>5.265887689258047E-06</v>
      </c>
      <c r="P67" s="74">
        <v>0</v>
      </c>
      <c r="Q67" s="89"/>
      <c r="R67" s="74">
        <v>0</v>
      </c>
      <c r="S67" s="89"/>
      <c r="T67" s="74">
        <v>0</v>
      </c>
      <c r="U67" s="89"/>
      <c r="V67" s="74">
        <v>0</v>
      </c>
      <c r="W67" s="89">
        <v>0</v>
      </c>
      <c r="X67" s="74">
        <v>0</v>
      </c>
      <c r="Y67" s="89"/>
      <c r="Z67" s="74">
        <v>0</v>
      </c>
      <c r="AA67" s="89"/>
      <c r="AB67" s="74">
        <v>0</v>
      </c>
      <c r="AC67" s="89"/>
      <c r="AD67" s="74">
        <v>1567.0801000000001</v>
      </c>
      <c r="AE67" s="89">
        <v>5.5080532456291265E-05</v>
      </c>
      <c r="AF67" s="74">
        <v>0</v>
      </c>
      <c r="AG67" s="89"/>
      <c r="AH67" s="74">
        <v>1884.7341600000002</v>
      </c>
      <c r="AI67" s="89">
        <v>1.4539630588115791E-05</v>
      </c>
    </row>
    <row r="68" spans="1:35" ht="15">
      <c r="A68" s="73" t="s">
        <v>13</v>
      </c>
      <c r="B68" s="74">
        <v>720</v>
      </c>
      <c r="C68" s="89">
        <v>0.2069537684941792</v>
      </c>
      <c r="D68" s="74">
        <v>13802.88</v>
      </c>
      <c r="E68" s="89">
        <v>0.08806632119679034</v>
      </c>
      <c r="F68" s="74">
        <v>30080.4192</v>
      </c>
      <c r="G68" s="89">
        <v>0.017145231690207704</v>
      </c>
      <c r="H68" s="74">
        <v>6898.1536</v>
      </c>
      <c r="I68" s="89">
        <v>0.025996002420652052</v>
      </c>
      <c r="J68" s="74">
        <v>0</v>
      </c>
      <c r="K68" s="89"/>
      <c r="L68" s="74">
        <v>13150.726784</v>
      </c>
      <c r="M68" s="89">
        <v>0.0018202343082883462</v>
      </c>
      <c r="N68" s="74">
        <v>0</v>
      </c>
      <c r="O68" s="89"/>
      <c r="P68" s="74">
        <v>0</v>
      </c>
      <c r="Q68" s="89"/>
      <c r="R68" s="74">
        <v>0</v>
      </c>
      <c r="S68" s="89"/>
      <c r="T68" s="74">
        <v>43300</v>
      </c>
      <c r="U68" s="89">
        <v>0.010549416944749963</v>
      </c>
      <c r="V68" s="74">
        <v>50000</v>
      </c>
      <c r="W68" s="89">
        <v>0.0020624156398340284</v>
      </c>
      <c r="X68" s="74">
        <v>12600</v>
      </c>
      <c r="Y68" s="89">
        <v>0.002289972535069773</v>
      </c>
      <c r="Z68" s="74">
        <v>0</v>
      </c>
      <c r="AA68" s="89"/>
      <c r="AB68" s="74">
        <v>0</v>
      </c>
      <c r="AC68" s="89"/>
      <c r="AD68" s="74">
        <v>0</v>
      </c>
      <c r="AE68" s="89"/>
      <c r="AF68" s="74">
        <v>0</v>
      </c>
      <c r="AG68" s="89"/>
      <c r="AH68" s="74">
        <v>170552.179584</v>
      </c>
      <c r="AI68" s="89">
        <v>0.0013157111171314174</v>
      </c>
    </row>
    <row r="69" spans="1:35" ht="15">
      <c r="A69" s="73" t="s">
        <v>249</v>
      </c>
      <c r="B69" s="74">
        <v>721.986</v>
      </c>
      <c r="C69" s="89">
        <v>0.20752461597227564</v>
      </c>
      <c r="D69" s="74">
        <v>3540.072472272</v>
      </c>
      <c r="E69" s="89">
        <v>0.022586674621747176</v>
      </c>
      <c r="F69" s="74">
        <v>30440.0851456959</v>
      </c>
      <c r="G69" s="89">
        <v>0.01735023401843436</v>
      </c>
      <c r="H69" s="74">
        <v>2086.2721897839</v>
      </c>
      <c r="I69" s="89">
        <v>0.007862210678486678</v>
      </c>
      <c r="J69" s="74">
        <v>810.48701</v>
      </c>
      <c r="K69" s="89">
        <v>0.0021137264181549965</v>
      </c>
      <c r="L69" s="74">
        <v>250867.5876252186</v>
      </c>
      <c r="M69" s="89">
        <v>0.03472338809354096</v>
      </c>
      <c r="N69" s="74">
        <v>416512.27251537</v>
      </c>
      <c r="O69" s="89">
        <v>0.01130355015434727</v>
      </c>
      <c r="P69" s="74">
        <v>89913.4972284642</v>
      </c>
      <c r="Q69" s="89">
        <v>0.011600714449870314</v>
      </c>
      <c r="R69" s="74">
        <v>150.26435</v>
      </c>
      <c r="S69" s="89">
        <v>0.000666631099574637</v>
      </c>
      <c r="T69" s="74">
        <v>63102.9296653616</v>
      </c>
      <c r="U69" s="89">
        <v>0.015374113521365609</v>
      </c>
      <c r="V69" s="74">
        <v>373352.83237602055</v>
      </c>
      <c r="W69" s="89">
        <v>0.015400174413372741</v>
      </c>
      <c r="X69" s="74">
        <v>92387.2734575334</v>
      </c>
      <c r="Y69" s="89">
        <v>0.016790818952994613</v>
      </c>
      <c r="Z69" s="74">
        <v>47676.582019999994</v>
      </c>
      <c r="AA69" s="89">
        <v>0.21231381337824318</v>
      </c>
      <c r="AB69" s="74">
        <v>330888.6241483968</v>
      </c>
      <c r="AC69" s="89">
        <v>0.06271832699383276</v>
      </c>
      <c r="AD69" s="74">
        <v>334684.96910994424</v>
      </c>
      <c r="AE69" s="89">
        <v>0.011763678387399036</v>
      </c>
      <c r="AF69" s="74">
        <v>53248.262111792</v>
      </c>
      <c r="AG69" s="89">
        <v>0.007381284278554244</v>
      </c>
      <c r="AH69" s="74">
        <v>2090383.9974258537</v>
      </c>
      <c r="AI69" s="89">
        <v>0.016126099773073936</v>
      </c>
    </row>
    <row r="70" spans="1:35" ht="15">
      <c r="A70" s="73" t="s">
        <v>9</v>
      </c>
      <c r="B70" s="74">
        <v>0</v>
      </c>
      <c r="C70" s="89"/>
      <c r="D70" s="74">
        <v>3520.7703411360003</v>
      </c>
      <c r="E70" s="89">
        <v>0.022463521505846323</v>
      </c>
      <c r="F70" s="74">
        <v>30297.657507743897</v>
      </c>
      <c r="G70" s="89">
        <v>0.017269053140084898</v>
      </c>
      <c r="H70" s="74">
        <v>2075.8323472719</v>
      </c>
      <c r="I70" s="89">
        <v>0.007822867661941907</v>
      </c>
      <c r="J70" s="74">
        <v>0</v>
      </c>
      <c r="K70" s="89"/>
      <c r="L70" s="74">
        <v>85342.41337353541</v>
      </c>
      <c r="M70" s="89">
        <v>0.01181251738600756</v>
      </c>
      <c r="N70" s="74">
        <v>181250.80826256901</v>
      </c>
      <c r="O70" s="89">
        <v>0.004918888918540392</v>
      </c>
      <c r="P70" s="74">
        <v>38264.692196406606</v>
      </c>
      <c r="Q70" s="89">
        <v>0.004936942521040854</v>
      </c>
      <c r="R70" s="74">
        <v>0</v>
      </c>
      <c r="S70" s="89"/>
      <c r="T70" s="74">
        <v>32923.0064880438</v>
      </c>
      <c r="U70" s="89">
        <v>0.008021212991156634</v>
      </c>
      <c r="V70" s="74">
        <v>139981.98549466653</v>
      </c>
      <c r="W70" s="89">
        <v>0.005774020723584405</v>
      </c>
      <c r="X70" s="74">
        <v>11967.583249206598</v>
      </c>
      <c r="Y70" s="89">
        <v>0.0021750346787177926</v>
      </c>
      <c r="Z70" s="74">
        <v>0</v>
      </c>
      <c r="AA70" s="89"/>
      <c r="AB70" s="74">
        <v>8927.431425952</v>
      </c>
      <c r="AC70" s="89">
        <v>0.0016921511424846276</v>
      </c>
      <c r="AD70" s="74">
        <v>216935.11122662202</v>
      </c>
      <c r="AE70" s="89">
        <v>0.00762494618802645</v>
      </c>
      <c r="AF70" s="74">
        <v>13995.660224</v>
      </c>
      <c r="AG70" s="89">
        <v>0.0019400810971541686</v>
      </c>
      <c r="AH70" s="74">
        <v>765482.9521371537</v>
      </c>
      <c r="AI70" s="89">
        <v>0.0059052568695282396</v>
      </c>
    </row>
    <row r="71" spans="1:35" ht="15">
      <c r="A71" s="73" t="s">
        <v>12</v>
      </c>
      <c r="B71" s="74">
        <v>1.986</v>
      </c>
      <c r="C71" s="89">
        <v>0.0005708474780964444</v>
      </c>
      <c r="D71" s="74">
        <v>19.302131136</v>
      </c>
      <c r="E71" s="89">
        <v>0.0001231531159008514</v>
      </c>
      <c r="F71" s="74">
        <v>142.427637952</v>
      </c>
      <c r="G71" s="89">
        <v>8.118087834946329E-05</v>
      </c>
      <c r="H71" s="74">
        <v>10.439842511999998</v>
      </c>
      <c r="I71" s="89">
        <v>3.9343016544771954E-05</v>
      </c>
      <c r="J71" s="74">
        <v>810.48701</v>
      </c>
      <c r="K71" s="89">
        <v>0.0021137264181549965</v>
      </c>
      <c r="L71" s="74">
        <v>124692.202889872</v>
      </c>
      <c r="M71" s="89">
        <v>0.01725904806663165</v>
      </c>
      <c r="N71" s="74">
        <v>4536.61561704</v>
      </c>
      <c r="O71" s="89">
        <v>0.00012311728979441878</v>
      </c>
      <c r="P71" s="74">
        <v>40512.5401152</v>
      </c>
      <c r="Q71" s="89">
        <v>0.005226961735468678</v>
      </c>
      <c r="R71" s="74">
        <v>150.26435</v>
      </c>
      <c r="S71" s="89">
        <v>0.000666631099574637</v>
      </c>
      <c r="T71" s="74">
        <v>271.62769894400003</v>
      </c>
      <c r="U71" s="89">
        <v>6.61781489585052E-05</v>
      </c>
      <c r="V71" s="74">
        <v>1047.1981403359998</v>
      </c>
      <c r="W71" s="89">
        <v>4.3195156452681514E-05</v>
      </c>
      <c r="X71" s="74">
        <v>426.7484896</v>
      </c>
      <c r="Y71" s="89">
        <v>7.75589143306753E-05</v>
      </c>
      <c r="Z71" s="74">
        <v>7667.24866</v>
      </c>
      <c r="AA71" s="89">
        <v>0.03414386543987041</v>
      </c>
      <c r="AB71" s="74">
        <v>316393.060264016</v>
      </c>
      <c r="AC71" s="89">
        <v>0.05997076346546903</v>
      </c>
      <c r="AD71" s="74">
        <v>44621.718262624</v>
      </c>
      <c r="AE71" s="89">
        <v>0.0015683869644059329</v>
      </c>
      <c r="AF71" s="74">
        <v>39252.601887792</v>
      </c>
      <c r="AG71" s="89">
        <v>0.005441203181400076</v>
      </c>
      <c r="AH71" s="74">
        <v>580556.4689970238</v>
      </c>
      <c r="AI71" s="89">
        <v>0.004478656339925217</v>
      </c>
    </row>
    <row r="72" spans="1:35" ht="15">
      <c r="A72" s="73" t="s">
        <v>13</v>
      </c>
      <c r="B72" s="74">
        <v>720</v>
      </c>
      <c r="C72" s="89">
        <v>0.2069537684941792</v>
      </c>
      <c r="D72" s="74">
        <v>0</v>
      </c>
      <c r="E72" s="89"/>
      <c r="F72" s="74">
        <v>0</v>
      </c>
      <c r="G72" s="89"/>
      <c r="H72" s="74">
        <v>0</v>
      </c>
      <c r="I72" s="89"/>
      <c r="J72" s="74">
        <v>0</v>
      </c>
      <c r="K72" s="89"/>
      <c r="L72" s="74">
        <v>0</v>
      </c>
      <c r="M72" s="89"/>
      <c r="N72" s="74">
        <v>0</v>
      </c>
      <c r="O72" s="89"/>
      <c r="P72" s="74">
        <v>0</v>
      </c>
      <c r="Q72" s="89"/>
      <c r="R72" s="74">
        <v>0</v>
      </c>
      <c r="S72" s="89"/>
      <c r="T72" s="74">
        <v>0</v>
      </c>
      <c r="U72" s="89"/>
      <c r="V72" s="74">
        <v>62800</v>
      </c>
      <c r="W72" s="89">
        <v>0.0025903940436315396</v>
      </c>
      <c r="X72" s="74">
        <v>70000</v>
      </c>
      <c r="Y72" s="89">
        <v>0.012722069639276516</v>
      </c>
      <c r="Z72" s="74">
        <v>40009.33336</v>
      </c>
      <c r="AA72" s="89">
        <v>0.17816994793837276</v>
      </c>
      <c r="AB72" s="74">
        <v>0</v>
      </c>
      <c r="AC72" s="89"/>
      <c r="AD72" s="74">
        <v>0</v>
      </c>
      <c r="AE72" s="89"/>
      <c r="AF72" s="74">
        <v>0</v>
      </c>
      <c r="AG72" s="89"/>
      <c r="AH72" s="74">
        <v>173529.33336000002</v>
      </c>
      <c r="AI72" s="89">
        <v>0.0013386781312736422</v>
      </c>
    </row>
    <row r="73" spans="1:35" ht="15">
      <c r="A73" s="73" t="s">
        <v>16</v>
      </c>
      <c r="B73" s="74">
        <v>0</v>
      </c>
      <c r="C73" s="89"/>
      <c r="D73" s="74">
        <v>0</v>
      </c>
      <c r="E73" s="89"/>
      <c r="F73" s="74">
        <v>0</v>
      </c>
      <c r="G73" s="89"/>
      <c r="H73" s="74">
        <v>0</v>
      </c>
      <c r="I73" s="89"/>
      <c r="J73" s="74">
        <v>0</v>
      </c>
      <c r="K73" s="89"/>
      <c r="L73" s="74">
        <v>40832.9713618112</v>
      </c>
      <c r="M73" s="89">
        <v>0.00565182264090175</v>
      </c>
      <c r="N73" s="74">
        <v>230724.84863576098</v>
      </c>
      <c r="O73" s="89">
        <v>0.00626154394601246</v>
      </c>
      <c r="P73" s="74">
        <v>11136.2649168576</v>
      </c>
      <c r="Q73" s="89">
        <v>0.001436810193360782</v>
      </c>
      <c r="R73" s="74">
        <v>0</v>
      </c>
      <c r="S73" s="89"/>
      <c r="T73" s="74">
        <v>29908.2954783738</v>
      </c>
      <c r="U73" s="89">
        <v>0.0072867223812504685</v>
      </c>
      <c r="V73" s="74">
        <v>169523.64874101803</v>
      </c>
      <c r="W73" s="89">
        <v>0.0069925644897041155</v>
      </c>
      <c r="X73" s="74">
        <v>9992.9417187268</v>
      </c>
      <c r="Y73" s="89">
        <v>0.0018161557206696276</v>
      </c>
      <c r="Z73" s="74">
        <v>0</v>
      </c>
      <c r="AA73" s="89"/>
      <c r="AB73" s="74">
        <v>5568.1324584288</v>
      </c>
      <c r="AC73" s="89">
        <v>0.0010554123858790973</v>
      </c>
      <c r="AD73" s="74">
        <v>73128.1396206982</v>
      </c>
      <c r="AE73" s="89">
        <v>0.002570345234966653</v>
      </c>
      <c r="AF73" s="74">
        <v>0</v>
      </c>
      <c r="AG73" s="89"/>
      <c r="AH73" s="74">
        <v>570815.2429316754</v>
      </c>
      <c r="AI73" s="89">
        <v>0.004403508432346838</v>
      </c>
    </row>
    <row r="74" spans="1:35" ht="15">
      <c r="A74" s="73" t="s">
        <v>55</v>
      </c>
      <c r="B74" s="74">
        <v>0</v>
      </c>
      <c r="C74" s="89"/>
      <c r="D74" s="74">
        <v>476.4540461408</v>
      </c>
      <c r="E74" s="89">
        <v>0.0030399130516925495</v>
      </c>
      <c r="F74" s="74">
        <v>19620.5115590848</v>
      </c>
      <c r="G74" s="89">
        <v>0.011183295496124844</v>
      </c>
      <c r="H74" s="74">
        <v>3920.8217767264</v>
      </c>
      <c r="I74" s="89">
        <v>0.014775793394731711</v>
      </c>
      <c r="J74" s="74">
        <v>0</v>
      </c>
      <c r="K74" s="89"/>
      <c r="L74" s="74">
        <v>10242.063490131199</v>
      </c>
      <c r="M74" s="89">
        <v>0.0014176368849124353</v>
      </c>
      <c r="N74" s="74">
        <v>250794.869471037</v>
      </c>
      <c r="O74" s="89">
        <v>0.006806215741012127</v>
      </c>
      <c r="P74" s="74">
        <v>70232.3739988416</v>
      </c>
      <c r="Q74" s="89">
        <v>0.00906143950587133</v>
      </c>
      <c r="R74" s="74">
        <v>0</v>
      </c>
      <c r="S74" s="89"/>
      <c r="T74" s="74">
        <v>3579.3743670048</v>
      </c>
      <c r="U74" s="89">
        <v>0.0008720626466254992</v>
      </c>
      <c r="V74" s="74">
        <v>212568.57991416298</v>
      </c>
      <c r="W74" s="89">
        <v>0.008768095275045585</v>
      </c>
      <c r="X74" s="74">
        <v>59214.5318998688</v>
      </c>
      <c r="Y74" s="89">
        <v>0.010761877121247024</v>
      </c>
      <c r="Z74" s="74">
        <v>0</v>
      </c>
      <c r="AA74" s="89"/>
      <c r="AB74" s="74">
        <v>0</v>
      </c>
      <c r="AC74" s="89"/>
      <c r="AD74" s="74">
        <v>93523.5907983104</v>
      </c>
      <c r="AE74" s="89">
        <v>0.003287214979244034</v>
      </c>
      <c r="AF74" s="74">
        <v>37041.5116914752</v>
      </c>
      <c r="AG74" s="89">
        <v>0.005134701435478788</v>
      </c>
      <c r="AH74" s="74">
        <v>761214.683012784</v>
      </c>
      <c r="AI74" s="89">
        <v>0.005872329649532929</v>
      </c>
    </row>
    <row r="75" spans="1:35" ht="15">
      <c r="A75" s="73" t="s">
        <v>6</v>
      </c>
      <c r="B75" s="74">
        <v>0</v>
      </c>
      <c r="C75" s="89"/>
      <c r="D75" s="74">
        <v>476.4540461408</v>
      </c>
      <c r="E75" s="89">
        <v>0.0030399130516925495</v>
      </c>
      <c r="F75" s="74">
        <v>19620.5115590848</v>
      </c>
      <c r="G75" s="89">
        <v>0.011183295496124844</v>
      </c>
      <c r="H75" s="74">
        <v>3920.8217767264</v>
      </c>
      <c r="I75" s="89">
        <v>0.014775793394731711</v>
      </c>
      <c r="J75" s="74">
        <v>0</v>
      </c>
      <c r="K75" s="89"/>
      <c r="L75" s="74">
        <v>10242.063490131199</v>
      </c>
      <c r="M75" s="89">
        <v>0.0014176368849124353</v>
      </c>
      <c r="N75" s="74">
        <v>250794.869471037</v>
      </c>
      <c r="O75" s="89">
        <v>0.006806215741012127</v>
      </c>
      <c r="P75" s="74">
        <v>70232.3739988416</v>
      </c>
      <c r="Q75" s="89">
        <v>0.00906143950587133</v>
      </c>
      <c r="R75" s="74">
        <v>0</v>
      </c>
      <c r="S75" s="89"/>
      <c r="T75" s="74">
        <v>3579.3743670048</v>
      </c>
      <c r="U75" s="89">
        <v>0.0008720626466254992</v>
      </c>
      <c r="V75" s="74">
        <v>212568.57991416298</v>
      </c>
      <c r="W75" s="89">
        <v>0.008768095275045585</v>
      </c>
      <c r="X75" s="74">
        <v>59214.5318998688</v>
      </c>
      <c r="Y75" s="89">
        <v>0.010761877121247024</v>
      </c>
      <c r="Z75" s="74">
        <v>0</v>
      </c>
      <c r="AA75" s="89"/>
      <c r="AB75" s="74">
        <v>0</v>
      </c>
      <c r="AC75" s="89"/>
      <c r="AD75" s="74">
        <v>93523.5907983104</v>
      </c>
      <c r="AE75" s="89">
        <v>0.003287214979244034</v>
      </c>
      <c r="AF75" s="74">
        <v>37041.5116914752</v>
      </c>
      <c r="AG75" s="89">
        <v>0.005134701435478788</v>
      </c>
      <c r="AH75" s="74">
        <v>761214.683012784</v>
      </c>
      <c r="AI75" s="89">
        <v>0.005872329649532929</v>
      </c>
    </row>
    <row r="76" spans="1:35" ht="15">
      <c r="A76" s="73" t="s">
        <v>604</v>
      </c>
      <c r="B76" s="74">
        <v>0</v>
      </c>
      <c r="C76" s="89"/>
      <c r="D76" s="74">
        <v>384.403478699</v>
      </c>
      <c r="E76" s="89">
        <v>0.0024526041104660544</v>
      </c>
      <c r="F76" s="74">
        <v>7100.375794046</v>
      </c>
      <c r="G76" s="89">
        <v>0.004047070862511821</v>
      </c>
      <c r="H76" s="74">
        <v>1441.5130451211999</v>
      </c>
      <c r="I76" s="89">
        <v>0.005432406812508818</v>
      </c>
      <c r="J76" s="74">
        <v>0</v>
      </c>
      <c r="K76" s="89"/>
      <c r="L76" s="74">
        <v>0</v>
      </c>
      <c r="M76" s="89"/>
      <c r="N76" s="74">
        <v>3696.1872951827</v>
      </c>
      <c r="O76" s="89">
        <v>0.00010030926152222098</v>
      </c>
      <c r="P76" s="74">
        <v>0</v>
      </c>
      <c r="Q76" s="89"/>
      <c r="R76" s="74">
        <v>0</v>
      </c>
      <c r="S76" s="89"/>
      <c r="T76" s="74">
        <v>12115.8954792476</v>
      </c>
      <c r="U76" s="89">
        <v>0.002951862195602635</v>
      </c>
      <c r="V76" s="74">
        <v>16406.4268133443</v>
      </c>
      <c r="W76" s="89">
        <v>0.0006767374250726729</v>
      </c>
      <c r="X76" s="74">
        <v>0</v>
      </c>
      <c r="Y76" s="89"/>
      <c r="Z76" s="74">
        <v>0</v>
      </c>
      <c r="AA76" s="89"/>
      <c r="AB76" s="74">
        <v>0</v>
      </c>
      <c r="AC76" s="89"/>
      <c r="AD76" s="74">
        <v>0</v>
      </c>
      <c r="AE76" s="89"/>
      <c r="AF76" s="74">
        <v>0</v>
      </c>
      <c r="AG76" s="89"/>
      <c r="AH76" s="74">
        <v>41144.801905640794</v>
      </c>
      <c r="AI76" s="89">
        <v>0.00031740827593914884</v>
      </c>
    </row>
    <row r="77" spans="1:35" ht="15">
      <c r="A77" s="73" t="s">
        <v>9</v>
      </c>
      <c r="B77" s="74">
        <v>0</v>
      </c>
      <c r="C77" s="89"/>
      <c r="D77" s="74">
        <v>384.403478699</v>
      </c>
      <c r="E77" s="89">
        <v>0.0024526041104660544</v>
      </c>
      <c r="F77" s="74">
        <v>7100.375794046</v>
      </c>
      <c r="G77" s="89">
        <v>0.004047070862511821</v>
      </c>
      <c r="H77" s="74">
        <v>1441.5130451211999</v>
      </c>
      <c r="I77" s="89">
        <v>0.005432406812508818</v>
      </c>
      <c r="J77" s="74">
        <v>0</v>
      </c>
      <c r="K77" s="89"/>
      <c r="L77" s="74">
        <v>0</v>
      </c>
      <c r="M77" s="89"/>
      <c r="N77" s="74">
        <v>3696.1872951827</v>
      </c>
      <c r="O77" s="89">
        <v>0.00010030926152222098</v>
      </c>
      <c r="P77" s="74">
        <v>0</v>
      </c>
      <c r="Q77" s="89"/>
      <c r="R77" s="74">
        <v>0</v>
      </c>
      <c r="S77" s="89"/>
      <c r="T77" s="74">
        <v>12115.8954792476</v>
      </c>
      <c r="U77" s="89">
        <v>0.002951862195602635</v>
      </c>
      <c r="V77" s="74">
        <v>16406.4268133443</v>
      </c>
      <c r="W77" s="89">
        <v>0.0006767374250726729</v>
      </c>
      <c r="X77" s="74">
        <v>0</v>
      </c>
      <c r="Y77" s="89"/>
      <c r="Z77" s="74">
        <v>0</v>
      </c>
      <c r="AA77" s="89"/>
      <c r="AB77" s="74">
        <v>0</v>
      </c>
      <c r="AC77" s="89"/>
      <c r="AD77" s="74">
        <v>0</v>
      </c>
      <c r="AE77" s="89"/>
      <c r="AF77" s="74">
        <v>0</v>
      </c>
      <c r="AG77" s="89"/>
      <c r="AH77" s="74">
        <v>41144.801905640794</v>
      </c>
      <c r="AI77" s="89">
        <v>0.00031740827593914884</v>
      </c>
    </row>
    <row r="78" spans="1:35" ht="15">
      <c r="A78" s="73" t="s">
        <v>359</v>
      </c>
      <c r="B78" s="74">
        <v>0</v>
      </c>
      <c r="C78" s="89"/>
      <c r="D78" s="74">
        <v>0</v>
      </c>
      <c r="E78" s="89"/>
      <c r="F78" s="74">
        <v>0</v>
      </c>
      <c r="G78" s="89"/>
      <c r="H78" s="74">
        <v>0</v>
      </c>
      <c r="I78" s="89"/>
      <c r="J78" s="74">
        <v>0</v>
      </c>
      <c r="K78" s="89"/>
      <c r="L78" s="74">
        <v>4180.254199200001</v>
      </c>
      <c r="M78" s="89">
        <v>0.000578602402416869</v>
      </c>
      <c r="N78" s="74">
        <v>21737.32183584</v>
      </c>
      <c r="O78" s="89">
        <v>0.0005899199706859502</v>
      </c>
      <c r="P78" s="74">
        <v>1393.4180663999998</v>
      </c>
      <c r="Q78" s="89">
        <v>0.00017977996180621855</v>
      </c>
      <c r="R78" s="74">
        <v>0</v>
      </c>
      <c r="S78" s="89"/>
      <c r="T78" s="74">
        <v>6967.090332000001</v>
      </c>
      <c r="U78" s="89">
        <v>0.0016974305035566848</v>
      </c>
      <c r="V78" s="74">
        <v>67441.43441376001</v>
      </c>
      <c r="W78" s="89">
        <v>0.00278184538215559</v>
      </c>
      <c r="X78" s="74">
        <v>4180.254199200001</v>
      </c>
      <c r="Y78" s="89">
        <v>0.0007597355004585784</v>
      </c>
      <c r="Z78" s="74">
        <v>0</v>
      </c>
      <c r="AA78" s="89"/>
      <c r="AB78" s="74">
        <v>0</v>
      </c>
      <c r="AC78" s="89"/>
      <c r="AD78" s="74">
        <v>0</v>
      </c>
      <c r="AE78" s="89"/>
      <c r="AF78" s="74">
        <v>0</v>
      </c>
      <c r="AG78" s="89"/>
      <c r="AH78" s="74">
        <v>105899.7730464</v>
      </c>
      <c r="AI78" s="89">
        <v>0.0008169553097397873</v>
      </c>
    </row>
    <row r="79" spans="1:35" ht="15">
      <c r="A79" s="73" t="s">
        <v>14</v>
      </c>
      <c r="B79" s="74">
        <v>0</v>
      </c>
      <c r="C79" s="89"/>
      <c r="D79" s="74">
        <v>0</v>
      </c>
      <c r="E79" s="89"/>
      <c r="F79" s="74">
        <v>0</v>
      </c>
      <c r="G79" s="89"/>
      <c r="H79" s="74">
        <v>0</v>
      </c>
      <c r="I79" s="89"/>
      <c r="J79" s="74">
        <v>0</v>
      </c>
      <c r="K79" s="89"/>
      <c r="L79" s="74">
        <v>4180.254199200001</v>
      </c>
      <c r="M79" s="89">
        <v>0.000578602402416869</v>
      </c>
      <c r="N79" s="74">
        <v>21737.32183584</v>
      </c>
      <c r="O79" s="89">
        <v>0.0005899199706859502</v>
      </c>
      <c r="P79" s="74">
        <v>1393.4180663999998</v>
      </c>
      <c r="Q79" s="89">
        <v>0.00017977996180621855</v>
      </c>
      <c r="R79" s="74">
        <v>0</v>
      </c>
      <c r="S79" s="89"/>
      <c r="T79" s="74">
        <v>6967.090332000001</v>
      </c>
      <c r="U79" s="89">
        <v>0.0016974305035566848</v>
      </c>
      <c r="V79" s="74">
        <v>67441.43441376001</v>
      </c>
      <c r="W79" s="89">
        <v>0.00278184538215559</v>
      </c>
      <c r="X79" s="74">
        <v>4180.254199200001</v>
      </c>
      <c r="Y79" s="89">
        <v>0.0007597355004585784</v>
      </c>
      <c r="Z79" s="74">
        <v>0</v>
      </c>
      <c r="AA79" s="89"/>
      <c r="AB79" s="74">
        <v>0</v>
      </c>
      <c r="AC79" s="89"/>
      <c r="AD79" s="74">
        <v>0</v>
      </c>
      <c r="AE79" s="89"/>
      <c r="AF79" s="74">
        <v>0</v>
      </c>
      <c r="AG79" s="89"/>
      <c r="AH79" s="74">
        <v>105899.7730464</v>
      </c>
      <c r="AI79" s="89">
        <v>0.0008169553097397873</v>
      </c>
    </row>
    <row r="80" spans="1:35" ht="15">
      <c r="A80" s="73" t="s">
        <v>360</v>
      </c>
      <c r="B80" s="74">
        <v>720</v>
      </c>
      <c r="C80" s="89">
        <v>0.2069537684941792</v>
      </c>
      <c r="D80" s="74">
        <v>4642.0898891555</v>
      </c>
      <c r="E80" s="89">
        <v>0.029617860852426535</v>
      </c>
      <c r="F80" s="74">
        <v>37576.7253207499</v>
      </c>
      <c r="G80" s="89">
        <v>0.02141797484602713</v>
      </c>
      <c r="H80" s="74">
        <v>2365.9702192751997</v>
      </c>
      <c r="I80" s="89">
        <v>0.00891626529561023</v>
      </c>
      <c r="J80" s="74">
        <v>0</v>
      </c>
      <c r="K80" s="89"/>
      <c r="L80" s="74">
        <v>38872.0031745516</v>
      </c>
      <c r="M80" s="89">
        <v>0.005380398739353228</v>
      </c>
      <c r="N80" s="74">
        <v>48521.345714440504</v>
      </c>
      <c r="O80" s="89">
        <v>0.0013168002506321395</v>
      </c>
      <c r="P80" s="74">
        <v>0</v>
      </c>
      <c r="Q80" s="89"/>
      <c r="R80" s="74">
        <v>0</v>
      </c>
      <c r="S80" s="89"/>
      <c r="T80" s="74">
        <v>26025.5395550805</v>
      </c>
      <c r="U80" s="89">
        <v>0.006340745218905927</v>
      </c>
      <c r="V80" s="74">
        <v>65376.2623135</v>
      </c>
      <c r="W80" s="89">
        <v>0.0026966605173850875</v>
      </c>
      <c r="X80" s="74">
        <v>0</v>
      </c>
      <c r="Y80" s="89"/>
      <c r="Z80" s="74">
        <v>0</v>
      </c>
      <c r="AA80" s="89"/>
      <c r="AB80" s="74">
        <v>9736.4718104625</v>
      </c>
      <c r="AC80" s="89">
        <v>0.0018455008066428887</v>
      </c>
      <c r="AD80" s="74">
        <v>0</v>
      </c>
      <c r="AE80" s="89"/>
      <c r="AF80" s="74">
        <v>0</v>
      </c>
      <c r="AG80" s="89"/>
      <c r="AH80" s="74">
        <v>233836.4079972157</v>
      </c>
      <c r="AI80" s="89">
        <v>0.0018039122240621143</v>
      </c>
    </row>
    <row r="81" spans="1:35" ht="15">
      <c r="A81" s="73" t="s">
        <v>9</v>
      </c>
      <c r="B81" s="74">
        <v>0</v>
      </c>
      <c r="C81" s="89"/>
      <c r="D81" s="74">
        <v>2115.3080292000004</v>
      </c>
      <c r="E81" s="89">
        <v>0.013496270077670514</v>
      </c>
      <c r="F81" s="74">
        <v>22845.32671536</v>
      </c>
      <c r="G81" s="89">
        <v>0.013021375033674364</v>
      </c>
      <c r="H81" s="74">
        <v>1692.2464233599999</v>
      </c>
      <c r="I81" s="89">
        <v>0.0063773068372972065</v>
      </c>
      <c r="J81" s="74">
        <v>0</v>
      </c>
      <c r="K81" s="89"/>
      <c r="L81" s="74">
        <v>7610.8782890616</v>
      </c>
      <c r="M81" s="89">
        <v>0.0010534460950714884</v>
      </c>
      <c r="N81" s="74">
        <v>1902.7195722654</v>
      </c>
      <c r="O81" s="89">
        <v>5.163710059459646E-05</v>
      </c>
      <c r="P81" s="74">
        <v>0</v>
      </c>
      <c r="Q81" s="89"/>
      <c r="R81" s="74">
        <v>0</v>
      </c>
      <c r="S81" s="89"/>
      <c r="T81" s="74">
        <v>0</v>
      </c>
      <c r="U81" s="89"/>
      <c r="V81" s="74">
        <v>0</v>
      </c>
      <c r="W81" s="89"/>
      <c r="X81" s="74">
        <v>0</v>
      </c>
      <c r="Y81" s="89"/>
      <c r="Z81" s="74">
        <v>0</v>
      </c>
      <c r="AA81" s="89"/>
      <c r="AB81" s="74">
        <v>0</v>
      </c>
      <c r="AC81" s="89"/>
      <c r="AD81" s="74">
        <v>0</v>
      </c>
      <c r="AE81" s="89"/>
      <c r="AF81" s="74">
        <v>0</v>
      </c>
      <c r="AG81" s="89"/>
      <c r="AH81" s="74">
        <v>36166.479029247</v>
      </c>
      <c r="AI81" s="89">
        <v>0.00027900340319511586</v>
      </c>
    </row>
    <row r="82" spans="1:35" ht="15">
      <c r="A82" s="73" t="s">
        <v>13</v>
      </c>
      <c r="B82" s="74">
        <v>720</v>
      </c>
      <c r="C82" s="89">
        <v>0.2069537684941792</v>
      </c>
      <c r="D82" s="74">
        <v>1061</v>
      </c>
      <c r="E82" s="89">
        <v>0.006769483382438633</v>
      </c>
      <c r="F82" s="74">
        <v>2103</v>
      </c>
      <c r="G82" s="89">
        <v>0.001198667545314887</v>
      </c>
      <c r="H82" s="74">
        <v>294</v>
      </c>
      <c r="I82" s="89">
        <v>0.0011079522369104255</v>
      </c>
      <c r="J82" s="74">
        <v>0</v>
      </c>
      <c r="K82" s="89"/>
      <c r="L82" s="74">
        <v>0</v>
      </c>
      <c r="M82" s="89"/>
      <c r="N82" s="74">
        <v>0</v>
      </c>
      <c r="O82" s="89"/>
      <c r="P82" s="74">
        <v>0</v>
      </c>
      <c r="Q82" s="89"/>
      <c r="R82" s="74">
        <v>0</v>
      </c>
      <c r="S82" s="89"/>
      <c r="T82" s="74">
        <v>0</v>
      </c>
      <c r="U82" s="89"/>
      <c r="V82" s="74">
        <v>40000</v>
      </c>
      <c r="W82" s="89">
        <v>0.0016499325118672227</v>
      </c>
      <c r="X82" s="74">
        <v>0</v>
      </c>
      <c r="Y82" s="89"/>
      <c r="Z82" s="74">
        <v>0</v>
      </c>
      <c r="AA82" s="89"/>
      <c r="AB82" s="74">
        <v>0</v>
      </c>
      <c r="AC82" s="89"/>
      <c r="AD82" s="74">
        <v>0</v>
      </c>
      <c r="AE82" s="89"/>
      <c r="AF82" s="74">
        <v>0</v>
      </c>
      <c r="AG82" s="89"/>
      <c r="AH82" s="74">
        <v>44178</v>
      </c>
      <c r="AI82" s="89">
        <v>0.00034080763948257794</v>
      </c>
    </row>
    <row r="83" spans="1:35" ht="15">
      <c r="A83" s="73" t="s">
        <v>16</v>
      </c>
      <c r="B83" s="74">
        <v>0</v>
      </c>
      <c r="C83" s="89"/>
      <c r="D83" s="74">
        <v>1465.7818599555</v>
      </c>
      <c r="E83" s="89">
        <v>0.009352107392317387</v>
      </c>
      <c r="F83" s="74">
        <v>12628.3986053899</v>
      </c>
      <c r="G83" s="89">
        <v>0.007197932267037877</v>
      </c>
      <c r="H83" s="74">
        <v>379.7237959152</v>
      </c>
      <c r="I83" s="89">
        <v>0.0014310062214025977</v>
      </c>
      <c r="J83" s="74">
        <v>0</v>
      </c>
      <c r="K83" s="89"/>
      <c r="L83" s="74">
        <v>31261.12488549</v>
      </c>
      <c r="M83" s="89">
        <v>0.004326952644281739</v>
      </c>
      <c r="N83" s="74">
        <v>46618.626142175104</v>
      </c>
      <c r="O83" s="89">
        <v>0.001265163150037543</v>
      </c>
      <c r="P83" s="74">
        <v>0</v>
      </c>
      <c r="Q83" s="89"/>
      <c r="R83" s="74">
        <v>0</v>
      </c>
      <c r="S83" s="89"/>
      <c r="T83" s="74">
        <v>26025.5395550805</v>
      </c>
      <c r="U83" s="89">
        <v>0.006340745218905927</v>
      </c>
      <c r="V83" s="74">
        <v>25376.262313500003</v>
      </c>
      <c r="W83" s="89">
        <v>0.0010467280055178648</v>
      </c>
      <c r="X83" s="74">
        <v>0</v>
      </c>
      <c r="Y83" s="89"/>
      <c r="Z83" s="74">
        <v>0</v>
      </c>
      <c r="AA83" s="89"/>
      <c r="AB83" s="74">
        <v>9736.4718104625</v>
      </c>
      <c r="AC83" s="89">
        <v>0.0018455008066428887</v>
      </c>
      <c r="AD83" s="74">
        <v>0</v>
      </c>
      <c r="AE83" s="89"/>
      <c r="AF83" s="74">
        <v>0</v>
      </c>
      <c r="AG83" s="89"/>
      <c r="AH83" s="74">
        <v>153491.9289679687</v>
      </c>
      <c r="AI83" s="89">
        <v>0.0011841011813844206</v>
      </c>
    </row>
    <row r="84" spans="1:35" ht="15">
      <c r="A84" s="73" t="s">
        <v>273</v>
      </c>
      <c r="B84" s="74">
        <v>0</v>
      </c>
      <c r="C84" s="89"/>
      <c r="D84" s="74">
        <v>0</v>
      </c>
      <c r="E84" s="89"/>
      <c r="F84" s="74">
        <v>0</v>
      </c>
      <c r="G84" s="89"/>
      <c r="H84" s="74">
        <v>0</v>
      </c>
      <c r="I84" s="89"/>
      <c r="J84" s="74">
        <v>0</v>
      </c>
      <c r="K84" s="89"/>
      <c r="L84" s="74">
        <v>25503.9381252364</v>
      </c>
      <c r="M84" s="89">
        <v>0.0035300819441021138</v>
      </c>
      <c r="N84" s="74">
        <v>56473.00584873791</v>
      </c>
      <c r="O84" s="89">
        <v>0.0015325969871737685</v>
      </c>
      <c r="P84" s="74">
        <v>0</v>
      </c>
      <c r="Q84" s="89"/>
      <c r="R84" s="74">
        <v>0</v>
      </c>
      <c r="S84" s="89"/>
      <c r="T84" s="74">
        <v>3643.4197321766</v>
      </c>
      <c r="U84" s="89">
        <v>0.0008876663708882263</v>
      </c>
      <c r="V84" s="74">
        <v>24491.067439691302</v>
      </c>
      <c r="W84" s="89">
        <v>0.0010102152104769855</v>
      </c>
      <c r="X84" s="74">
        <v>2022.097951358</v>
      </c>
      <c r="Y84" s="89">
        <v>0.00036750387078021224</v>
      </c>
      <c r="Z84" s="74">
        <v>0</v>
      </c>
      <c r="AA84" s="89"/>
      <c r="AB84" s="74">
        <v>0</v>
      </c>
      <c r="AC84" s="89"/>
      <c r="AD84" s="74">
        <v>0</v>
      </c>
      <c r="AE84" s="89"/>
      <c r="AF84" s="74">
        <v>0</v>
      </c>
      <c r="AG84" s="89"/>
      <c r="AH84" s="74">
        <v>112133.52909720021</v>
      </c>
      <c r="AI84" s="89">
        <v>0.0008650451210663175</v>
      </c>
    </row>
    <row r="85" spans="1:35" ht="15">
      <c r="A85" s="73" t="s">
        <v>9</v>
      </c>
      <c r="B85" s="74">
        <v>0</v>
      </c>
      <c r="C85" s="89"/>
      <c r="D85" s="74">
        <v>0</v>
      </c>
      <c r="E85" s="89"/>
      <c r="F85" s="74">
        <v>0</v>
      </c>
      <c r="G85" s="89"/>
      <c r="H85" s="74">
        <v>0</v>
      </c>
      <c r="I85" s="89"/>
      <c r="J85" s="74">
        <v>0</v>
      </c>
      <c r="K85" s="89"/>
      <c r="L85" s="74">
        <v>25503.9381252364</v>
      </c>
      <c r="M85" s="89">
        <v>0.0035300819441021138</v>
      </c>
      <c r="N85" s="74">
        <v>56473.00584873791</v>
      </c>
      <c r="O85" s="89">
        <v>0.0015325969871737685</v>
      </c>
      <c r="P85" s="74">
        <v>0</v>
      </c>
      <c r="Q85" s="89"/>
      <c r="R85" s="74">
        <v>0</v>
      </c>
      <c r="S85" s="89"/>
      <c r="T85" s="74">
        <v>3643.4197321766</v>
      </c>
      <c r="U85" s="89">
        <v>0.0008876663708882263</v>
      </c>
      <c r="V85" s="74">
        <v>24491.067439691302</v>
      </c>
      <c r="W85" s="89">
        <v>0.0010102152104769855</v>
      </c>
      <c r="X85" s="74">
        <v>2022.097951358</v>
      </c>
      <c r="Y85" s="89">
        <v>0.00036750387078021224</v>
      </c>
      <c r="Z85" s="74">
        <v>0</v>
      </c>
      <c r="AA85" s="89"/>
      <c r="AB85" s="74">
        <v>0</v>
      </c>
      <c r="AC85" s="89"/>
      <c r="AD85" s="74">
        <v>0</v>
      </c>
      <c r="AE85" s="89"/>
      <c r="AF85" s="74">
        <v>0</v>
      </c>
      <c r="AG85" s="89"/>
      <c r="AH85" s="74">
        <v>112133.52909720021</v>
      </c>
      <c r="AI85" s="89">
        <v>0.0008650451210663175</v>
      </c>
    </row>
    <row r="86" spans="1:35" ht="15">
      <c r="A86" s="73" t="s">
        <v>56</v>
      </c>
      <c r="B86" s="74">
        <v>2.31534</v>
      </c>
      <c r="C86" s="89">
        <v>0.0006655115810351568</v>
      </c>
      <c r="D86" s="74">
        <v>4084.7941754036005</v>
      </c>
      <c r="E86" s="89">
        <v>0.026062154845501215</v>
      </c>
      <c r="F86" s="74">
        <v>31381.372528023294</v>
      </c>
      <c r="G86" s="89">
        <v>0.017886748823955172</v>
      </c>
      <c r="H86" s="74">
        <v>6008.0277621379</v>
      </c>
      <c r="I86" s="89">
        <v>0.022641523124083754</v>
      </c>
      <c r="J86" s="74">
        <v>19741.004129999998</v>
      </c>
      <c r="K86" s="89">
        <v>0.05148396141535679</v>
      </c>
      <c r="L86" s="74">
        <v>665048.7865004806</v>
      </c>
      <c r="M86" s="89">
        <v>0.09205153736039373</v>
      </c>
      <c r="N86" s="74">
        <v>669302.2429465458</v>
      </c>
      <c r="O86" s="89">
        <v>0.018163910095312315</v>
      </c>
      <c r="P86" s="74">
        <v>91689.7113495392</v>
      </c>
      <c r="Q86" s="89">
        <v>0.011829883078113765</v>
      </c>
      <c r="R86" s="74">
        <v>93409.23628</v>
      </c>
      <c r="S86" s="89">
        <v>0.41439970220324035</v>
      </c>
      <c r="T86" s="74">
        <v>147687.23608327328</v>
      </c>
      <c r="U86" s="89">
        <v>0.035981852906701424</v>
      </c>
      <c r="V86" s="74">
        <v>428937.32991646504</v>
      </c>
      <c r="W86" s="89">
        <v>0.017692941154567324</v>
      </c>
      <c r="X86" s="74">
        <v>40269.5246452864</v>
      </c>
      <c r="Y86" s="89">
        <v>0.007318738526827079</v>
      </c>
      <c r="Z86" s="74">
        <v>47982.26689</v>
      </c>
      <c r="AA86" s="89">
        <v>0.21367509217995148</v>
      </c>
      <c r="AB86" s="74">
        <v>351259.13122986804</v>
      </c>
      <c r="AC86" s="89">
        <v>0.0665794573891555</v>
      </c>
      <c r="AD86" s="74">
        <v>417921.65711059194</v>
      </c>
      <c r="AE86" s="89">
        <v>0.014689324048379524</v>
      </c>
      <c r="AF86" s="74">
        <v>13156.489187137598</v>
      </c>
      <c r="AG86" s="89">
        <v>0.0018237550475188552</v>
      </c>
      <c r="AH86" s="74">
        <v>3027881.1260747537</v>
      </c>
      <c r="AI86" s="89">
        <v>0.0233583462178321</v>
      </c>
    </row>
    <row r="87" spans="1:35" ht="15">
      <c r="A87" s="73" t="s">
        <v>6</v>
      </c>
      <c r="B87" s="74">
        <v>0</v>
      </c>
      <c r="C87" s="89"/>
      <c r="D87" s="74">
        <v>510.60991789440004</v>
      </c>
      <c r="E87" s="89">
        <v>0.003257837280013662</v>
      </c>
      <c r="F87" s="74">
        <v>28008.04401768</v>
      </c>
      <c r="G87" s="89">
        <v>0.015964019672726485</v>
      </c>
      <c r="H87" s="74">
        <v>5900.864616168</v>
      </c>
      <c r="I87" s="89">
        <v>0.022237673983635763</v>
      </c>
      <c r="J87" s="74">
        <v>0</v>
      </c>
      <c r="K87" s="89"/>
      <c r="L87" s="74">
        <v>2844.5052505967997</v>
      </c>
      <c r="M87" s="89">
        <v>0.0003937171026579389</v>
      </c>
      <c r="N87" s="74">
        <v>7594.572514111201</v>
      </c>
      <c r="O87" s="89">
        <v>0.00020610588685814857</v>
      </c>
      <c r="P87" s="74">
        <v>5393.7047652864</v>
      </c>
      <c r="Q87" s="89">
        <v>0.0006959002901422464</v>
      </c>
      <c r="R87" s="74">
        <v>0</v>
      </c>
      <c r="S87" s="89"/>
      <c r="T87" s="74">
        <v>4411.4106855768005</v>
      </c>
      <c r="U87" s="89">
        <v>0.0010747762271749411</v>
      </c>
      <c r="V87" s="74">
        <v>16556.0965793736</v>
      </c>
      <c r="W87" s="89">
        <v>0.0006829110503980554</v>
      </c>
      <c r="X87" s="74">
        <v>16575.9219644544</v>
      </c>
      <c r="Y87" s="89">
        <v>0.0030125719081000295</v>
      </c>
      <c r="Z87" s="74">
        <v>0</v>
      </c>
      <c r="AA87" s="89"/>
      <c r="AB87" s="74">
        <v>0</v>
      </c>
      <c r="AC87" s="89"/>
      <c r="AD87" s="74">
        <v>0</v>
      </c>
      <c r="AE87" s="89"/>
      <c r="AF87" s="74">
        <v>32.6506341936</v>
      </c>
      <c r="AG87" s="89">
        <v>4.526037156894822E-06</v>
      </c>
      <c r="AH87" s="74">
        <v>87828.3809453352</v>
      </c>
      <c r="AI87" s="89">
        <v>0.0006775450040643832</v>
      </c>
    </row>
    <row r="88" spans="1:35" ht="15">
      <c r="A88" s="73" t="s">
        <v>9</v>
      </c>
      <c r="B88" s="74">
        <v>0</v>
      </c>
      <c r="C88" s="89"/>
      <c r="D88" s="74">
        <v>0</v>
      </c>
      <c r="E88" s="89"/>
      <c r="F88" s="74">
        <v>0</v>
      </c>
      <c r="G88" s="89"/>
      <c r="H88" s="74">
        <v>0</v>
      </c>
      <c r="I88" s="89"/>
      <c r="J88" s="74">
        <v>0</v>
      </c>
      <c r="K88" s="89"/>
      <c r="L88" s="74">
        <v>8226.2399094667</v>
      </c>
      <c r="M88" s="89">
        <v>0.001138620272275752</v>
      </c>
      <c r="N88" s="74">
        <v>8226.2399094667</v>
      </c>
      <c r="O88" s="89">
        <v>0.00022324844076453633</v>
      </c>
      <c r="P88" s="74">
        <v>0</v>
      </c>
      <c r="Q88" s="89"/>
      <c r="R88" s="74">
        <v>0</v>
      </c>
      <c r="S88" s="89"/>
      <c r="T88" s="74">
        <v>0</v>
      </c>
      <c r="U88" s="89"/>
      <c r="V88" s="74">
        <v>0</v>
      </c>
      <c r="W88" s="89"/>
      <c r="X88" s="74">
        <v>0</v>
      </c>
      <c r="Y88" s="89"/>
      <c r="Z88" s="74">
        <v>0</v>
      </c>
      <c r="AA88" s="89"/>
      <c r="AB88" s="74">
        <v>13458.79392</v>
      </c>
      <c r="AC88" s="89">
        <v>0.0025510488315808664</v>
      </c>
      <c r="AD88" s="74">
        <v>80416.293672</v>
      </c>
      <c r="AE88" s="89">
        <v>0.002826512999313338</v>
      </c>
      <c r="AF88" s="74">
        <v>0</v>
      </c>
      <c r="AG88" s="89"/>
      <c r="AH88" s="74">
        <v>110327.5674109334</v>
      </c>
      <c r="AI88" s="89">
        <v>0.0008511131744120424</v>
      </c>
    </row>
    <row r="89" spans="1:35" ht="15">
      <c r="A89" s="73" t="s">
        <v>12</v>
      </c>
      <c r="B89" s="74">
        <v>2.31534</v>
      </c>
      <c r="C89" s="89">
        <v>0.0006655115810351568</v>
      </c>
      <c r="D89" s="74">
        <v>26.964663520000002</v>
      </c>
      <c r="E89" s="89">
        <v>0.0001720422635359936</v>
      </c>
      <c r="F89" s="74">
        <v>172.338984704</v>
      </c>
      <c r="G89" s="89">
        <v>9.8229742157491E-05</v>
      </c>
      <c r="H89" s="74">
        <v>36.180274208</v>
      </c>
      <c r="I89" s="89">
        <v>0.0001363469923155992</v>
      </c>
      <c r="J89" s="74">
        <v>19741.004129999998</v>
      </c>
      <c r="K89" s="89">
        <v>0.05148396141535679</v>
      </c>
      <c r="L89" s="74">
        <v>17099.98059688</v>
      </c>
      <c r="M89" s="89">
        <v>0.002366863205718472</v>
      </c>
      <c r="N89" s="74">
        <v>70770.49728224</v>
      </c>
      <c r="O89" s="89">
        <v>0.0019206105516335712</v>
      </c>
      <c r="P89" s="74">
        <v>790.744097328</v>
      </c>
      <c r="Q89" s="89">
        <v>0.000102022463354018</v>
      </c>
      <c r="R89" s="74">
        <v>13338.12524</v>
      </c>
      <c r="S89" s="89">
        <v>0.05917311122036211</v>
      </c>
      <c r="T89" s="74">
        <v>6453.668738384001</v>
      </c>
      <c r="U89" s="89">
        <v>0.0015723427793189674</v>
      </c>
      <c r="V89" s="74">
        <v>19006.246626112</v>
      </c>
      <c r="W89" s="89">
        <v>0.0007839756059247224</v>
      </c>
      <c r="X89" s="74">
        <v>3687.4915608320002</v>
      </c>
      <c r="Y89" s="89">
        <v>0.000670178920444988</v>
      </c>
      <c r="Z89" s="74">
        <v>12982.26689</v>
      </c>
      <c r="AA89" s="89">
        <v>0.057812755716291714</v>
      </c>
      <c r="AB89" s="74">
        <v>111667.26502126399</v>
      </c>
      <c r="AC89" s="89">
        <v>0.021165986168716556</v>
      </c>
      <c r="AD89" s="74">
        <v>39069.224605328</v>
      </c>
      <c r="AE89" s="89">
        <v>0.0013732250788685927</v>
      </c>
      <c r="AF89" s="74">
        <v>13123.838552943998</v>
      </c>
      <c r="AG89" s="89">
        <v>0.0018192290103619603</v>
      </c>
      <c r="AH89" s="74">
        <v>327968.1526037439</v>
      </c>
      <c r="AI89" s="89">
        <v>0.0025300840217833288</v>
      </c>
    </row>
    <row r="90" spans="1:35" ht="15">
      <c r="A90" s="73" t="s">
        <v>13</v>
      </c>
      <c r="B90" s="74">
        <v>0</v>
      </c>
      <c r="C90" s="89"/>
      <c r="D90" s="74">
        <v>1495.312</v>
      </c>
      <c r="E90" s="89">
        <v>0.009540518129652287</v>
      </c>
      <c r="F90" s="74">
        <v>0</v>
      </c>
      <c r="G90" s="89"/>
      <c r="H90" s="74">
        <v>0</v>
      </c>
      <c r="I90" s="89"/>
      <c r="J90" s="74">
        <v>0</v>
      </c>
      <c r="K90" s="89"/>
      <c r="L90" s="74">
        <v>598390.3360622304</v>
      </c>
      <c r="M90" s="89">
        <v>0.08282512726018056</v>
      </c>
      <c r="N90" s="74">
        <v>558872.34173472</v>
      </c>
      <c r="O90" s="89">
        <v>0.015166999777762365</v>
      </c>
      <c r="P90" s="74">
        <v>85505.2624869248</v>
      </c>
      <c r="Q90" s="89">
        <v>0.0110319603246175</v>
      </c>
      <c r="R90" s="74">
        <v>80071.11103999999</v>
      </c>
      <c r="S90" s="89">
        <v>0.35522659098287823</v>
      </c>
      <c r="T90" s="74">
        <v>85744.792182912</v>
      </c>
      <c r="U90" s="89">
        <v>0.020890474909433628</v>
      </c>
      <c r="V90" s="74">
        <v>351318.29092840303</v>
      </c>
      <c r="W90" s="89">
        <v>0.014491286755409992</v>
      </c>
      <c r="X90" s="74">
        <v>20006.11112</v>
      </c>
      <c r="Y90" s="89">
        <v>0.0036359876982820618</v>
      </c>
      <c r="Z90" s="74">
        <v>35000</v>
      </c>
      <c r="AA90" s="89">
        <v>0.15586233646365977</v>
      </c>
      <c r="AB90" s="74">
        <v>98600.62645492802</v>
      </c>
      <c r="AC90" s="89">
        <v>0.0186892684742873</v>
      </c>
      <c r="AD90" s="74">
        <v>197201.25290985603</v>
      </c>
      <c r="AE90" s="89">
        <v>0.006931330447832644</v>
      </c>
      <c r="AF90" s="74">
        <v>0</v>
      </c>
      <c r="AG90" s="89"/>
      <c r="AH90" s="74">
        <v>2112205.436919974</v>
      </c>
      <c r="AI90" s="89">
        <v>0.016294439518741537</v>
      </c>
    </row>
    <row r="91" spans="1:35" ht="15">
      <c r="A91" s="73" t="s">
        <v>16</v>
      </c>
      <c r="B91" s="74">
        <v>0</v>
      </c>
      <c r="C91" s="89"/>
      <c r="D91" s="74">
        <v>2051.9075939892</v>
      </c>
      <c r="E91" s="89">
        <v>0.013091757172299271</v>
      </c>
      <c r="F91" s="74">
        <v>3200.9895256392997</v>
      </c>
      <c r="G91" s="89">
        <v>0.0018244994090711958</v>
      </c>
      <c r="H91" s="74">
        <v>70.9828717619</v>
      </c>
      <c r="I91" s="89">
        <v>0.00026750214813239104</v>
      </c>
      <c r="J91" s="74">
        <v>0</v>
      </c>
      <c r="K91" s="89"/>
      <c r="L91" s="74">
        <v>38487.724681306805</v>
      </c>
      <c r="M91" s="89">
        <v>0.005327209519561013</v>
      </c>
      <c r="N91" s="74">
        <v>23838.591506008</v>
      </c>
      <c r="O91" s="89">
        <v>0.0006469454382936933</v>
      </c>
      <c r="P91" s="74">
        <v>0</v>
      </c>
      <c r="Q91" s="89"/>
      <c r="R91" s="74">
        <v>0</v>
      </c>
      <c r="S91" s="89"/>
      <c r="T91" s="74">
        <v>51077.36447640049</v>
      </c>
      <c r="U91" s="89">
        <v>0.012444258990773886</v>
      </c>
      <c r="V91" s="74">
        <v>42056.6957825765</v>
      </c>
      <c r="W91" s="89">
        <v>0.001734767742834552</v>
      </c>
      <c r="X91" s="74">
        <v>0</v>
      </c>
      <c r="Y91" s="89"/>
      <c r="Z91" s="74">
        <v>0</v>
      </c>
      <c r="AA91" s="89"/>
      <c r="AB91" s="74">
        <v>127532.44583367601</v>
      </c>
      <c r="AC91" s="89">
        <v>0.024173153914570773</v>
      </c>
      <c r="AD91" s="74">
        <v>101234.885923408</v>
      </c>
      <c r="AE91" s="89">
        <v>0.0035582555223649497</v>
      </c>
      <c r="AF91" s="74">
        <v>0</v>
      </c>
      <c r="AG91" s="89"/>
      <c r="AH91" s="74">
        <v>389551.5881947662</v>
      </c>
      <c r="AI91" s="89">
        <v>0.0030051644988308103</v>
      </c>
    </row>
    <row r="92" spans="1:35" ht="15">
      <c r="A92" s="73" t="s">
        <v>790</v>
      </c>
      <c r="B92" s="74">
        <v>0</v>
      </c>
      <c r="C92" s="89"/>
      <c r="D92" s="74">
        <v>508.6308296856</v>
      </c>
      <c r="E92" s="89">
        <v>0.0032452101313408515</v>
      </c>
      <c r="F92" s="74">
        <v>9494.4421541319</v>
      </c>
      <c r="G92" s="89">
        <v>0.005411640357121957</v>
      </c>
      <c r="H92" s="74">
        <v>1017.2616593712</v>
      </c>
      <c r="I92" s="89">
        <v>0.00383359636402562</v>
      </c>
      <c r="J92" s="74">
        <v>0</v>
      </c>
      <c r="K92" s="89"/>
      <c r="L92" s="74">
        <v>26313.7450129216</v>
      </c>
      <c r="M92" s="89">
        <v>0.003642169914924093</v>
      </c>
      <c r="N92" s="74">
        <v>29600.0445279552</v>
      </c>
      <c r="O92" s="89">
        <v>0.0008033030716527262</v>
      </c>
      <c r="P92" s="74">
        <v>0</v>
      </c>
      <c r="Q92" s="89"/>
      <c r="R92" s="74">
        <v>0</v>
      </c>
      <c r="S92" s="89"/>
      <c r="T92" s="74">
        <v>32563.488791616997</v>
      </c>
      <c r="U92" s="89">
        <v>0.007933621719133024</v>
      </c>
      <c r="V92" s="74">
        <v>62450.7579348224</v>
      </c>
      <c r="W92" s="89">
        <v>0.002575988397685335</v>
      </c>
      <c r="X92" s="74">
        <v>0</v>
      </c>
      <c r="Y92" s="89"/>
      <c r="Z92" s="74">
        <v>0</v>
      </c>
      <c r="AA92" s="89"/>
      <c r="AB92" s="74">
        <v>23736.1053853297</v>
      </c>
      <c r="AC92" s="89">
        <v>0.004499063160447414</v>
      </c>
      <c r="AD92" s="74">
        <v>0</v>
      </c>
      <c r="AE92" s="89"/>
      <c r="AF92" s="74">
        <v>0</v>
      </c>
      <c r="AG92" s="89"/>
      <c r="AH92" s="74">
        <v>185684.4762958346</v>
      </c>
      <c r="AI92" s="89">
        <v>0.0014324480070383922</v>
      </c>
    </row>
    <row r="93" spans="1:35" ht="15">
      <c r="A93" s="73" t="s">
        <v>8</v>
      </c>
      <c r="B93" s="74">
        <v>0</v>
      </c>
      <c r="C93" s="89"/>
      <c r="D93" s="74">
        <v>508.6308296856</v>
      </c>
      <c r="E93" s="89">
        <v>0.0032452101313408515</v>
      </c>
      <c r="F93" s="74">
        <v>9494.4421541319</v>
      </c>
      <c r="G93" s="89">
        <v>0.005411640357121957</v>
      </c>
      <c r="H93" s="74">
        <v>1017.2616593712</v>
      </c>
      <c r="I93" s="89">
        <v>0.00383359636402562</v>
      </c>
      <c r="J93" s="74">
        <v>0</v>
      </c>
      <c r="K93" s="89"/>
      <c r="L93" s="74">
        <v>0</v>
      </c>
      <c r="M93" s="89"/>
      <c r="N93" s="74">
        <v>0</v>
      </c>
      <c r="O93" s="89"/>
      <c r="P93" s="74">
        <v>0</v>
      </c>
      <c r="Q93" s="89"/>
      <c r="R93" s="74">
        <v>0</v>
      </c>
      <c r="S93" s="89"/>
      <c r="T93" s="74">
        <v>13563.488791617001</v>
      </c>
      <c r="U93" s="89">
        <v>0.0033045473091965496</v>
      </c>
      <c r="V93" s="74">
        <v>0</v>
      </c>
      <c r="W93" s="89"/>
      <c r="X93" s="74">
        <v>0</v>
      </c>
      <c r="Y93" s="89"/>
      <c r="Z93" s="74">
        <v>0</v>
      </c>
      <c r="AA93" s="89"/>
      <c r="AB93" s="74">
        <v>23736.1053853297</v>
      </c>
      <c r="AC93" s="89">
        <v>0.004499063160447414</v>
      </c>
      <c r="AD93" s="74">
        <v>0</v>
      </c>
      <c r="AE93" s="89"/>
      <c r="AF93" s="74">
        <v>0</v>
      </c>
      <c r="AG93" s="89"/>
      <c r="AH93" s="74">
        <v>48319.9288201354</v>
      </c>
      <c r="AI93" s="89">
        <v>0.00037276021732890886</v>
      </c>
    </row>
    <row r="94" spans="1:35" ht="15">
      <c r="A94" s="73" t="s">
        <v>13</v>
      </c>
      <c r="B94" s="74">
        <v>0</v>
      </c>
      <c r="C94" s="89"/>
      <c r="D94" s="74">
        <v>0</v>
      </c>
      <c r="E94" s="89"/>
      <c r="F94" s="74">
        <v>0</v>
      </c>
      <c r="G94" s="89"/>
      <c r="H94" s="74">
        <v>0</v>
      </c>
      <c r="I94" s="89"/>
      <c r="J94" s="74">
        <v>0</v>
      </c>
      <c r="K94" s="89"/>
      <c r="L94" s="74">
        <v>26313.7450129216</v>
      </c>
      <c r="M94" s="89">
        <v>0.003642169914924093</v>
      </c>
      <c r="N94" s="74">
        <v>29600.0445279552</v>
      </c>
      <c r="O94" s="89">
        <v>0.0008033030716527262</v>
      </c>
      <c r="P94" s="74">
        <v>0</v>
      </c>
      <c r="Q94" s="89"/>
      <c r="R94" s="74">
        <v>0</v>
      </c>
      <c r="S94" s="89"/>
      <c r="T94" s="74">
        <v>19000</v>
      </c>
      <c r="U94" s="89">
        <v>0.004629074409936474</v>
      </c>
      <c r="V94" s="74">
        <v>62450.7579348224</v>
      </c>
      <c r="W94" s="89">
        <v>0.002575988397685335</v>
      </c>
      <c r="X94" s="74">
        <v>0</v>
      </c>
      <c r="Y94" s="89"/>
      <c r="Z94" s="74">
        <v>0</v>
      </c>
      <c r="AA94" s="89"/>
      <c r="AB94" s="74">
        <v>0</v>
      </c>
      <c r="AC94" s="89"/>
      <c r="AD94" s="74">
        <v>0</v>
      </c>
      <c r="AE94" s="89"/>
      <c r="AF94" s="74">
        <v>0</v>
      </c>
      <c r="AG94" s="89"/>
      <c r="AH94" s="74">
        <v>137364.54747569922</v>
      </c>
      <c r="AI94" s="89">
        <v>0.0010596877897094835</v>
      </c>
    </row>
    <row r="95" spans="1:35" ht="15">
      <c r="A95" s="73" t="s">
        <v>361</v>
      </c>
      <c r="B95" s="74">
        <v>0</v>
      </c>
      <c r="C95" s="89"/>
      <c r="D95" s="74">
        <v>518.3686656323</v>
      </c>
      <c r="E95" s="89">
        <v>0.0033073403091185135</v>
      </c>
      <c r="F95" s="74">
        <v>1942.6144710095</v>
      </c>
      <c r="G95" s="89">
        <v>0.001107251031601586</v>
      </c>
      <c r="H95" s="74">
        <v>0</v>
      </c>
      <c r="I95" s="89"/>
      <c r="J95" s="74">
        <v>0</v>
      </c>
      <c r="K95" s="89"/>
      <c r="L95" s="74">
        <v>0</v>
      </c>
      <c r="M95" s="89"/>
      <c r="N95" s="74">
        <v>0</v>
      </c>
      <c r="O95" s="89"/>
      <c r="P95" s="74">
        <v>0</v>
      </c>
      <c r="Q95" s="89"/>
      <c r="R95" s="74">
        <v>0</v>
      </c>
      <c r="S95" s="89"/>
      <c r="T95" s="74">
        <v>0</v>
      </c>
      <c r="U95" s="89"/>
      <c r="V95" s="74">
        <v>0</v>
      </c>
      <c r="W95" s="89"/>
      <c r="X95" s="74">
        <v>0</v>
      </c>
      <c r="Y95" s="89"/>
      <c r="Z95" s="74">
        <v>0</v>
      </c>
      <c r="AA95" s="89"/>
      <c r="AB95" s="74">
        <v>0</v>
      </c>
      <c r="AC95" s="89">
        <v>0</v>
      </c>
      <c r="AD95" s="74">
        <v>0</v>
      </c>
      <c r="AE95" s="89">
        <v>0</v>
      </c>
      <c r="AF95" s="74">
        <v>0</v>
      </c>
      <c r="AG95" s="89">
        <v>0</v>
      </c>
      <c r="AH95" s="74">
        <v>2460.9831366418</v>
      </c>
      <c r="AI95" s="89">
        <v>1.8985057123575593E-05</v>
      </c>
    </row>
    <row r="96" spans="1:35" ht="15">
      <c r="A96" s="73" t="s">
        <v>10</v>
      </c>
      <c r="B96" s="74">
        <v>0</v>
      </c>
      <c r="C96" s="89"/>
      <c r="D96" s="74">
        <v>518.3686656323</v>
      </c>
      <c r="E96" s="89">
        <v>0.0033073403091185135</v>
      </c>
      <c r="F96" s="74">
        <v>1942.6144710095</v>
      </c>
      <c r="G96" s="89">
        <v>0.001107251031601586</v>
      </c>
      <c r="H96" s="74">
        <v>0</v>
      </c>
      <c r="I96" s="89"/>
      <c r="J96" s="74">
        <v>0</v>
      </c>
      <c r="K96" s="89"/>
      <c r="L96" s="74">
        <v>0</v>
      </c>
      <c r="M96" s="89"/>
      <c r="N96" s="74">
        <v>0</v>
      </c>
      <c r="O96" s="89"/>
      <c r="P96" s="74">
        <v>0</v>
      </c>
      <c r="Q96" s="89"/>
      <c r="R96" s="74">
        <v>0</v>
      </c>
      <c r="S96" s="89"/>
      <c r="T96" s="74">
        <v>0</v>
      </c>
      <c r="U96" s="89"/>
      <c r="V96" s="74">
        <v>0</v>
      </c>
      <c r="W96" s="89"/>
      <c r="X96" s="74">
        <v>0</v>
      </c>
      <c r="Y96" s="89"/>
      <c r="Z96" s="74">
        <v>0</v>
      </c>
      <c r="AA96" s="89"/>
      <c r="AB96" s="74">
        <v>0</v>
      </c>
      <c r="AC96" s="89"/>
      <c r="AD96" s="74">
        <v>0</v>
      </c>
      <c r="AE96" s="89"/>
      <c r="AF96" s="74">
        <v>0</v>
      </c>
      <c r="AG96" s="89"/>
      <c r="AH96" s="74">
        <v>2460.9831366418</v>
      </c>
      <c r="AI96" s="89">
        <v>1.8985057123575593E-05</v>
      </c>
    </row>
    <row r="97" spans="1:35" ht="15">
      <c r="A97" s="73" t="s">
        <v>12</v>
      </c>
      <c r="B97" s="74">
        <v>0</v>
      </c>
      <c r="C97" s="89"/>
      <c r="D97" s="74">
        <v>0</v>
      </c>
      <c r="E97" s="89"/>
      <c r="F97" s="74">
        <v>0</v>
      </c>
      <c r="G97" s="89"/>
      <c r="H97" s="74">
        <v>0</v>
      </c>
      <c r="I97" s="89"/>
      <c r="J97" s="74">
        <v>0</v>
      </c>
      <c r="K97" s="89"/>
      <c r="L97" s="74">
        <v>0</v>
      </c>
      <c r="M97" s="89"/>
      <c r="N97" s="74">
        <v>0</v>
      </c>
      <c r="O97" s="89"/>
      <c r="P97" s="74">
        <v>0</v>
      </c>
      <c r="Q97" s="89"/>
      <c r="R97" s="74">
        <v>0</v>
      </c>
      <c r="S97" s="89"/>
      <c r="T97" s="74">
        <v>0</v>
      </c>
      <c r="U97" s="89"/>
      <c r="V97" s="74">
        <v>0</v>
      </c>
      <c r="W97" s="89"/>
      <c r="X97" s="74">
        <v>0</v>
      </c>
      <c r="Y97" s="89"/>
      <c r="Z97" s="74">
        <v>0</v>
      </c>
      <c r="AA97" s="89"/>
      <c r="AB97" s="74">
        <v>0</v>
      </c>
      <c r="AC97" s="89">
        <v>0</v>
      </c>
      <c r="AD97" s="74">
        <v>0</v>
      </c>
      <c r="AE97" s="89">
        <v>0</v>
      </c>
      <c r="AF97" s="74">
        <v>0</v>
      </c>
      <c r="AG97" s="89">
        <v>0</v>
      </c>
      <c r="AH97" s="74">
        <v>0</v>
      </c>
      <c r="AI97" s="89">
        <v>0</v>
      </c>
    </row>
    <row r="98" spans="1:35" ht="15">
      <c r="A98" s="73" t="s">
        <v>320</v>
      </c>
      <c r="B98" s="74">
        <v>0</v>
      </c>
      <c r="C98" s="89"/>
      <c r="D98" s="74">
        <v>0</v>
      </c>
      <c r="E98" s="89"/>
      <c r="F98" s="74">
        <v>46.38679</v>
      </c>
      <c r="G98" s="89">
        <v>2.6439533858457992E-05</v>
      </c>
      <c r="H98" s="74">
        <v>0</v>
      </c>
      <c r="I98" s="89"/>
      <c r="J98" s="74">
        <v>0</v>
      </c>
      <c r="K98" s="89"/>
      <c r="L98" s="74">
        <v>79018.13287442879</v>
      </c>
      <c r="M98" s="89">
        <v>0.010937153421050233</v>
      </c>
      <c r="N98" s="74">
        <v>708.0645604052</v>
      </c>
      <c r="O98" s="89">
        <v>1.9215864211445734E-05</v>
      </c>
      <c r="P98" s="74">
        <v>3.1899233107</v>
      </c>
      <c r="Q98" s="89">
        <v>4.1156656770214835E-07</v>
      </c>
      <c r="R98" s="74">
        <v>0</v>
      </c>
      <c r="S98" s="89">
        <v>0</v>
      </c>
      <c r="T98" s="74">
        <v>327526.35416660795</v>
      </c>
      <c r="U98" s="89">
        <v>0.07979704550802293</v>
      </c>
      <c r="V98" s="74">
        <v>3143.737843664</v>
      </c>
      <c r="W98" s="89">
        <v>0.00012967388192621475</v>
      </c>
      <c r="X98" s="74">
        <v>64.29045675200001</v>
      </c>
      <c r="Y98" s="89">
        <v>1.1684395256283417E-05</v>
      </c>
      <c r="Z98" s="74">
        <v>599.545</v>
      </c>
      <c r="AA98" s="89">
        <v>0.0026698995575744257</v>
      </c>
      <c r="AB98" s="74">
        <v>43053.4404768</v>
      </c>
      <c r="AC98" s="89">
        <v>0.008160569934923041</v>
      </c>
      <c r="AD98" s="74">
        <v>89157.698208</v>
      </c>
      <c r="AE98" s="89">
        <v>0.00313376035460725</v>
      </c>
      <c r="AF98" s="74">
        <v>98.52301846399999</v>
      </c>
      <c r="AG98" s="89">
        <v>1.365727966364908E-05</v>
      </c>
      <c r="AH98" s="74">
        <v>543419.3633184327</v>
      </c>
      <c r="AI98" s="89">
        <v>0.0041921651152537565</v>
      </c>
    </row>
    <row r="99" spans="1:35" ht="15">
      <c r="A99" s="73" t="s">
        <v>12</v>
      </c>
      <c r="B99" s="74">
        <v>0</v>
      </c>
      <c r="C99" s="89"/>
      <c r="D99" s="74">
        <v>0</v>
      </c>
      <c r="E99" s="89"/>
      <c r="F99" s="74">
        <v>46.38679</v>
      </c>
      <c r="G99" s="89">
        <v>2.6439533858457992E-05</v>
      </c>
      <c r="H99" s="74">
        <v>0</v>
      </c>
      <c r="I99" s="89"/>
      <c r="J99" s="74">
        <v>0</v>
      </c>
      <c r="K99" s="89"/>
      <c r="L99" s="74">
        <v>79018.13287442879</v>
      </c>
      <c r="M99" s="89">
        <v>0.010937153421050233</v>
      </c>
      <c r="N99" s="74">
        <v>708.0645604052</v>
      </c>
      <c r="O99" s="89">
        <v>1.9215864211445734E-05</v>
      </c>
      <c r="P99" s="74">
        <v>3.1899233107</v>
      </c>
      <c r="Q99" s="89">
        <v>4.1156656770214835E-07</v>
      </c>
      <c r="R99" s="74">
        <v>0</v>
      </c>
      <c r="S99" s="89">
        <v>0</v>
      </c>
      <c r="T99" s="74">
        <v>327526.35416660795</v>
      </c>
      <c r="U99" s="89">
        <v>0.07979704550802293</v>
      </c>
      <c r="V99" s="74">
        <v>3143.737843664</v>
      </c>
      <c r="W99" s="89">
        <v>0.00012967388192621475</v>
      </c>
      <c r="X99" s="74">
        <v>64.29045675200001</v>
      </c>
      <c r="Y99" s="89">
        <v>1.1684395256283417E-05</v>
      </c>
      <c r="Z99" s="74">
        <v>599.545</v>
      </c>
      <c r="AA99" s="89">
        <v>0.0026698995575744257</v>
      </c>
      <c r="AB99" s="74">
        <v>43053.4404768</v>
      </c>
      <c r="AC99" s="89">
        <v>0.008160569934923041</v>
      </c>
      <c r="AD99" s="74">
        <v>89157.698208</v>
      </c>
      <c r="AE99" s="89">
        <v>0.00313376035460725</v>
      </c>
      <c r="AF99" s="74">
        <v>98.52301846399999</v>
      </c>
      <c r="AG99" s="89">
        <v>1.365727966364908E-05</v>
      </c>
      <c r="AH99" s="74">
        <v>543419.3633184327</v>
      </c>
      <c r="AI99" s="89">
        <v>0.0041921651152537565</v>
      </c>
    </row>
    <row r="100" spans="1:35" ht="15">
      <c r="A100" s="73" t="s">
        <v>781</v>
      </c>
      <c r="B100" s="74">
        <v>0</v>
      </c>
      <c r="C100" s="89"/>
      <c r="D100" s="74">
        <v>1459.521700239</v>
      </c>
      <c r="E100" s="89">
        <v>0.009312165783295466</v>
      </c>
      <c r="F100" s="74">
        <v>17085.047384423</v>
      </c>
      <c r="G100" s="89">
        <v>0.009738132101699881</v>
      </c>
      <c r="H100" s="74">
        <v>400.38451576799997</v>
      </c>
      <c r="I100" s="89">
        <v>0.0015088670743858947</v>
      </c>
      <c r="J100" s="74">
        <v>0</v>
      </c>
      <c r="K100" s="89"/>
      <c r="L100" s="74">
        <v>13012.496762460001</v>
      </c>
      <c r="M100" s="89">
        <v>0.0018011014472856623</v>
      </c>
      <c r="N100" s="74">
        <v>43041.33544506</v>
      </c>
      <c r="O100" s="89">
        <v>0.0011680805729328593</v>
      </c>
      <c r="P100" s="74">
        <v>0</v>
      </c>
      <c r="Q100" s="89"/>
      <c r="R100" s="74">
        <v>0</v>
      </c>
      <c r="S100" s="89"/>
      <c r="T100" s="74">
        <v>17116.6883413</v>
      </c>
      <c r="U100" s="89">
        <v>0.004170232841240516</v>
      </c>
      <c r="V100" s="74">
        <v>33332.761814339996</v>
      </c>
      <c r="W100" s="89">
        <v>0.0013749201856951459</v>
      </c>
      <c r="X100" s="74">
        <v>0</v>
      </c>
      <c r="Y100" s="89"/>
      <c r="Z100" s="74">
        <v>0</v>
      </c>
      <c r="AA100" s="89"/>
      <c r="AB100" s="74">
        <v>0</v>
      </c>
      <c r="AC100" s="89"/>
      <c r="AD100" s="74">
        <v>100096.128942</v>
      </c>
      <c r="AE100" s="89">
        <v>0.0035182299098424808</v>
      </c>
      <c r="AF100" s="74">
        <v>0</v>
      </c>
      <c r="AG100" s="89"/>
      <c r="AH100" s="74">
        <v>225544.36490559</v>
      </c>
      <c r="AI100" s="89">
        <v>0.00173994392236116</v>
      </c>
    </row>
    <row r="101" spans="1:35" ht="15">
      <c r="A101" s="73" t="s">
        <v>16</v>
      </c>
      <c r="B101" s="74">
        <v>0</v>
      </c>
      <c r="C101" s="89"/>
      <c r="D101" s="74">
        <v>1459.521700239</v>
      </c>
      <c r="E101" s="89">
        <v>0.009312165783295466</v>
      </c>
      <c r="F101" s="74">
        <v>17085.047384423</v>
      </c>
      <c r="G101" s="89">
        <v>0.009738132101699881</v>
      </c>
      <c r="H101" s="74">
        <v>400.38451576799997</v>
      </c>
      <c r="I101" s="89">
        <v>0.0015088670743858947</v>
      </c>
      <c r="J101" s="74">
        <v>0</v>
      </c>
      <c r="K101" s="89"/>
      <c r="L101" s="74">
        <v>13012.496762460001</v>
      </c>
      <c r="M101" s="89">
        <v>0.0018011014472856623</v>
      </c>
      <c r="N101" s="74">
        <v>43041.33544506</v>
      </c>
      <c r="O101" s="89">
        <v>0.0011680805729328593</v>
      </c>
      <c r="P101" s="74">
        <v>0</v>
      </c>
      <c r="Q101" s="89"/>
      <c r="R101" s="74">
        <v>0</v>
      </c>
      <c r="S101" s="89"/>
      <c r="T101" s="74">
        <v>17116.6883413</v>
      </c>
      <c r="U101" s="89">
        <v>0.004170232841240516</v>
      </c>
      <c r="V101" s="74">
        <v>33332.761814339996</v>
      </c>
      <c r="W101" s="89">
        <v>0.0013749201856951459</v>
      </c>
      <c r="X101" s="74">
        <v>0</v>
      </c>
      <c r="Y101" s="89"/>
      <c r="Z101" s="74">
        <v>0</v>
      </c>
      <c r="AA101" s="89"/>
      <c r="AB101" s="74">
        <v>0</v>
      </c>
      <c r="AC101" s="89"/>
      <c r="AD101" s="74">
        <v>100096.128942</v>
      </c>
      <c r="AE101" s="89">
        <v>0.0035182299098424808</v>
      </c>
      <c r="AF101" s="74">
        <v>0</v>
      </c>
      <c r="AG101" s="89"/>
      <c r="AH101" s="74">
        <v>225544.36490559</v>
      </c>
      <c r="AI101" s="89">
        <v>0.00173994392236116</v>
      </c>
    </row>
    <row r="102" spans="1:35" ht="15">
      <c r="A102" s="73" t="s">
        <v>1079</v>
      </c>
      <c r="B102" s="74">
        <v>0</v>
      </c>
      <c r="C102" s="89"/>
      <c r="D102" s="74">
        <v>4942.0015958512</v>
      </c>
      <c r="E102" s="89">
        <v>0.03153138329792639</v>
      </c>
      <c r="F102" s="74">
        <v>16665.8913589051</v>
      </c>
      <c r="G102" s="89">
        <v>0.00949922162894121</v>
      </c>
      <c r="H102" s="74">
        <v>1247.5420940779</v>
      </c>
      <c r="I102" s="89">
        <v>0.004701418550250087</v>
      </c>
      <c r="J102" s="74">
        <v>0</v>
      </c>
      <c r="K102" s="89"/>
      <c r="L102" s="74">
        <v>0</v>
      </c>
      <c r="M102" s="89"/>
      <c r="N102" s="74">
        <v>10234.116891000001</v>
      </c>
      <c r="O102" s="89">
        <v>0.00027773936375092575</v>
      </c>
      <c r="P102" s="74">
        <v>0</v>
      </c>
      <c r="Q102" s="89"/>
      <c r="R102" s="74">
        <v>0</v>
      </c>
      <c r="S102" s="89"/>
      <c r="T102" s="74">
        <v>0</v>
      </c>
      <c r="U102" s="89"/>
      <c r="V102" s="74">
        <v>16822.1795904555</v>
      </c>
      <c r="W102" s="89">
        <v>0.0006938865256690442</v>
      </c>
      <c r="X102" s="74">
        <v>0</v>
      </c>
      <c r="Y102" s="89"/>
      <c r="Z102" s="74">
        <v>0</v>
      </c>
      <c r="AA102" s="89"/>
      <c r="AB102" s="74">
        <v>0</v>
      </c>
      <c r="AC102" s="89"/>
      <c r="AD102" s="74">
        <v>0</v>
      </c>
      <c r="AE102" s="89"/>
      <c r="AF102" s="74">
        <v>0</v>
      </c>
      <c r="AG102" s="89"/>
      <c r="AH102" s="74">
        <v>49911.7315302897</v>
      </c>
      <c r="AI102" s="89">
        <v>0.00038504005172996044</v>
      </c>
    </row>
    <row r="103" spans="1:35" ht="15">
      <c r="A103" s="73" t="s">
        <v>10</v>
      </c>
      <c r="B103" s="74">
        <v>0</v>
      </c>
      <c r="C103" s="89"/>
      <c r="D103" s="74">
        <v>4942.0015958512</v>
      </c>
      <c r="E103" s="89">
        <v>0.03153138329792639</v>
      </c>
      <c r="F103" s="74">
        <v>16665.8913589051</v>
      </c>
      <c r="G103" s="89">
        <v>0.00949922162894121</v>
      </c>
      <c r="H103" s="74">
        <v>1247.5420940779</v>
      </c>
      <c r="I103" s="89">
        <v>0.004701418550250087</v>
      </c>
      <c r="J103" s="74">
        <v>0</v>
      </c>
      <c r="K103" s="89"/>
      <c r="L103" s="74">
        <v>0</v>
      </c>
      <c r="M103" s="89"/>
      <c r="N103" s="74">
        <v>10234.116891000001</v>
      </c>
      <c r="O103" s="89">
        <v>0.00027773936375092575</v>
      </c>
      <c r="P103" s="74">
        <v>0</v>
      </c>
      <c r="Q103" s="89"/>
      <c r="R103" s="74">
        <v>0</v>
      </c>
      <c r="S103" s="89"/>
      <c r="T103" s="74">
        <v>0</v>
      </c>
      <c r="U103" s="89"/>
      <c r="V103" s="74">
        <v>16822.1795904555</v>
      </c>
      <c r="W103" s="89">
        <v>0.0006938865256690442</v>
      </c>
      <c r="X103" s="74">
        <v>0</v>
      </c>
      <c r="Y103" s="89"/>
      <c r="Z103" s="74">
        <v>0</v>
      </c>
      <c r="AA103" s="89"/>
      <c r="AB103" s="74">
        <v>0</v>
      </c>
      <c r="AC103" s="89"/>
      <c r="AD103" s="74">
        <v>0</v>
      </c>
      <c r="AE103" s="89"/>
      <c r="AF103" s="74">
        <v>0</v>
      </c>
      <c r="AG103" s="89"/>
      <c r="AH103" s="74">
        <v>49911.7315302897</v>
      </c>
      <c r="AI103" s="89">
        <v>0.00038504005172996044</v>
      </c>
    </row>
    <row r="104" spans="1:35" ht="15">
      <c r="A104" s="70" t="s">
        <v>18</v>
      </c>
      <c r="B104" s="71">
        <v>0</v>
      </c>
      <c r="C104" s="98"/>
      <c r="D104" s="71">
        <v>35744.08787109339</v>
      </c>
      <c r="E104" s="98">
        <v>0.2280575012853846</v>
      </c>
      <c r="F104" s="71">
        <v>356358.88250775315</v>
      </c>
      <c r="G104" s="98">
        <v>0.20311736897133847</v>
      </c>
      <c r="H104" s="71">
        <v>67537.1015168723</v>
      </c>
      <c r="I104" s="98">
        <v>0.25451660782335084</v>
      </c>
      <c r="J104" s="71">
        <v>0</v>
      </c>
      <c r="K104" s="98"/>
      <c r="L104" s="71">
        <v>1393423.8622576406</v>
      </c>
      <c r="M104" s="98">
        <v>0.1928682696955505</v>
      </c>
      <c r="N104" s="71">
        <v>4819607.326859685</v>
      </c>
      <c r="O104" s="98">
        <v>0.1307972819490156</v>
      </c>
      <c r="P104" s="71">
        <v>1463882.672715267</v>
      </c>
      <c r="Q104" s="98">
        <v>0.18887136411936495</v>
      </c>
      <c r="R104" s="71">
        <v>0</v>
      </c>
      <c r="S104" s="98"/>
      <c r="T104" s="71">
        <v>582531.9451709378</v>
      </c>
      <c r="U104" s="98">
        <v>0.14192545896638442</v>
      </c>
      <c r="V104" s="71">
        <v>3089277.206970293</v>
      </c>
      <c r="W104" s="98">
        <v>0.12742747254876638</v>
      </c>
      <c r="X104" s="71">
        <v>961083.1793433597</v>
      </c>
      <c r="Y104" s="98">
        <v>0.1746709590963358</v>
      </c>
      <c r="Z104" s="71">
        <v>0</v>
      </c>
      <c r="AA104" s="98"/>
      <c r="AB104" s="71">
        <v>744644.2697199832</v>
      </c>
      <c r="AC104" s="98">
        <v>0.1411436942644375</v>
      </c>
      <c r="AD104" s="71">
        <v>3806904.271695329</v>
      </c>
      <c r="AE104" s="98">
        <v>0.13380701745565424</v>
      </c>
      <c r="AF104" s="71">
        <v>1395099.6963838863</v>
      </c>
      <c r="AG104" s="98">
        <v>0.1933889867488039</v>
      </c>
      <c r="AH104" s="71">
        <v>18716094.5030121</v>
      </c>
      <c r="AI104" s="98">
        <v>0.14438381067283276</v>
      </c>
    </row>
    <row r="105" spans="1:35" ht="15">
      <c r="A105" s="73" t="s">
        <v>57</v>
      </c>
      <c r="B105" s="74">
        <v>0</v>
      </c>
      <c r="C105" s="89"/>
      <c r="D105" s="74">
        <v>955.9617394316001</v>
      </c>
      <c r="E105" s="89">
        <v>0.006099309245362249</v>
      </c>
      <c r="F105" s="74">
        <v>26103.7155125272</v>
      </c>
      <c r="G105" s="89">
        <v>0.014878590868758496</v>
      </c>
      <c r="H105" s="74">
        <v>7409.6667442502</v>
      </c>
      <c r="I105" s="89">
        <v>0.027923662734873463</v>
      </c>
      <c r="J105" s="74">
        <v>0</v>
      </c>
      <c r="K105" s="89"/>
      <c r="L105" s="74">
        <v>117062.05997804091</v>
      </c>
      <c r="M105" s="89">
        <v>0.016202935493282788</v>
      </c>
      <c r="N105" s="74">
        <v>572622.210976192</v>
      </c>
      <c r="O105" s="89">
        <v>0.015540151655492357</v>
      </c>
      <c r="P105" s="74">
        <v>190286.88846868603</v>
      </c>
      <c r="Q105" s="89">
        <v>0.02455097315445898</v>
      </c>
      <c r="R105" s="74">
        <v>0</v>
      </c>
      <c r="S105" s="89"/>
      <c r="T105" s="74">
        <v>48503.7034433736</v>
      </c>
      <c r="U105" s="89">
        <v>0.011817223810361491</v>
      </c>
      <c r="V105" s="74">
        <v>372420.14711928106</v>
      </c>
      <c r="W105" s="89">
        <v>0.015361702720161897</v>
      </c>
      <c r="X105" s="74">
        <v>125143.253226551</v>
      </c>
      <c r="Y105" s="89">
        <v>0.02274401689191139</v>
      </c>
      <c r="Z105" s="74">
        <v>0</v>
      </c>
      <c r="AA105" s="89"/>
      <c r="AB105" s="74">
        <v>16250.4745985175</v>
      </c>
      <c r="AC105" s="89">
        <v>0.0030801983062968704</v>
      </c>
      <c r="AD105" s="74">
        <v>311195.0448512826</v>
      </c>
      <c r="AE105" s="89">
        <v>0.01093804252135426</v>
      </c>
      <c r="AF105" s="74">
        <v>174719.88854326503</v>
      </c>
      <c r="AG105" s="89">
        <v>0.0242197043679582</v>
      </c>
      <c r="AH105" s="74">
        <v>1962673.0152013986</v>
      </c>
      <c r="AI105" s="89">
        <v>0.015140883638619733</v>
      </c>
    </row>
    <row r="106" spans="1:35" ht="15">
      <c r="A106" s="73" t="s">
        <v>6</v>
      </c>
      <c r="B106" s="74">
        <v>0</v>
      </c>
      <c r="C106" s="89"/>
      <c r="D106" s="74">
        <v>194.88509369919998</v>
      </c>
      <c r="E106" s="89">
        <v>0.0012434226232627052</v>
      </c>
      <c r="F106" s="74">
        <v>16666.829938767398</v>
      </c>
      <c r="G106" s="89">
        <v>0.009499756600514974</v>
      </c>
      <c r="H106" s="74">
        <v>5906.862750545401</v>
      </c>
      <c r="I106" s="89">
        <v>0.022260278223094027</v>
      </c>
      <c r="J106" s="74">
        <v>0</v>
      </c>
      <c r="K106" s="89"/>
      <c r="L106" s="74">
        <v>9146.7245372578</v>
      </c>
      <c r="M106" s="89">
        <v>0.0012660275043837072</v>
      </c>
      <c r="N106" s="74">
        <v>358973.49361819203</v>
      </c>
      <c r="O106" s="89">
        <v>0.009742029603808993</v>
      </c>
      <c r="P106" s="74">
        <v>190286.88846868603</v>
      </c>
      <c r="Q106" s="89">
        <v>0.02455097315445898</v>
      </c>
      <c r="R106" s="74">
        <v>0</v>
      </c>
      <c r="S106" s="89"/>
      <c r="T106" s="74">
        <v>1368.5558754538</v>
      </c>
      <c r="U106" s="89">
        <v>0.00033342878850691545</v>
      </c>
      <c r="V106" s="74">
        <v>250236.344635162</v>
      </c>
      <c r="W106" s="89">
        <v>0.01032182701660912</v>
      </c>
      <c r="X106" s="74">
        <v>125143.253226551</v>
      </c>
      <c r="Y106" s="89">
        <v>0.02274401689191139</v>
      </c>
      <c r="Z106" s="74">
        <v>0</v>
      </c>
      <c r="AA106" s="89"/>
      <c r="AB106" s="74">
        <v>9430.6854438143</v>
      </c>
      <c r="AC106" s="89">
        <v>0.001787540490288535</v>
      </c>
      <c r="AD106" s="74">
        <v>283505.456542612</v>
      </c>
      <c r="AE106" s="89">
        <v>0.00996479471638432</v>
      </c>
      <c r="AF106" s="74">
        <v>174719.88854326503</v>
      </c>
      <c r="AG106" s="89">
        <v>0.0242197043679582</v>
      </c>
      <c r="AH106" s="74">
        <v>1425579.8686740063</v>
      </c>
      <c r="AI106" s="89">
        <v>0.010997521615660996</v>
      </c>
    </row>
    <row r="107" spans="1:35" ht="15">
      <c r="A107" s="73" t="s">
        <v>19</v>
      </c>
      <c r="B107" s="74">
        <v>0</v>
      </c>
      <c r="C107" s="89"/>
      <c r="D107" s="74">
        <v>24.304631884400003</v>
      </c>
      <c r="E107" s="89">
        <v>0.00015507050109117245</v>
      </c>
      <c r="F107" s="74">
        <v>4017.9830670798</v>
      </c>
      <c r="G107" s="89">
        <v>0.002290169234490407</v>
      </c>
      <c r="H107" s="74">
        <v>1101.4038080248</v>
      </c>
      <c r="I107" s="89">
        <v>0.004150689839601149</v>
      </c>
      <c r="J107" s="74">
        <v>0</v>
      </c>
      <c r="K107" s="89"/>
      <c r="L107" s="74">
        <v>0</v>
      </c>
      <c r="M107" s="89"/>
      <c r="N107" s="74">
        <v>0</v>
      </c>
      <c r="O107" s="89"/>
      <c r="P107" s="74">
        <v>0</v>
      </c>
      <c r="Q107" s="89"/>
      <c r="R107" s="74">
        <v>0</v>
      </c>
      <c r="S107" s="89"/>
      <c r="T107" s="74">
        <v>0</v>
      </c>
      <c r="U107" s="89"/>
      <c r="V107" s="74">
        <v>0</v>
      </c>
      <c r="W107" s="89"/>
      <c r="X107" s="74">
        <v>0</v>
      </c>
      <c r="Y107" s="89"/>
      <c r="Z107" s="74">
        <v>0</v>
      </c>
      <c r="AA107" s="89"/>
      <c r="AB107" s="74">
        <v>0</v>
      </c>
      <c r="AC107" s="89"/>
      <c r="AD107" s="74">
        <v>0</v>
      </c>
      <c r="AE107" s="89"/>
      <c r="AF107" s="74">
        <v>0</v>
      </c>
      <c r="AG107" s="89"/>
      <c r="AH107" s="74">
        <v>5143.691506989</v>
      </c>
      <c r="AI107" s="89">
        <v>3.96805957880281E-05</v>
      </c>
    </row>
    <row r="108" spans="1:35" ht="15">
      <c r="A108" s="73" t="s">
        <v>22</v>
      </c>
      <c r="B108" s="74">
        <v>0</v>
      </c>
      <c r="C108" s="89"/>
      <c r="D108" s="74">
        <v>736.772013848</v>
      </c>
      <c r="E108" s="89">
        <v>0.004700816121008372</v>
      </c>
      <c r="F108" s="74">
        <v>5418.9025066799995</v>
      </c>
      <c r="G108" s="89">
        <v>0.0030886650337531166</v>
      </c>
      <c r="H108" s="74">
        <v>401.40018568</v>
      </c>
      <c r="I108" s="89">
        <v>0.001512694672178286</v>
      </c>
      <c r="J108" s="74">
        <v>0</v>
      </c>
      <c r="K108" s="89"/>
      <c r="L108" s="74">
        <v>107915.3354407831</v>
      </c>
      <c r="M108" s="89">
        <v>0.01493690798889908</v>
      </c>
      <c r="N108" s="74">
        <v>213648.71735800002</v>
      </c>
      <c r="O108" s="89">
        <v>0.0057981220516833635</v>
      </c>
      <c r="P108" s="74">
        <v>0</v>
      </c>
      <c r="Q108" s="89"/>
      <c r="R108" s="74">
        <v>0</v>
      </c>
      <c r="S108" s="89"/>
      <c r="T108" s="74">
        <v>47135.1475679198</v>
      </c>
      <c r="U108" s="89">
        <v>0.011483795021854575</v>
      </c>
      <c r="V108" s="74">
        <v>122183.80248411899</v>
      </c>
      <c r="W108" s="89">
        <v>0.005039875703552776</v>
      </c>
      <c r="X108" s="74">
        <v>0</v>
      </c>
      <c r="Y108" s="89"/>
      <c r="Z108" s="74">
        <v>0</v>
      </c>
      <c r="AA108" s="89"/>
      <c r="AB108" s="74">
        <v>6819.7891547031995</v>
      </c>
      <c r="AC108" s="89">
        <v>0.0012926578160083353</v>
      </c>
      <c r="AD108" s="74">
        <v>27689.588308670598</v>
      </c>
      <c r="AE108" s="89">
        <v>0.0009732478049699399</v>
      </c>
      <c r="AF108" s="74">
        <v>0</v>
      </c>
      <c r="AG108" s="89"/>
      <c r="AH108" s="74">
        <v>531949.4550204037</v>
      </c>
      <c r="AI108" s="89">
        <v>0.004103681427170708</v>
      </c>
    </row>
    <row r="109" spans="1:35" ht="15">
      <c r="A109" s="73" t="s">
        <v>107</v>
      </c>
      <c r="B109" s="74">
        <v>0</v>
      </c>
      <c r="C109" s="89"/>
      <c r="D109" s="74">
        <v>0</v>
      </c>
      <c r="E109" s="89"/>
      <c r="F109" s="74">
        <v>0</v>
      </c>
      <c r="G109" s="89"/>
      <c r="H109" s="74">
        <v>0</v>
      </c>
      <c r="I109" s="89"/>
      <c r="J109" s="74">
        <v>0</v>
      </c>
      <c r="K109" s="89"/>
      <c r="L109" s="74">
        <v>0</v>
      </c>
      <c r="M109" s="89"/>
      <c r="N109" s="74">
        <v>6223.1165393304</v>
      </c>
      <c r="O109" s="89">
        <v>0.00016888652402450736</v>
      </c>
      <c r="P109" s="74">
        <v>4261.783440114</v>
      </c>
      <c r="Q109" s="89">
        <v>0.0005498588561217392</v>
      </c>
      <c r="R109" s="74">
        <v>0</v>
      </c>
      <c r="S109" s="89"/>
      <c r="T109" s="74">
        <v>0</v>
      </c>
      <c r="U109" s="89"/>
      <c r="V109" s="74">
        <v>0</v>
      </c>
      <c r="W109" s="89"/>
      <c r="X109" s="74">
        <v>0</v>
      </c>
      <c r="Y109" s="89"/>
      <c r="Z109" s="74">
        <v>0</v>
      </c>
      <c r="AA109" s="89"/>
      <c r="AB109" s="74">
        <v>0</v>
      </c>
      <c r="AC109" s="89"/>
      <c r="AD109" s="74">
        <v>0</v>
      </c>
      <c r="AE109" s="89"/>
      <c r="AF109" s="74">
        <v>0</v>
      </c>
      <c r="AG109" s="89"/>
      <c r="AH109" s="74">
        <v>10484.899979444399</v>
      </c>
      <c r="AI109" s="89">
        <v>8.088492037225262E-05</v>
      </c>
    </row>
    <row r="110" spans="1:35" ht="15">
      <c r="A110" s="73" t="s">
        <v>6</v>
      </c>
      <c r="B110" s="74">
        <v>0</v>
      </c>
      <c r="C110" s="89"/>
      <c r="D110" s="74">
        <v>0</v>
      </c>
      <c r="E110" s="89"/>
      <c r="F110" s="74">
        <v>0</v>
      </c>
      <c r="G110" s="89"/>
      <c r="H110" s="74">
        <v>0</v>
      </c>
      <c r="I110" s="89"/>
      <c r="J110" s="74">
        <v>0</v>
      </c>
      <c r="K110" s="89"/>
      <c r="L110" s="74">
        <v>0</v>
      </c>
      <c r="M110" s="89"/>
      <c r="N110" s="74">
        <v>6223.1165393304</v>
      </c>
      <c r="O110" s="89">
        <v>0.00016888652402450736</v>
      </c>
      <c r="P110" s="74">
        <v>4261.783440114</v>
      </c>
      <c r="Q110" s="89">
        <v>0.0005498588561217392</v>
      </c>
      <c r="R110" s="74">
        <v>0</v>
      </c>
      <c r="S110" s="89"/>
      <c r="T110" s="74">
        <v>0</v>
      </c>
      <c r="U110" s="89"/>
      <c r="V110" s="74">
        <v>0</v>
      </c>
      <c r="W110" s="89"/>
      <c r="X110" s="74">
        <v>0</v>
      </c>
      <c r="Y110" s="89"/>
      <c r="Z110" s="74">
        <v>0</v>
      </c>
      <c r="AA110" s="89"/>
      <c r="AB110" s="74">
        <v>0</v>
      </c>
      <c r="AC110" s="89"/>
      <c r="AD110" s="74">
        <v>0</v>
      </c>
      <c r="AE110" s="89"/>
      <c r="AF110" s="74">
        <v>0</v>
      </c>
      <c r="AG110" s="89"/>
      <c r="AH110" s="74">
        <v>10484.899979444399</v>
      </c>
      <c r="AI110" s="89">
        <v>8.088492037225262E-05</v>
      </c>
    </row>
    <row r="111" spans="1:35" ht="15">
      <c r="A111" s="73" t="s">
        <v>58</v>
      </c>
      <c r="B111" s="74">
        <v>0</v>
      </c>
      <c r="C111" s="89"/>
      <c r="D111" s="74">
        <v>0</v>
      </c>
      <c r="E111" s="89"/>
      <c r="F111" s="74">
        <v>0</v>
      </c>
      <c r="G111" s="89"/>
      <c r="H111" s="74">
        <v>0</v>
      </c>
      <c r="I111" s="89"/>
      <c r="J111" s="74">
        <v>0</v>
      </c>
      <c r="K111" s="89"/>
      <c r="L111" s="74">
        <v>2636.16522</v>
      </c>
      <c r="M111" s="89">
        <v>0.00036488009024707114</v>
      </c>
      <c r="N111" s="74">
        <v>77330.79305084</v>
      </c>
      <c r="O111" s="89">
        <v>0.002098647639952465</v>
      </c>
      <c r="P111" s="74">
        <v>10569.44181488</v>
      </c>
      <c r="Q111" s="89">
        <v>0.0013636782037005</v>
      </c>
      <c r="R111" s="74">
        <v>0</v>
      </c>
      <c r="S111" s="89"/>
      <c r="T111" s="74">
        <v>8836.308</v>
      </c>
      <c r="U111" s="89">
        <v>0.0021528382758482603</v>
      </c>
      <c r="V111" s="74">
        <v>36380.6509352</v>
      </c>
      <c r="W111" s="89">
        <v>0.001500640469521979</v>
      </c>
      <c r="X111" s="74">
        <v>15905.3544</v>
      </c>
      <c r="Y111" s="89">
        <v>0.0028907003759167595</v>
      </c>
      <c r="Z111" s="74">
        <v>0</v>
      </c>
      <c r="AA111" s="89"/>
      <c r="AB111" s="74">
        <v>0</v>
      </c>
      <c r="AC111" s="89"/>
      <c r="AD111" s="74">
        <v>0</v>
      </c>
      <c r="AE111" s="89"/>
      <c r="AF111" s="74">
        <v>0</v>
      </c>
      <c r="AG111" s="89"/>
      <c r="AH111" s="74">
        <v>151658.71342092002</v>
      </c>
      <c r="AI111" s="89">
        <v>0.0011699589870059423</v>
      </c>
    </row>
    <row r="112" spans="1:35" ht="15">
      <c r="A112" s="73" t="s">
        <v>6</v>
      </c>
      <c r="B112" s="74">
        <v>0</v>
      </c>
      <c r="C112" s="89"/>
      <c r="D112" s="74">
        <v>0</v>
      </c>
      <c r="E112" s="89"/>
      <c r="F112" s="74">
        <v>0</v>
      </c>
      <c r="G112" s="89"/>
      <c r="H112" s="74">
        <v>0</v>
      </c>
      <c r="I112" s="89"/>
      <c r="J112" s="74">
        <v>0</v>
      </c>
      <c r="K112" s="89"/>
      <c r="L112" s="74">
        <v>0</v>
      </c>
      <c r="M112" s="89"/>
      <c r="N112" s="74">
        <v>39.292795</v>
      </c>
      <c r="O112" s="89">
        <v>1.066350521449751E-06</v>
      </c>
      <c r="P112" s="74">
        <v>0</v>
      </c>
      <c r="Q112" s="89"/>
      <c r="R112" s="74">
        <v>0</v>
      </c>
      <c r="S112" s="89"/>
      <c r="T112" s="74">
        <v>0</v>
      </c>
      <c r="U112" s="89"/>
      <c r="V112" s="74">
        <v>0</v>
      </c>
      <c r="W112" s="89"/>
      <c r="X112" s="74">
        <v>0</v>
      </c>
      <c r="Y112" s="89"/>
      <c r="Z112" s="74">
        <v>0</v>
      </c>
      <c r="AA112" s="89"/>
      <c r="AB112" s="74">
        <v>0</v>
      </c>
      <c r="AC112" s="89"/>
      <c r="AD112" s="74">
        <v>0</v>
      </c>
      <c r="AE112" s="89"/>
      <c r="AF112" s="74">
        <v>0</v>
      </c>
      <c r="AG112" s="89"/>
      <c r="AH112" s="74">
        <v>39.292795</v>
      </c>
      <c r="AI112" s="89">
        <v>3.031211171312156E-07</v>
      </c>
    </row>
    <row r="113" spans="1:35" ht="15">
      <c r="A113" s="73" t="s">
        <v>20</v>
      </c>
      <c r="B113" s="74">
        <v>0</v>
      </c>
      <c r="C113" s="89"/>
      <c r="D113" s="74">
        <v>0</v>
      </c>
      <c r="E113" s="89"/>
      <c r="F113" s="74">
        <v>0</v>
      </c>
      <c r="G113" s="89"/>
      <c r="H113" s="74">
        <v>0</v>
      </c>
      <c r="I113" s="89"/>
      <c r="J113" s="74">
        <v>0</v>
      </c>
      <c r="K113" s="89"/>
      <c r="L113" s="74">
        <v>2636.16522</v>
      </c>
      <c r="M113" s="89">
        <v>0.00036488009024707114</v>
      </c>
      <c r="N113" s="74">
        <v>77291.50025584</v>
      </c>
      <c r="O113" s="89">
        <v>0.0020975812894310155</v>
      </c>
      <c r="P113" s="74">
        <v>10569.44181488</v>
      </c>
      <c r="Q113" s="89">
        <v>0.0013636782037005</v>
      </c>
      <c r="R113" s="74">
        <v>0</v>
      </c>
      <c r="S113" s="89"/>
      <c r="T113" s="74">
        <v>8836.308</v>
      </c>
      <c r="U113" s="89">
        <v>0.0021528382758482603</v>
      </c>
      <c r="V113" s="74">
        <v>36380.6509352</v>
      </c>
      <c r="W113" s="89">
        <v>0.001500640469521979</v>
      </c>
      <c r="X113" s="74">
        <v>15905.3544</v>
      </c>
      <c r="Y113" s="89">
        <v>0.0028907003759167595</v>
      </c>
      <c r="Z113" s="74">
        <v>0</v>
      </c>
      <c r="AA113" s="89"/>
      <c r="AB113" s="74">
        <v>0</v>
      </c>
      <c r="AC113" s="89"/>
      <c r="AD113" s="74">
        <v>0</v>
      </c>
      <c r="AE113" s="89"/>
      <c r="AF113" s="74">
        <v>0</v>
      </c>
      <c r="AG113" s="89"/>
      <c r="AH113" s="74">
        <v>151619.42062592</v>
      </c>
      <c r="AI113" s="89">
        <v>0.001169655865888811</v>
      </c>
    </row>
    <row r="114" spans="1:35" ht="15">
      <c r="A114" s="73" t="s">
        <v>110</v>
      </c>
      <c r="B114" s="74">
        <v>0</v>
      </c>
      <c r="C114" s="89"/>
      <c r="D114" s="74">
        <v>0</v>
      </c>
      <c r="E114" s="89"/>
      <c r="F114" s="74">
        <v>0</v>
      </c>
      <c r="G114" s="89"/>
      <c r="H114" s="74">
        <v>0</v>
      </c>
      <c r="I114" s="89"/>
      <c r="J114" s="74">
        <v>0</v>
      </c>
      <c r="K114" s="89"/>
      <c r="L114" s="74">
        <v>0</v>
      </c>
      <c r="M114" s="89"/>
      <c r="N114" s="74">
        <v>43430.0612825248</v>
      </c>
      <c r="O114" s="89">
        <v>0.001178630038795025</v>
      </c>
      <c r="P114" s="74">
        <v>0</v>
      </c>
      <c r="Q114" s="89"/>
      <c r="R114" s="74">
        <v>0</v>
      </c>
      <c r="S114" s="89"/>
      <c r="T114" s="74">
        <v>0</v>
      </c>
      <c r="U114" s="89"/>
      <c r="V114" s="74">
        <v>0</v>
      </c>
      <c r="W114" s="89"/>
      <c r="X114" s="74">
        <v>0</v>
      </c>
      <c r="Y114" s="89"/>
      <c r="Z114" s="74">
        <v>0</v>
      </c>
      <c r="AA114" s="89"/>
      <c r="AB114" s="74">
        <v>10356.399228909699</v>
      </c>
      <c r="AC114" s="89">
        <v>0.0019630050292273942</v>
      </c>
      <c r="AD114" s="74">
        <v>47358.8114416208</v>
      </c>
      <c r="AE114" s="89">
        <v>0.0016645917146810632</v>
      </c>
      <c r="AF114" s="74">
        <v>0</v>
      </c>
      <c r="AG114" s="89"/>
      <c r="AH114" s="74">
        <v>101145.27195305529</v>
      </c>
      <c r="AI114" s="89">
        <v>0.0007802770921984737</v>
      </c>
    </row>
    <row r="115" spans="1:35" ht="15">
      <c r="A115" s="73" t="s">
        <v>22</v>
      </c>
      <c r="B115" s="74">
        <v>0</v>
      </c>
      <c r="C115" s="89"/>
      <c r="D115" s="74">
        <v>0</v>
      </c>
      <c r="E115" s="89"/>
      <c r="F115" s="74">
        <v>0</v>
      </c>
      <c r="G115" s="89"/>
      <c r="H115" s="74">
        <v>0</v>
      </c>
      <c r="I115" s="89"/>
      <c r="J115" s="74">
        <v>0</v>
      </c>
      <c r="K115" s="89"/>
      <c r="L115" s="74">
        <v>0</v>
      </c>
      <c r="M115" s="89"/>
      <c r="N115" s="74">
        <v>43430.0612825248</v>
      </c>
      <c r="O115" s="89">
        <v>0.001178630038795025</v>
      </c>
      <c r="P115" s="74">
        <v>0</v>
      </c>
      <c r="Q115" s="89"/>
      <c r="R115" s="74">
        <v>0</v>
      </c>
      <c r="S115" s="89"/>
      <c r="T115" s="74">
        <v>0</v>
      </c>
      <c r="U115" s="89"/>
      <c r="V115" s="74">
        <v>0</v>
      </c>
      <c r="W115" s="89"/>
      <c r="X115" s="74">
        <v>0</v>
      </c>
      <c r="Y115" s="89"/>
      <c r="Z115" s="74">
        <v>0</v>
      </c>
      <c r="AA115" s="89"/>
      <c r="AB115" s="74">
        <v>10356.399228909699</v>
      </c>
      <c r="AC115" s="89">
        <v>0.0019630050292273942</v>
      </c>
      <c r="AD115" s="74">
        <v>47358.8114416208</v>
      </c>
      <c r="AE115" s="89">
        <v>0.0016645917146810632</v>
      </c>
      <c r="AF115" s="74">
        <v>0</v>
      </c>
      <c r="AG115" s="89"/>
      <c r="AH115" s="74">
        <v>101145.27195305529</v>
      </c>
      <c r="AI115" s="89">
        <v>0.0007802770921984737</v>
      </c>
    </row>
    <row r="116" spans="1:35" ht="15">
      <c r="A116" s="73" t="s">
        <v>115</v>
      </c>
      <c r="B116" s="74">
        <v>0</v>
      </c>
      <c r="C116" s="89"/>
      <c r="D116" s="74">
        <v>0</v>
      </c>
      <c r="E116" s="89"/>
      <c r="F116" s="74">
        <v>0</v>
      </c>
      <c r="G116" s="89"/>
      <c r="H116" s="74">
        <v>0</v>
      </c>
      <c r="I116" s="89"/>
      <c r="J116" s="74">
        <v>0</v>
      </c>
      <c r="K116" s="89"/>
      <c r="L116" s="74">
        <v>0</v>
      </c>
      <c r="M116" s="89"/>
      <c r="N116" s="74">
        <v>0</v>
      </c>
      <c r="O116" s="89"/>
      <c r="P116" s="74">
        <v>0</v>
      </c>
      <c r="Q116" s="89"/>
      <c r="R116" s="74">
        <v>0</v>
      </c>
      <c r="S116" s="89"/>
      <c r="T116" s="74">
        <v>0</v>
      </c>
      <c r="U116" s="89"/>
      <c r="V116" s="74">
        <v>32888.5658032974</v>
      </c>
      <c r="W116" s="89">
        <v>0.001356597849688623</v>
      </c>
      <c r="X116" s="74">
        <v>21314.1359912179</v>
      </c>
      <c r="Y116" s="89">
        <v>0.0038737131768754873</v>
      </c>
      <c r="Z116" s="74">
        <v>0</v>
      </c>
      <c r="AA116" s="89"/>
      <c r="AB116" s="74">
        <v>0</v>
      </c>
      <c r="AC116" s="89"/>
      <c r="AD116" s="74">
        <v>0</v>
      </c>
      <c r="AE116" s="89"/>
      <c r="AF116" s="74">
        <v>0</v>
      </c>
      <c r="AG116" s="89"/>
      <c r="AH116" s="74">
        <v>54202.7017945153</v>
      </c>
      <c r="AI116" s="89">
        <v>0.00041814239784885806</v>
      </c>
    </row>
    <row r="117" spans="1:35" ht="15">
      <c r="A117" s="73" t="s">
        <v>22</v>
      </c>
      <c r="B117" s="74">
        <v>0</v>
      </c>
      <c r="C117" s="89"/>
      <c r="D117" s="74">
        <v>0</v>
      </c>
      <c r="E117" s="89"/>
      <c r="F117" s="74">
        <v>0</v>
      </c>
      <c r="G117" s="89"/>
      <c r="H117" s="74">
        <v>0</v>
      </c>
      <c r="I117" s="89"/>
      <c r="J117" s="74">
        <v>0</v>
      </c>
      <c r="K117" s="89"/>
      <c r="L117" s="74">
        <v>0</v>
      </c>
      <c r="M117" s="89"/>
      <c r="N117" s="74">
        <v>0</v>
      </c>
      <c r="O117" s="89"/>
      <c r="P117" s="74">
        <v>0</v>
      </c>
      <c r="Q117" s="89"/>
      <c r="R117" s="74">
        <v>0</v>
      </c>
      <c r="S117" s="89"/>
      <c r="T117" s="74">
        <v>0</v>
      </c>
      <c r="U117" s="89"/>
      <c r="V117" s="74">
        <v>32888.5658032974</v>
      </c>
      <c r="W117" s="89">
        <v>0.001356597849688623</v>
      </c>
      <c r="X117" s="74">
        <v>21314.1359912179</v>
      </c>
      <c r="Y117" s="89">
        <v>0.0038737131768754873</v>
      </c>
      <c r="Z117" s="74">
        <v>0</v>
      </c>
      <c r="AA117" s="89"/>
      <c r="AB117" s="74">
        <v>0</v>
      </c>
      <c r="AC117" s="89"/>
      <c r="AD117" s="74">
        <v>0</v>
      </c>
      <c r="AE117" s="89"/>
      <c r="AF117" s="74">
        <v>0</v>
      </c>
      <c r="AG117" s="89"/>
      <c r="AH117" s="74">
        <v>54202.7017945153</v>
      </c>
      <c r="AI117" s="89">
        <v>0.00041814239784885806</v>
      </c>
    </row>
    <row r="118" spans="1:35" ht="15">
      <c r="A118" s="73" t="s">
        <v>84</v>
      </c>
      <c r="B118" s="74">
        <v>0</v>
      </c>
      <c r="C118" s="89"/>
      <c r="D118" s="74">
        <v>0</v>
      </c>
      <c r="E118" s="89"/>
      <c r="F118" s="74">
        <v>0</v>
      </c>
      <c r="G118" s="89"/>
      <c r="H118" s="74">
        <v>0</v>
      </c>
      <c r="I118" s="89"/>
      <c r="J118" s="74">
        <v>0</v>
      </c>
      <c r="K118" s="89"/>
      <c r="L118" s="74">
        <v>53705.659066874796</v>
      </c>
      <c r="M118" s="89">
        <v>0.007433572667763105</v>
      </c>
      <c r="N118" s="74">
        <v>202418.85220545318</v>
      </c>
      <c r="O118" s="89">
        <v>0.005493359497601154</v>
      </c>
      <c r="P118" s="74">
        <v>0</v>
      </c>
      <c r="Q118" s="89"/>
      <c r="R118" s="74">
        <v>0</v>
      </c>
      <c r="S118" s="89"/>
      <c r="T118" s="74">
        <v>27900.6142694073</v>
      </c>
      <c r="U118" s="89">
        <v>0.006797579975580092</v>
      </c>
      <c r="V118" s="74">
        <v>101708.97012060019</v>
      </c>
      <c r="W118" s="89">
        <v>0.004195323413762754</v>
      </c>
      <c r="X118" s="74">
        <v>11347.077528186399</v>
      </c>
      <c r="Y118" s="89">
        <v>0.002062261578797957</v>
      </c>
      <c r="Z118" s="74">
        <v>0</v>
      </c>
      <c r="AA118" s="89"/>
      <c r="AB118" s="74">
        <v>0</v>
      </c>
      <c r="AC118" s="89"/>
      <c r="AD118" s="74">
        <v>5157.762512812</v>
      </c>
      <c r="AE118" s="89">
        <v>0.00018128767348190032</v>
      </c>
      <c r="AF118" s="74">
        <v>0</v>
      </c>
      <c r="AG118" s="89"/>
      <c r="AH118" s="74">
        <v>402238.9357033339</v>
      </c>
      <c r="AI118" s="89">
        <v>0.0031030400241078746</v>
      </c>
    </row>
    <row r="119" spans="1:35" ht="15">
      <c r="A119" s="73" t="s">
        <v>24</v>
      </c>
      <c r="B119" s="74">
        <v>0</v>
      </c>
      <c r="C119" s="89"/>
      <c r="D119" s="74">
        <v>0</v>
      </c>
      <c r="E119" s="89"/>
      <c r="F119" s="74">
        <v>0</v>
      </c>
      <c r="G119" s="89"/>
      <c r="H119" s="74">
        <v>0</v>
      </c>
      <c r="I119" s="89"/>
      <c r="J119" s="74">
        <v>0</v>
      </c>
      <c r="K119" s="89"/>
      <c r="L119" s="74">
        <v>53705.659066874796</v>
      </c>
      <c r="M119" s="89">
        <v>0.007433572667763105</v>
      </c>
      <c r="N119" s="74">
        <v>202418.85220545318</v>
      </c>
      <c r="O119" s="89">
        <v>0.005493359497601154</v>
      </c>
      <c r="P119" s="74">
        <v>0</v>
      </c>
      <c r="Q119" s="89"/>
      <c r="R119" s="74">
        <v>0</v>
      </c>
      <c r="S119" s="89"/>
      <c r="T119" s="74">
        <v>27900.6142694073</v>
      </c>
      <c r="U119" s="89">
        <v>0.006797579975580092</v>
      </c>
      <c r="V119" s="74">
        <v>101708.97012060019</v>
      </c>
      <c r="W119" s="89">
        <v>0.004195323413762754</v>
      </c>
      <c r="X119" s="74">
        <v>11347.077528186399</v>
      </c>
      <c r="Y119" s="89">
        <v>0.002062261578797957</v>
      </c>
      <c r="Z119" s="74">
        <v>0</v>
      </c>
      <c r="AA119" s="89"/>
      <c r="AB119" s="74">
        <v>0</v>
      </c>
      <c r="AC119" s="89"/>
      <c r="AD119" s="74">
        <v>5157.762512812</v>
      </c>
      <c r="AE119" s="89">
        <v>0.00018128767348190032</v>
      </c>
      <c r="AF119" s="74">
        <v>0</v>
      </c>
      <c r="AG119" s="89"/>
      <c r="AH119" s="74">
        <v>402238.9357033339</v>
      </c>
      <c r="AI119" s="89">
        <v>0.0031030400241078746</v>
      </c>
    </row>
    <row r="120" spans="1:35" ht="15">
      <c r="A120" s="73" t="s">
        <v>85</v>
      </c>
      <c r="B120" s="74">
        <v>0</v>
      </c>
      <c r="C120" s="89"/>
      <c r="D120" s="74">
        <v>0</v>
      </c>
      <c r="E120" s="89"/>
      <c r="F120" s="74">
        <v>0</v>
      </c>
      <c r="G120" s="89"/>
      <c r="H120" s="74">
        <v>0</v>
      </c>
      <c r="I120" s="89"/>
      <c r="J120" s="74">
        <v>0</v>
      </c>
      <c r="K120" s="89"/>
      <c r="L120" s="74">
        <v>25958.177701919998</v>
      </c>
      <c r="M120" s="89">
        <v>0.00359295470202967</v>
      </c>
      <c r="N120" s="74">
        <v>37855.675815300005</v>
      </c>
      <c r="O120" s="89">
        <v>0.0010273491525730836</v>
      </c>
      <c r="P120" s="74">
        <v>0</v>
      </c>
      <c r="Q120" s="89"/>
      <c r="R120" s="74">
        <v>0</v>
      </c>
      <c r="S120" s="89"/>
      <c r="T120" s="74">
        <v>0</v>
      </c>
      <c r="U120" s="89"/>
      <c r="V120" s="74">
        <v>0</v>
      </c>
      <c r="W120" s="89"/>
      <c r="X120" s="74">
        <v>0</v>
      </c>
      <c r="Y120" s="89"/>
      <c r="Z120" s="74">
        <v>0</v>
      </c>
      <c r="AA120" s="89"/>
      <c r="AB120" s="74">
        <v>0</v>
      </c>
      <c r="AC120" s="89"/>
      <c r="AD120" s="74">
        <v>54079.536879</v>
      </c>
      <c r="AE120" s="89">
        <v>0.0019008152080324163</v>
      </c>
      <c r="AF120" s="74">
        <v>0</v>
      </c>
      <c r="AG120" s="89"/>
      <c r="AH120" s="74">
        <v>117893.39039622</v>
      </c>
      <c r="AI120" s="89">
        <v>0.0009094791093198824</v>
      </c>
    </row>
    <row r="121" spans="1:35" ht="15">
      <c r="A121" s="73" t="s">
        <v>24</v>
      </c>
      <c r="B121" s="74">
        <v>0</v>
      </c>
      <c r="C121" s="89"/>
      <c r="D121" s="74">
        <v>0</v>
      </c>
      <c r="E121" s="89"/>
      <c r="F121" s="74">
        <v>0</v>
      </c>
      <c r="G121" s="89"/>
      <c r="H121" s="74">
        <v>0</v>
      </c>
      <c r="I121" s="89"/>
      <c r="J121" s="74">
        <v>0</v>
      </c>
      <c r="K121" s="89"/>
      <c r="L121" s="74">
        <v>25958.177701919998</v>
      </c>
      <c r="M121" s="89">
        <v>0.00359295470202967</v>
      </c>
      <c r="N121" s="74">
        <v>37855.675815300005</v>
      </c>
      <c r="O121" s="89">
        <v>0.0010273491525730836</v>
      </c>
      <c r="P121" s="74">
        <v>0</v>
      </c>
      <c r="Q121" s="89"/>
      <c r="R121" s="74">
        <v>0</v>
      </c>
      <c r="S121" s="89"/>
      <c r="T121" s="74">
        <v>0</v>
      </c>
      <c r="U121" s="89"/>
      <c r="V121" s="74">
        <v>0</v>
      </c>
      <c r="W121" s="89"/>
      <c r="X121" s="74">
        <v>0</v>
      </c>
      <c r="Y121" s="89"/>
      <c r="Z121" s="74">
        <v>0</v>
      </c>
      <c r="AA121" s="89"/>
      <c r="AB121" s="74">
        <v>0</v>
      </c>
      <c r="AC121" s="89"/>
      <c r="AD121" s="74">
        <v>54079.536879</v>
      </c>
      <c r="AE121" s="89">
        <v>0.0019008152080324163</v>
      </c>
      <c r="AF121" s="74">
        <v>0</v>
      </c>
      <c r="AG121" s="89"/>
      <c r="AH121" s="74">
        <v>117893.39039622</v>
      </c>
      <c r="AI121" s="89">
        <v>0.0009094791093198824</v>
      </c>
    </row>
    <row r="122" spans="1:35" ht="15">
      <c r="A122" s="73" t="s">
        <v>59</v>
      </c>
      <c r="B122" s="74">
        <v>0</v>
      </c>
      <c r="C122" s="89"/>
      <c r="D122" s="74">
        <v>1373.6350370958999</v>
      </c>
      <c r="E122" s="89">
        <v>0.008764184314002044</v>
      </c>
      <c r="F122" s="74">
        <v>5808.986723140801</v>
      </c>
      <c r="G122" s="89">
        <v>0.003311005162241537</v>
      </c>
      <c r="H122" s="74">
        <v>0</v>
      </c>
      <c r="I122" s="89"/>
      <c r="J122" s="74">
        <v>0</v>
      </c>
      <c r="K122" s="89"/>
      <c r="L122" s="74">
        <v>0</v>
      </c>
      <c r="M122" s="89"/>
      <c r="N122" s="74">
        <v>49649.459172144</v>
      </c>
      <c r="O122" s="89">
        <v>0.0013474156439600158</v>
      </c>
      <c r="P122" s="74">
        <v>0</v>
      </c>
      <c r="Q122" s="89"/>
      <c r="R122" s="74">
        <v>0</v>
      </c>
      <c r="S122" s="89"/>
      <c r="T122" s="74">
        <v>0</v>
      </c>
      <c r="U122" s="89"/>
      <c r="V122" s="74">
        <v>0</v>
      </c>
      <c r="W122" s="89"/>
      <c r="X122" s="74">
        <v>0</v>
      </c>
      <c r="Y122" s="89"/>
      <c r="Z122" s="74">
        <v>0</v>
      </c>
      <c r="AA122" s="89"/>
      <c r="AB122" s="74">
        <v>0</v>
      </c>
      <c r="AC122" s="89"/>
      <c r="AD122" s="74">
        <v>0</v>
      </c>
      <c r="AE122" s="89"/>
      <c r="AF122" s="74">
        <v>0</v>
      </c>
      <c r="AG122" s="89"/>
      <c r="AH122" s="74">
        <v>56832.080932380704</v>
      </c>
      <c r="AI122" s="89">
        <v>0.0004384265324244532</v>
      </c>
    </row>
    <row r="123" spans="1:35" ht="15">
      <c r="A123" s="73" t="s">
        <v>22</v>
      </c>
      <c r="B123" s="74">
        <v>0</v>
      </c>
      <c r="C123" s="89"/>
      <c r="D123" s="74">
        <v>1373.6350370958999</v>
      </c>
      <c r="E123" s="89">
        <v>0.008764184314002044</v>
      </c>
      <c r="F123" s="74">
        <v>5808.986723140801</v>
      </c>
      <c r="G123" s="89">
        <v>0.003311005162241537</v>
      </c>
      <c r="H123" s="74">
        <v>0</v>
      </c>
      <c r="I123" s="89"/>
      <c r="J123" s="74">
        <v>0</v>
      </c>
      <c r="K123" s="89"/>
      <c r="L123" s="74">
        <v>0</v>
      </c>
      <c r="M123" s="89"/>
      <c r="N123" s="74">
        <v>49649.459172144</v>
      </c>
      <c r="O123" s="89">
        <v>0.0013474156439600158</v>
      </c>
      <c r="P123" s="74">
        <v>0</v>
      </c>
      <c r="Q123" s="89"/>
      <c r="R123" s="74">
        <v>0</v>
      </c>
      <c r="S123" s="89"/>
      <c r="T123" s="74">
        <v>0</v>
      </c>
      <c r="U123" s="89"/>
      <c r="V123" s="74">
        <v>0</v>
      </c>
      <c r="W123" s="89"/>
      <c r="X123" s="74">
        <v>0</v>
      </c>
      <c r="Y123" s="89"/>
      <c r="Z123" s="74">
        <v>0</v>
      </c>
      <c r="AA123" s="89"/>
      <c r="AB123" s="74">
        <v>0</v>
      </c>
      <c r="AC123" s="89"/>
      <c r="AD123" s="74">
        <v>0</v>
      </c>
      <c r="AE123" s="89"/>
      <c r="AF123" s="74">
        <v>0</v>
      </c>
      <c r="AG123" s="89"/>
      <c r="AH123" s="74">
        <v>56832.080932380704</v>
      </c>
      <c r="AI123" s="89">
        <v>0.0004384265324244532</v>
      </c>
    </row>
    <row r="124" spans="1:35" ht="15">
      <c r="A124" s="73" t="s">
        <v>86</v>
      </c>
      <c r="B124" s="74">
        <v>0</v>
      </c>
      <c r="C124" s="89"/>
      <c r="D124" s="74">
        <v>3492.2463690505997</v>
      </c>
      <c r="E124" s="89">
        <v>0.022281530407794237</v>
      </c>
      <c r="F124" s="74">
        <v>32186.9405906867</v>
      </c>
      <c r="G124" s="89">
        <v>0.01834590635712531</v>
      </c>
      <c r="H124" s="74">
        <v>4606.2816143969</v>
      </c>
      <c r="I124" s="89">
        <v>0.017358979654797314</v>
      </c>
      <c r="J124" s="74">
        <v>0</v>
      </c>
      <c r="K124" s="89"/>
      <c r="L124" s="74">
        <v>5233.8592409883</v>
      </c>
      <c r="M124" s="89">
        <v>0.0007244352583455593</v>
      </c>
      <c r="N124" s="74">
        <v>17446.1974699612</v>
      </c>
      <c r="O124" s="89">
        <v>0.00047346496398152524</v>
      </c>
      <c r="P124" s="74">
        <v>0</v>
      </c>
      <c r="Q124" s="89"/>
      <c r="R124" s="74">
        <v>0</v>
      </c>
      <c r="S124" s="89"/>
      <c r="T124" s="74">
        <v>5233.8592409883</v>
      </c>
      <c r="U124" s="89">
        <v>0.001275153888298341</v>
      </c>
      <c r="V124" s="74">
        <v>17449.7651995052</v>
      </c>
      <c r="W124" s="89">
        <v>0.0007197733731778215</v>
      </c>
      <c r="X124" s="74">
        <v>0</v>
      </c>
      <c r="Y124" s="89"/>
      <c r="Z124" s="74">
        <v>0</v>
      </c>
      <c r="AA124" s="89"/>
      <c r="AB124" s="74">
        <v>0</v>
      </c>
      <c r="AC124" s="89"/>
      <c r="AD124" s="74">
        <v>55502.726294225606</v>
      </c>
      <c r="AE124" s="89">
        <v>0.0019508381971424075</v>
      </c>
      <c r="AF124" s="74">
        <v>0</v>
      </c>
      <c r="AG124" s="89"/>
      <c r="AH124" s="74">
        <v>141151.8760198028</v>
      </c>
      <c r="AI124" s="89">
        <v>0.001088904832152802</v>
      </c>
    </row>
    <row r="125" spans="1:35" ht="15">
      <c r="A125" s="73" t="s">
        <v>22</v>
      </c>
      <c r="B125" s="74">
        <v>0</v>
      </c>
      <c r="C125" s="89"/>
      <c r="D125" s="74">
        <v>3492.2463690505997</v>
      </c>
      <c r="E125" s="89">
        <v>0.022281530407794237</v>
      </c>
      <c r="F125" s="74">
        <v>32186.9405906867</v>
      </c>
      <c r="G125" s="89">
        <v>0.01834590635712531</v>
      </c>
      <c r="H125" s="74">
        <v>4606.2816143969</v>
      </c>
      <c r="I125" s="89">
        <v>0.017358979654797314</v>
      </c>
      <c r="J125" s="74">
        <v>0</v>
      </c>
      <c r="K125" s="89"/>
      <c r="L125" s="74">
        <v>5233.8592409883</v>
      </c>
      <c r="M125" s="89">
        <v>0.0007244352583455593</v>
      </c>
      <c r="N125" s="74">
        <v>17446.1974699612</v>
      </c>
      <c r="O125" s="89">
        <v>0.00047346496398152524</v>
      </c>
      <c r="P125" s="74">
        <v>0</v>
      </c>
      <c r="Q125" s="89"/>
      <c r="R125" s="74">
        <v>0</v>
      </c>
      <c r="S125" s="89"/>
      <c r="T125" s="74">
        <v>5233.8592409883</v>
      </c>
      <c r="U125" s="89">
        <v>0.001275153888298341</v>
      </c>
      <c r="V125" s="74">
        <v>17449.7651995052</v>
      </c>
      <c r="W125" s="89">
        <v>0.0007197733731778215</v>
      </c>
      <c r="X125" s="74">
        <v>0</v>
      </c>
      <c r="Y125" s="89"/>
      <c r="Z125" s="74">
        <v>0</v>
      </c>
      <c r="AA125" s="89"/>
      <c r="AB125" s="74">
        <v>0</v>
      </c>
      <c r="AC125" s="89"/>
      <c r="AD125" s="74">
        <v>55502.726294225606</v>
      </c>
      <c r="AE125" s="89">
        <v>0.0019508381971424075</v>
      </c>
      <c r="AF125" s="74">
        <v>0</v>
      </c>
      <c r="AG125" s="89"/>
      <c r="AH125" s="74">
        <v>141151.8760198028</v>
      </c>
      <c r="AI125" s="89">
        <v>0.001088904832152802</v>
      </c>
    </row>
    <row r="126" spans="1:35" ht="15">
      <c r="A126" s="73" t="s">
        <v>87</v>
      </c>
      <c r="B126" s="74">
        <v>0</v>
      </c>
      <c r="C126" s="89"/>
      <c r="D126" s="74">
        <v>0</v>
      </c>
      <c r="E126" s="89"/>
      <c r="F126" s="74">
        <v>0</v>
      </c>
      <c r="G126" s="89"/>
      <c r="H126" s="74">
        <v>0</v>
      </c>
      <c r="I126" s="89"/>
      <c r="J126" s="74">
        <v>0</v>
      </c>
      <c r="K126" s="89"/>
      <c r="L126" s="74">
        <v>5756.6</v>
      </c>
      <c r="M126" s="89">
        <v>0.0007967894848094118</v>
      </c>
      <c r="N126" s="74">
        <v>11910.66648</v>
      </c>
      <c r="O126" s="89">
        <v>0.00032323853296163007</v>
      </c>
      <c r="P126" s="74">
        <v>23280.58064</v>
      </c>
      <c r="Q126" s="89">
        <v>0.0030036799430188522</v>
      </c>
      <c r="R126" s="74">
        <v>0</v>
      </c>
      <c r="S126" s="89"/>
      <c r="T126" s="74">
        <v>0</v>
      </c>
      <c r="U126" s="89"/>
      <c r="V126" s="74">
        <v>0</v>
      </c>
      <c r="W126" s="89"/>
      <c r="X126" s="74">
        <v>0</v>
      </c>
      <c r="Y126" s="89"/>
      <c r="Z126" s="74">
        <v>0</v>
      </c>
      <c r="AA126" s="89"/>
      <c r="AB126" s="74">
        <v>0</v>
      </c>
      <c r="AC126" s="89"/>
      <c r="AD126" s="74">
        <v>0</v>
      </c>
      <c r="AE126" s="89"/>
      <c r="AF126" s="74">
        <v>0</v>
      </c>
      <c r="AG126" s="89"/>
      <c r="AH126" s="74">
        <v>40947.847120000006</v>
      </c>
      <c r="AI126" s="89">
        <v>0.00031588888403415</v>
      </c>
    </row>
    <row r="127" spans="1:35" ht="15">
      <c r="A127" s="73" t="s">
        <v>19</v>
      </c>
      <c r="B127" s="74">
        <v>0</v>
      </c>
      <c r="C127" s="89"/>
      <c r="D127" s="74">
        <v>0</v>
      </c>
      <c r="E127" s="89"/>
      <c r="F127" s="74">
        <v>0</v>
      </c>
      <c r="G127" s="89"/>
      <c r="H127" s="74">
        <v>0</v>
      </c>
      <c r="I127" s="89"/>
      <c r="J127" s="74">
        <v>0</v>
      </c>
      <c r="K127" s="89"/>
      <c r="L127" s="74">
        <v>5756.6</v>
      </c>
      <c r="M127" s="89">
        <v>0.0007967894848094118</v>
      </c>
      <c r="N127" s="74">
        <v>11910.66648</v>
      </c>
      <c r="O127" s="89">
        <v>0.00032323853296163007</v>
      </c>
      <c r="P127" s="74">
        <v>23280.58064</v>
      </c>
      <c r="Q127" s="89">
        <v>0.0030036799430188522</v>
      </c>
      <c r="R127" s="74">
        <v>0</v>
      </c>
      <c r="S127" s="89"/>
      <c r="T127" s="74">
        <v>0</v>
      </c>
      <c r="U127" s="89"/>
      <c r="V127" s="74">
        <v>0</v>
      </c>
      <c r="W127" s="89"/>
      <c r="X127" s="74">
        <v>0</v>
      </c>
      <c r="Y127" s="89"/>
      <c r="Z127" s="74">
        <v>0</v>
      </c>
      <c r="AA127" s="89"/>
      <c r="AB127" s="74">
        <v>0</v>
      </c>
      <c r="AC127" s="89"/>
      <c r="AD127" s="74">
        <v>0</v>
      </c>
      <c r="AE127" s="89"/>
      <c r="AF127" s="74">
        <v>0</v>
      </c>
      <c r="AG127" s="89"/>
      <c r="AH127" s="74">
        <v>40947.847120000006</v>
      </c>
      <c r="AI127" s="89">
        <v>0.00031588888403415</v>
      </c>
    </row>
    <row r="128" spans="1:35" ht="15">
      <c r="A128" s="73" t="s">
        <v>60</v>
      </c>
      <c r="B128" s="74">
        <v>0</v>
      </c>
      <c r="C128" s="89"/>
      <c r="D128" s="74">
        <v>1287.9101346352</v>
      </c>
      <c r="E128" s="89">
        <v>0.0082172349241162</v>
      </c>
      <c r="F128" s="74">
        <v>9675.7892455911</v>
      </c>
      <c r="G128" s="89">
        <v>0.00551500453827716</v>
      </c>
      <c r="H128" s="74">
        <v>3354.1340124813</v>
      </c>
      <c r="I128" s="89">
        <v>0.012640205040904752</v>
      </c>
      <c r="J128" s="74">
        <v>0</v>
      </c>
      <c r="K128" s="89"/>
      <c r="L128" s="74">
        <v>5462.855053724</v>
      </c>
      <c r="M128" s="89">
        <v>0.0007561313038677757</v>
      </c>
      <c r="N128" s="74">
        <v>195147.5793243102</v>
      </c>
      <c r="O128" s="89">
        <v>0.005296027502551927</v>
      </c>
      <c r="P128" s="74">
        <v>95177.0569716963</v>
      </c>
      <c r="Q128" s="89">
        <v>0.012279823320654375</v>
      </c>
      <c r="R128" s="74">
        <v>0</v>
      </c>
      <c r="S128" s="89"/>
      <c r="T128" s="74">
        <v>21320.590245815</v>
      </c>
      <c r="U128" s="89">
        <v>0.005194452563770706</v>
      </c>
      <c r="V128" s="74">
        <v>144398.7661702028</v>
      </c>
      <c r="W128" s="89">
        <v>0.005956205474443261</v>
      </c>
      <c r="X128" s="74">
        <v>73751.76008158091</v>
      </c>
      <c r="Y128" s="89">
        <v>0.013403928968244088</v>
      </c>
      <c r="Z128" s="74">
        <v>0</v>
      </c>
      <c r="AA128" s="89"/>
      <c r="AB128" s="74">
        <v>31759.690855619298</v>
      </c>
      <c r="AC128" s="89">
        <v>0.006019894704546984</v>
      </c>
      <c r="AD128" s="74">
        <v>240499.691078595</v>
      </c>
      <c r="AE128" s="89">
        <v>0.008453206087029357</v>
      </c>
      <c r="AF128" s="74">
        <v>113743.66048926499</v>
      </c>
      <c r="AG128" s="89">
        <v>0.01576716797239279</v>
      </c>
      <c r="AH128" s="74">
        <v>935579.4836635161</v>
      </c>
      <c r="AI128" s="89">
        <v>0.007217452926245915</v>
      </c>
    </row>
    <row r="129" spans="1:35" ht="15">
      <c r="A129" s="73" t="s">
        <v>6</v>
      </c>
      <c r="B129" s="74">
        <v>0</v>
      </c>
      <c r="C129" s="89"/>
      <c r="D129" s="74">
        <v>261.9794716152</v>
      </c>
      <c r="E129" s="89">
        <v>0.0016715039393394436</v>
      </c>
      <c r="F129" s="74">
        <v>8136.893251061099</v>
      </c>
      <c r="G129" s="89">
        <v>0.0046378648881306135</v>
      </c>
      <c r="H129" s="74">
        <v>3354.1340124813</v>
      </c>
      <c r="I129" s="89">
        <v>0.012640205040904752</v>
      </c>
      <c r="J129" s="74">
        <v>0</v>
      </c>
      <c r="K129" s="89"/>
      <c r="L129" s="74">
        <v>4049.4126804393</v>
      </c>
      <c r="M129" s="89">
        <v>0.0005604922078011203</v>
      </c>
      <c r="N129" s="74">
        <v>184267.915854913</v>
      </c>
      <c r="O129" s="89">
        <v>0.005000768923624429</v>
      </c>
      <c r="P129" s="74">
        <v>91929.98642323799</v>
      </c>
      <c r="Q129" s="89">
        <v>0.011860883568644332</v>
      </c>
      <c r="R129" s="74">
        <v>0</v>
      </c>
      <c r="S129" s="89"/>
      <c r="T129" s="74">
        <v>10010.8623798087</v>
      </c>
      <c r="U129" s="89">
        <v>0.002439001413882537</v>
      </c>
      <c r="V129" s="74">
        <v>124594.433667168</v>
      </c>
      <c r="W129" s="89">
        <v>0.005139310172628614</v>
      </c>
      <c r="X129" s="74">
        <v>73380.13046181301</v>
      </c>
      <c r="Y129" s="89">
        <v>0.013336387569634015</v>
      </c>
      <c r="Z129" s="74">
        <v>0</v>
      </c>
      <c r="AA129" s="89"/>
      <c r="AB129" s="74">
        <v>21310.379071606498</v>
      </c>
      <c r="AC129" s="89">
        <v>0.004039278553064219</v>
      </c>
      <c r="AD129" s="74">
        <v>240499.691078595</v>
      </c>
      <c r="AE129" s="89">
        <v>0.008453206087029357</v>
      </c>
      <c r="AF129" s="74">
        <v>113743.66048926499</v>
      </c>
      <c r="AG129" s="89">
        <v>0.01576716797239279</v>
      </c>
      <c r="AH129" s="74">
        <v>875539.4788420042</v>
      </c>
      <c r="AI129" s="89">
        <v>0.00675427912214111</v>
      </c>
    </row>
    <row r="130" spans="1:35" ht="15">
      <c r="A130" s="73" t="s">
        <v>22</v>
      </c>
      <c r="B130" s="74">
        <v>0</v>
      </c>
      <c r="C130" s="89"/>
      <c r="D130" s="74">
        <v>1025.9306630199999</v>
      </c>
      <c r="E130" s="89">
        <v>0.006545730984776756</v>
      </c>
      <c r="F130" s="74">
        <v>1538.89599453</v>
      </c>
      <c r="G130" s="89">
        <v>0.0008771396501465464</v>
      </c>
      <c r="H130" s="74">
        <v>0</v>
      </c>
      <c r="I130" s="89"/>
      <c r="J130" s="74">
        <v>0</v>
      </c>
      <c r="K130" s="89"/>
      <c r="L130" s="74">
        <v>1413.4423732847</v>
      </c>
      <c r="M130" s="89">
        <v>0.0001956390960666554</v>
      </c>
      <c r="N130" s="74">
        <v>10879.663469397201</v>
      </c>
      <c r="O130" s="89">
        <v>0.00029525857892749835</v>
      </c>
      <c r="P130" s="74">
        <v>3247.0705484583</v>
      </c>
      <c r="Q130" s="89">
        <v>0.0004189397520100435</v>
      </c>
      <c r="R130" s="74">
        <v>0</v>
      </c>
      <c r="S130" s="89"/>
      <c r="T130" s="74">
        <v>11309.7278660063</v>
      </c>
      <c r="U130" s="89">
        <v>0.0027554511498881686</v>
      </c>
      <c r="V130" s="74">
        <v>19804.3325030348</v>
      </c>
      <c r="W130" s="89">
        <v>0.0008168953018146472</v>
      </c>
      <c r="X130" s="74">
        <v>371.62961976789995</v>
      </c>
      <c r="Y130" s="89">
        <v>6.754139861007253E-05</v>
      </c>
      <c r="Z130" s="74">
        <v>0</v>
      </c>
      <c r="AA130" s="89"/>
      <c r="AB130" s="74">
        <v>10449.3117840128</v>
      </c>
      <c r="AC130" s="89">
        <v>0.001980616151482765</v>
      </c>
      <c r="AD130" s="74">
        <v>0</v>
      </c>
      <c r="AE130" s="89"/>
      <c r="AF130" s="74">
        <v>0</v>
      </c>
      <c r="AG130" s="89"/>
      <c r="AH130" s="74">
        <v>60040.004821512004</v>
      </c>
      <c r="AI130" s="89">
        <v>0.0004631738041048055</v>
      </c>
    </row>
    <row r="131" spans="1:35" ht="15">
      <c r="A131" s="73" t="s">
        <v>61</v>
      </c>
      <c r="B131" s="74">
        <v>0</v>
      </c>
      <c r="C131" s="89"/>
      <c r="D131" s="74">
        <v>751.6197756071001</v>
      </c>
      <c r="E131" s="89">
        <v>0.004795549086601807</v>
      </c>
      <c r="F131" s="74">
        <v>9846.620320280399</v>
      </c>
      <c r="G131" s="89">
        <v>0.005612374802167473</v>
      </c>
      <c r="H131" s="74">
        <v>1781.3397990159997</v>
      </c>
      <c r="I131" s="89">
        <v>0.006713059234752873</v>
      </c>
      <c r="J131" s="74">
        <v>0</v>
      </c>
      <c r="K131" s="89"/>
      <c r="L131" s="74">
        <v>54200.7748854504</v>
      </c>
      <c r="M131" s="89">
        <v>0.007502103237544546</v>
      </c>
      <c r="N131" s="74">
        <v>206249.7261224702</v>
      </c>
      <c r="O131" s="89">
        <v>0.005597323962308216</v>
      </c>
      <c r="P131" s="74">
        <v>56132.3330060228</v>
      </c>
      <c r="Q131" s="89">
        <v>0.0072422404497659385</v>
      </c>
      <c r="R131" s="74">
        <v>0</v>
      </c>
      <c r="S131" s="89"/>
      <c r="T131" s="74">
        <v>39886.532774826504</v>
      </c>
      <c r="U131" s="89">
        <v>0.009717775166791676</v>
      </c>
      <c r="V131" s="74">
        <v>124226.79788796179</v>
      </c>
      <c r="W131" s="89">
        <v>0.005124145817012665</v>
      </c>
      <c r="X131" s="74">
        <v>21641.3533643552</v>
      </c>
      <c r="Y131" s="89">
        <v>0.0039331829227073995</v>
      </c>
      <c r="Z131" s="74">
        <v>0</v>
      </c>
      <c r="AA131" s="89"/>
      <c r="AB131" s="74">
        <v>111040.75404046301</v>
      </c>
      <c r="AC131" s="89">
        <v>0.021047234063955526</v>
      </c>
      <c r="AD131" s="74">
        <v>15781.8197992766</v>
      </c>
      <c r="AE131" s="89">
        <v>0.0005547074700734154</v>
      </c>
      <c r="AF131" s="74">
        <v>9252.2926836578</v>
      </c>
      <c r="AG131" s="89">
        <v>0.0012825545814638315</v>
      </c>
      <c r="AH131" s="74">
        <v>650791.9644593877</v>
      </c>
      <c r="AI131" s="89">
        <v>0.005020482439260123</v>
      </c>
    </row>
    <row r="132" spans="1:35" ht="15">
      <c r="A132" s="73" t="s">
        <v>6</v>
      </c>
      <c r="B132" s="74">
        <v>0</v>
      </c>
      <c r="C132" s="89"/>
      <c r="D132" s="74">
        <v>370.3036879906</v>
      </c>
      <c r="E132" s="89">
        <v>0.0023626434140509964</v>
      </c>
      <c r="F132" s="74">
        <v>7245.0397241512</v>
      </c>
      <c r="G132" s="89">
        <v>0.004129526382243065</v>
      </c>
      <c r="H132" s="74">
        <v>1629.7960381149999</v>
      </c>
      <c r="I132" s="89">
        <v>0.006141959748766201</v>
      </c>
      <c r="J132" s="74">
        <v>0</v>
      </c>
      <c r="K132" s="89"/>
      <c r="L132" s="74">
        <v>30569.830027051</v>
      </c>
      <c r="M132" s="89">
        <v>0.004231268303853882</v>
      </c>
      <c r="N132" s="74">
        <v>164309.654319879</v>
      </c>
      <c r="O132" s="89">
        <v>0.004459130116939539</v>
      </c>
      <c r="P132" s="74">
        <v>55732.082805438804</v>
      </c>
      <c r="Q132" s="89">
        <v>0.0071905998348571415</v>
      </c>
      <c r="R132" s="74">
        <v>0</v>
      </c>
      <c r="S132" s="89"/>
      <c r="T132" s="74">
        <v>5778.8050119414</v>
      </c>
      <c r="U132" s="89">
        <v>0.0014079220210942408</v>
      </c>
      <c r="V132" s="74">
        <v>64207.256005818</v>
      </c>
      <c r="W132" s="89">
        <v>0.0026484409795445277</v>
      </c>
      <c r="X132" s="74">
        <v>21641.3533643552</v>
      </c>
      <c r="Y132" s="89">
        <v>0.0039331829227073995</v>
      </c>
      <c r="Z132" s="74">
        <v>0</v>
      </c>
      <c r="AA132" s="89"/>
      <c r="AB132" s="74">
        <v>0</v>
      </c>
      <c r="AC132" s="89"/>
      <c r="AD132" s="74">
        <v>15781.8197992766</v>
      </c>
      <c r="AE132" s="89">
        <v>0.0005547074700734154</v>
      </c>
      <c r="AF132" s="74">
        <v>9252.2926836578</v>
      </c>
      <c r="AG132" s="89">
        <v>0.0012825545814638315</v>
      </c>
      <c r="AH132" s="74">
        <v>376518.23346767464</v>
      </c>
      <c r="AI132" s="89">
        <v>0.0029046197286040193</v>
      </c>
    </row>
    <row r="133" spans="1:35" ht="15">
      <c r="A133" s="73" t="s">
        <v>22</v>
      </c>
      <c r="B133" s="74">
        <v>0</v>
      </c>
      <c r="C133" s="89"/>
      <c r="D133" s="74">
        <v>381.3160876165</v>
      </c>
      <c r="E133" s="89">
        <v>0.0024329056725508106</v>
      </c>
      <c r="F133" s="74">
        <v>2601.5805961292</v>
      </c>
      <c r="G133" s="89">
        <v>0.0014828484199244075</v>
      </c>
      <c r="H133" s="74">
        <v>151.543760901</v>
      </c>
      <c r="I133" s="89">
        <v>0.0005710994859866722</v>
      </c>
      <c r="J133" s="74">
        <v>0</v>
      </c>
      <c r="K133" s="89"/>
      <c r="L133" s="74">
        <v>23630.944858399398</v>
      </c>
      <c r="M133" s="89">
        <v>0.003270834933690664</v>
      </c>
      <c r="N133" s="74">
        <v>41940.0718025912</v>
      </c>
      <c r="O133" s="89">
        <v>0.001138193845368677</v>
      </c>
      <c r="P133" s="74">
        <v>400.25020058399997</v>
      </c>
      <c r="Q133" s="89">
        <v>5.164061490879693E-05</v>
      </c>
      <c r="R133" s="74">
        <v>0</v>
      </c>
      <c r="S133" s="89"/>
      <c r="T133" s="74">
        <v>34107.7277628851</v>
      </c>
      <c r="U133" s="89">
        <v>0.008309853145697434</v>
      </c>
      <c r="V133" s="74">
        <v>60019.5418821438</v>
      </c>
      <c r="W133" s="89">
        <v>0.0024757048374681374</v>
      </c>
      <c r="X133" s="74">
        <v>0</v>
      </c>
      <c r="Y133" s="89"/>
      <c r="Z133" s="74">
        <v>0</v>
      </c>
      <c r="AA133" s="89"/>
      <c r="AB133" s="74">
        <v>111040.75404046301</v>
      </c>
      <c r="AC133" s="89">
        <v>0.021047234063955526</v>
      </c>
      <c r="AD133" s="74">
        <v>0</v>
      </c>
      <c r="AE133" s="89"/>
      <c r="AF133" s="74">
        <v>0</v>
      </c>
      <c r="AG133" s="89"/>
      <c r="AH133" s="74">
        <v>274273.73099171324</v>
      </c>
      <c r="AI133" s="89">
        <v>0.002115862710656104</v>
      </c>
    </row>
    <row r="134" spans="1:35" ht="15">
      <c r="A134" s="73" t="s">
        <v>362</v>
      </c>
      <c r="B134" s="74">
        <v>0</v>
      </c>
      <c r="C134" s="89"/>
      <c r="D134" s="74">
        <v>0</v>
      </c>
      <c r="E134" s="89"/>
      <c r="F134" s="74">
        <v>0</v>
      </c>
      <c r="G134" s="89"/>
      <c r="H134" s="74">
        <v>0</v>
      </c>
      <c r="I134" s="89"/>
      <c r="J134" s="74">
        <v>0</v>
      </c>
      <c r="K134" s="89"/>
      <c r="L134" s="74">
        <v>0</v>
      </c>
      <c r="M134" s="89"/>
      <c r="N134" s="74">
        <v>0</v>
      </c>
      <c r="O134" s="89"/>
      <c r="P134" s="74">
        <v>0</v>
      </c>
      <c r="Q134" s="89"/>
      <c r="R134" s="74">
        <v>0</v>
      </c>
      <c r="S134" s="89"/>
      <c r="T134" s="74">
        <v>0</v>
      </c>
      <c r="U134" s="89"/>
      <c r="V134" s="74">
        <v>0</v>
      </c>
      <c r="W134" s="89"/>
      <c r="X134" s="74">
        <v>0</v>
      </c>
      <c r="Y134" s="89"/>
      <c r="Z134" s="74">
        <v>0</v>
      </c>
      <c r="AA134" s="89"/>
      <c r="AB134" s="74">
        <v>0</v>
      </c>
      <c r="AC134" s="89"/>
      <c r="AD134" s="74">
        <v>93382.47955817569</v>
      </c>
      <c r="AE134" s="89">
        <v>0.0032822551292388</v>
      </c>
      <c r="AF134" s="74">
        <v>0</v>
      </c>
      <c r="AG134" s="89"/>
      <c r="AH134" s="74">
        <v>93382.47955817569</v>
      </c>
      <c r="AI134" s="89">
        <v>0.000720391652570328</v>
      </c>
    </row>
    <row r="135" spans="1:35" ht="15">
      <c r="A135" s="73" t="s">
        <v>23</v>
      </c>
      <c r="B135" s="74">
        <v>0</v>
      </c>
      <c r="C135" s="89"/>
      <c r="D135" s="74">
        <v>0</v>
      </c>
      <c r="E135" s="89"/>
      <c r="F135" s="74">
        <v>0</v>
      </c>
      <c r="G135" s="89"/>
      <c r="H135" s="74">
        <v>0</v>
      </c>
      <c r="I135" s="89"/>
      <c r="J135" s="74">
        <v>0</v>
      </c>
      <c r="K135" s="89"/>
      <c r="L135" s="74">
        <v>0</v>
      </c>
      <c r="M135" s="89"/>
      <c r="N135" s="74">
        <v>0</v>
      </c>
      <c r="O135" s="89"/>
      <c r="P135" s="74">
        <v>0</v>
      </c>
      <c r="Q135" s="89"/>
      <c r="R135" s="74">
        <v>0</v>
      </c>
      <c r="S135" s="89"/>
      <c r="T135" s="74">
        <v>0</v>
      </c>
      <c r="U135" s="89"/>
      <c r="V135" s="74">
        <v>0</v>
      </c>
      <c r="W135" s="89"/>
      <c r="X135" s="74">
        <v>0</v>
      </c>
      <c r="Y135" s="89"/>
      <c r="Z135" s="74">
        <v>0</v>
      </c>
      <c r="AA135" s="89"/>
      <c r="AB135" s="74">
        <v>0</v>
      </c>
      <c r="AC135" s="89"/>
      <c r="AD135" s="74">
        <v>93382.47955817569</v>
      </c>
      <c r="AE135" s="89">
        <v>0.0032822551292388</v>
      </c>
      <c r="AF135" s="74">
        <v>0</v>
      </c>
      <c r="AG135" s="89"/>
      <c r="AH135" s="74">
        <v>93382.47955817569</v>
      </c>
      <c r="AI135" s="89">
        <v>0.000720391652570328</v>
      </c>
    </row>
    <row r="136" spans="1:35" ht="15">
      <c r="A136" s="73" t="s">
        <v>62</v>
      </c>
      <c r="B136" s="74">
        <v>0</v>
      </c>
      <c r="C136" s="89"/>
      <c r="D136" s="74">
        <v>214.651387444</v>
      </c>
      <c r="E136" s="89">
        <v>0.0013695372293304</v>
      </c>
      <c r="F136" s="74">
        <v>4886.377874599</v>
      </c>
      <c r="G136" s="89">
        <v>0.0027851367439023105</v>
      </c>
      <c r="H136" s="74">
        <v>1834.014753077</v>
      </c>
      <c r="I136" s="89">
        <v>0.006911567170742801</v>
      </c>
      <c r="J136" s="74">
        <v>0</v>
      </c>
      <c r="K136" s="89"/>
      <c r="L136" s="74">
        <v>6213.702575223</v>
      </c>
      <c r="M136" s="89">
        <v>0.0008600585195550932</v>
      </c>
      <c r="N136" s="74">
        <v>78537.42624462409</v>
      </c>
      <c r="O136" s="89">
        <v>0.002131393947141614</v>
      </c>
      <c r="P136" s="74">
        <v>41983.056589695</v>
      </c>
      <c r="Q136" s="89">
        <v>0.005416688998229914</v>
      </c>
      <c r="R136" s="74">
        <v>0</v>
      </c>
      <c r="S136" s="89"/>
      <c r="T136" s="74">
        <v>13029.8613018873</v>
      </c>
      <c r="U136" s="89">
        <v>0.0031745367114520023</v>
      </c>
      <c r="V136" s="74">
        <v>31537.0956526041</v>
      </c>
      <c r="W136" s="89">
        <v>0.0013008519861774487</v>
      </c>
      <c r="X136" s="74">
        <v>22570.897094778502</v>
      </c>
      <c r="Y136" s="89">
        <v>0.004102121780867373</v>
      </c>
      <c r="Z136" s="74">
        <v>0</v>
      </c>
      <c r="AA136" s="89"/>
      <c r="AB136" s="74">
        <v>19176.6890042492</v>
      </c>
      <c r="AC136" s="89">
        <v>0.003634847993710834</v>
      </c>
      <c r="AD136" s="74">
        <v>115046.99529039199</v>
      </c>
      <c r="AE136" s="89">
        <v>0.004043730603235421</v>
      </c>
      <c r="AF136" s="74">
        <v>50090.1735883445</v>
      </c>
      <c r="AG136" s="89">
        <v>0.006943509443396885</v>
      </c>
      <c r="AH136" s="74">
        <v>385120.9413569177</v>
      </c>
      <c r="AI136" s="89">
        <v>0.002970984628981834</v>
      </c>
    </row>
    <row r="137" spans="1:35" ht="15">
      <c r="A137" s="73" t="s">
        <v>6</v>
      </c>
      <c r="B137" s="74">
        <v>0</v>
      </c>
      <c r="C137" s="89"/>
      <c r="D137" s="74">
        <v>214.651387444</v>
      </c>
      <c r="E137" s="89">
        <v>0.0013695372293304</v>
      </c>
      <c r="F137" s="74">
        <v>4886.377874599</v>
      </c>
      <c r="G137" s="89">
        <v>0.0027851367439023105</v>
      </c>
      <c r="H137" s="74">
        <v>1834.014753077</v>
      </c>
      <c r="I137" s="89">
        <v>0.006911567170742801</v>
      </c>
      <c r="J137" s="74">
        <v>0</v>
      </c>
      <c r="K137" s="89"/>
      <c r="L137" s="74">
        <v>6213.702575223</v>
      </c>
      <c r="M137" s="89">
        <v>0.0008600585195550932</v>
      </c>
      <c r="N137" s="74">
        <v>76935.68339957499</v>
      </c>
      <c r="O137" s="89">
        <v>0.0020879249264713737</v>
      </c>
      <c r="P137" s="74">
        <v>41983.056589695</v>
      </c>
      <c r="Q137" s="89">
        <v>0.005416688998229914</v>
      </c>
      <c r="R137" s="74">
        <v>0</v>
      </c>
      <c r="S137" s="89"/>
      <c r="T137" s="74">
        <v>1423.0290913865</v>
      </c>
      <c r="U137" s="89">
        <v>0.0003467003974490736</v>
      </c>
      <c r="V137" s="74">
        <v>24904.6201037465</v>
      </c>
      <c r="W137" s="89">
        <v>0.0010272735601218348</v>
      </c>
      <c r="X137" s="74">
        <v>22570.897094778502</v>
      </c>
      <c r="Y137" s="89">
        <v>0.004102121780867373</v>
      </c>
      <c r="Z137" s="74">
        <v>0</v>
      </c>
      <c r="AA137" s="89"/>
      <c r="AB137" s="74">
        <v>11924.0769915735</v>
      </c>
      <c r="AC137" s="89">
        <v>0.0022601507131950996</v>
      </c>
      <c r="AD137" s="74">
        <v>110646.347763725</v>
      </c>
      <c r="AE137" s="89">
        <v>0.0038890543943286273</v>
      </c>
      <c r="AF137" s="74">
        <v>50090.1735883445</v>
      </c>
      <c r="AG137" s="89">
        <v>0.006943509443396885</v>
      </c>
      <c r="AH137" s="74">
        <v>353626.63121316757</v>
      </c>
      <c r="AI137" s="89">
        <v>0.002728024298110728</v>
      </c>
    </row>
    <row r="138" spans="1:35" ht="15">
      <c r="A138" s="73" t="s">
        <v>22</v>
      </c>
      <c r="B138" s="74">
        <v>0</v>
      </c>
      <c r="C138" s="89"/>
      <c r="D138" s="74">
        <v>0</v>
      </c>
      <c r="E138" s="89"/>
      <c r="F138" s="74">
        <v>0</v>
      </c>
      <c r="G138" s="89"/>
      <c r="H138" s="74">
        <v>0</v>
      </c>
      <c r="I138" s="89"/>
      <c r="J138" s="74">
        <v>0</v>
      </c>
      <c r="K138" s="89"/>
      <c r="L138" s="74">
        <v>0</v>
      </c>
      <c r="M138" s="89"/>
      <c r="N138" s="74">
        <v>1601.7428450491</v>
      </c>
      <c r="O138" s="89">
        <v>4.346902067024033E-05</v>
      </c>
      <c r="P138" s="74">
        <v>0</v>
      </c>
      <c r="Q138" s="89"/>
      <c r="R138" s="74">
        <v>0</v>
      </c>
      <c r="S138" s="89"/>
      <c r="T138" s="74">
        <v>11606.8322105008</v>
      </c>
      <c r="U138" s="89">
        <v>0.0028278363140029285</v>
      </c>
      <c r="V138" s="74">
        <v>6632.4755488576</v>
      </c>
      <c r="W138" s="89">
        <v>0.00027357842605561393</v>
      </c>
      <c r="X138" s="74">
        <v>0</v>
      </c>
      <c r="Y138" s="89"/>
      <c r="Z138" s="74">
        <v>0</v>
      </c>
      <c r="AA138" s="89"/>
      <c r="AB138" s="74">
        <v>7252.6120126757</v>
      </c>
      <c r="AC138" s="89">
        <v>0.0013746972805157344</v>
      </c>
      <c r="AD138" s="74">
        <v>4400.6475266669995</v>
      </c>
      <c r="AE138" s="89">
        <v>0.00015467620890679393</v>
      </c>
      <c r="AF138" s="74">
        <v>0</v>
      </c>
      <c r="AG138" s="89"/>
      <c r="AH138" s="74">
        <v>31494.310143750197</v>
      </c>
      <c r="AI138" s="89">
        <v>0.0002429603308711059</v>
      </c>
    </row>
    <row r="139" spans="1:35" ht="15">
      <c r="A139" s="73" t="s">
        <v>63</v>
      </c>
      <c r="B139" s="74">
        <v>0</v>
      </c>
      <c r="C139" s="89"/>
      <c r="D139" s="74">
        <v>604.2527138843</v>
      </c>
      <c r="E139" s="89">
        <v>0.003855305094659015</v>
      </c>
      <c r="F139" s="74">
        <v>10436.147526078299</v>
      </c>
      <c r="G139" s="89">
        <v>0.005948393408287355</v>
      </c>
      <c r="H139" s="74">
        <v>6957.141056971301</v>
      </c>
      <c r="I139" s="89">
        <v>0.02621829930807045</v>
      </c>
      <c r="J139" s="74">
        <v>0</v>
      </c>
      <c r="K139" s="89"/>
      <c r="L139" s="74">
        <v>30553.0268011722</v>
      </c>
      <c r="M139" s="89">
        <v>0.0042289425154212815</v>
      </c>
      <c r="N139" s="74">
        <v>214022.3807216677</v>
      </c>
      <c r="O139" s="89">
        <v>0.005808262743448704</v>
      </c>
      <c r="P139" s="74">
        <v>211133.96595252262</v>
      </c>
      <c r="Q139" s="89">
        <v>0.027240680489385653</v>
      </c>
      <c r="R139" s="74">
        <v>0</v>
      </c>
      <c r="S139" s="89"/>
      <c r="T139" s="74">
        <v>16048.121663535</v>
      </c>
      <c r="U139" s="89">
        <v>0.003909892069485106</v>
      </c>
      <c r="V139" s="74">
        <v>128710.44888362961</v>
      </c>
      <c r="W139" s="89">
        <v>0.005309088855753119</v>
      </c>
      <c r="X139" s="74">
        <v>132353.295675094</v>
      </c>
      <c r="Y139" s="89">
        <v>0.02405439777951859</v>
      </c>
      <c r="Z139" s="74">
        <v>0</v>
      </c>
      <c r="AA139" s="89"/>
      <c r="AB139" s="74">
        <v>23325.665692803497</v>
      </c>
      <c r="AC139" s="89">
        <v>0.004421266315925006</v>
      </c>
      <c r="AD139" s="74">
        <v>136348.394448365</v>
      </c>
      <c r="AE139" s="89">
        <v>0.004792443070252995</v>
      </c>
      <c r="AF139" s="74">
        <v>208819.5571272737</v>
      </c>
      <c r="AG139" s="89">
        <v>0.028946606949203455</v>
      </c>
      <c r="AH139" s="74">
        <v>1119312.3982629974</v>
      </c>
      <c r="AI139" s="89">
        <v>0.008634845767024205</v>
      </c>
    </row>
    <row r="140" spans="1:35" ht="15">
      <c r="A140" s="73" t="s">
        <v>6</v>
      </c>
      <c r="B140" s="74">
        <v>0</v>
      </c>
      <c r="C140" s="89"/>
      <c r="D140" s="74">
        <v>518.3799955035</v>
      </c>
      <c r="E140" s="89">
        <v>0.003307412596936434</v>
      </c>
      <c r="F140" s="74">
        <v>8538.9285704879</v>
      </c>
      <c r="G140" s="89">
        <v>0.004867016904044646</v>
      </c>
      <c r="H140" s="74">
        <v>3556.8572865969</v>
      </c>
      <c r="I140" s="89">
        <v>0.013404176826721705</v>
      </c>
      <c r="J140" s="74">
        <v>0</v>
      </c>
      <c r="K140" s="89"/>
      <c r="L140" s="74">
        <v>10644.4902887882</v>
      </c>
      <c r="M140" s="89">
        <v>0.0014733380699132018</v>
      </c>
      <c r="N140" s="74">
        <v>83515.7213150117</v>
      </c>
      <c r="O140" s="89">
        <v>0.002266497788551688</v>
      </c>
      <c r="P140" s="74">
        <v>91364.55256916261</v>
      </c>
      <c r="Q140" s="89">
        <v>0.011787930820907793</v>
      </c>
      <c r="R140" s="74">
        <v>0</v>
      </c>
      <c r="S140" s="89"/>
      <c r="T140" s="74">
        <v>7388.6307056406</v>
      </c>
      <c r="U140" s="89">
        <v>0.0018001327012606195</v>
      </c>
      <c r="V140" s="74">
        <v>82190.8851091848</v>
      </c>
      <c r="W140" s="89">
        <v>0.0033902353380196896</v>
      </c>
      <c r="X140" s="74">
        <v>83368.97680601879</v>
      </c>
      <c r="Y140" s="89">
        <v>0.015151798981162855</v>
      </c>
      <c r="Z140" s="74">
        <v>0</v>
      </c>
      <c r="AA140" s="89"/>
      <c r="AB140" s="74">
        <v>2194.1501718434997</v>
      </c>
      <c r="AC140" s="89">
        <v>0.0004158904776657965</v>
      </c>
      <c r="AD140" s="74">
        <v>5708.2851433920005</v>
      </c>
      <c r="AE140" s="89">
        <v>0.00020063772433225863</v>
      </c>
      <c r="AF140" s="74">
        <v>15219.3381918877</v>
      </c>
      <c r="AG140" s="89">
        <v>0.002109707571111569</v>
      </c>
      <c r="AH140" s="74">
        <v>394209.1961535182</v>
      </c>
      <c r="AI140" s="89">
        <v>0.0030410952420527205</v>
      </c>
    </row>
    <row r="141" spans="1:35" ht="15">
      <c r="A141" s="73" t="s">
        <v>20</v>
      </c>
      <c r="B141" s="74">
        <v>0</v>
      </c>
      <c r="C141" s="89"/>
      <c r="D141" s="74">
        <v>85.8727183808</v>
      </c>
      <c r="E141" s="89">
        <v>0.0005478924977225807</v>
      </c>
      <c r="F141" s="74">
        <v>1897.2189555904</v>
      </c>
      <c r="G141" s="89">
        <v>0.0010813765042427096</v>
      </c>
      <c r="H141" s="74">
        <v>3400.2837703744</v>
      </c>
      <c r="I141" s="89">
        <v>0.012814122481348748</v>
      </c>
      <c r="J141" s="74">
        <v>0</v>
      </c>
      <c r="K141" s="89"/>
      <c r="L141" s="74">
        <v>19908.536512384002</v>
      </c>
      <c r="M141" s="89">
        <v>0.00275560444550808</v>
      </c>
      <c r="N141" s="74">
        <v>130506.65940665599</v>
      </c>
      <c r="O141" s="89">
        <v>0.0035417649548970163</v>
      </c>
      <c r="P141" s="74">
        <v>119769.41338335999</v>
      </c>
      <c r="Q141" s="89">
        <v>0.015452749668477862</v>
      </c>
      <c r="R141" s="74">
        <v>0</v>
      </c>
      <c r="S141" s="89"/>
      <c r="T141" s="74">
        <v>8659.490957894399</v>
      </c>
      <c r="U141" s="89">
        <v>0.0021097593682244866</v>
      </c>
      <c r="V141" s="74">
        <v>46519.5637744448</v>
      </c>
      <c r="W141" s="89">
        <v>0.0019188535177334294</v>
      </c>
      <c r="X141" s="74">
        <v>48984.3188690752</v>
      </c>
      <c r="Y141" s="89">
        <v>0.008902598798355735</v>
      </c>
      <c r="Z141" s="74">
        <v>0</v>
      </c>
      <c r="AA141" s="89"/>
      <c r="AB141" s="74">
        <v>21131.515520959998</v>
      </c>
      <c r="AC141" s="89">
        <v>0.00400537583825921</v>
      </c>
      <c r="AD141" s="74">
        <v>130640.109304973</v>
      </c>
      <c r="AE141" s="89">
        <v>0.0045918053459207365</v>
      </c>
      <c r="AF141" s="74">
        <v>193600.21893538602</v>
      </c>
      <c r="AG141" s="89">
        <v>0.026836899378091885</v>
      </c>
      <c r="AH141" s="74">
        <v>725103.202109479</v>
      </c>
      <c r="AI141" s="89">
        <v>0.0055937505249714845</v>
      </c>
    </row>
    <row r="142" spans="1:35" ht="15">
      <c r="A142" s="73" t="s">
        <v>89</v>
      </c>
      <c r="B142" s="74">
        <v>0</v>
      </c>
      <c r="C142" s="89"/>
      <c r="D142" s="74">
        <v>2203.3813694443</v>
      </c>
      <c r="E142" s="89">
        <v>0.014058203172128242</v>
      </c>
      <c r="F142" s="74">
        <v>10061.8911375327</v>
      </c>
      <c r="G142" s="89">
        <v>0.005735074822183519</v>
      </c>
      <c r="H142" s="74">
        <v>0</v>
      </c>
      <c r="I142" s="89"/>
      <c r="J142" s="74">
        <v>0</v>
      </c>
      <c r="K142" s="89"/>
      <c r="L142" s="74">
        <v>1921.1230435271998</v>
      </c>
      <c r="M142" s="89">
        <v>0.00026590880730075514</v>
      </c>
      <c r="N142" s="74">
        <v>5544.207820008</v>
      </c>
      <c r="O142" s="89">
        <v>0.00015046190783555405</v>
      </c>
      <c r="P142" s="74">
        <v>730.9005236639999</v>
      </c>
      <c r="Q142" s="89">
        <v>9.430139553733797E-05</v>
      </c>
      <c r="R142" s="74">
        <v>0</v>
      </c>
      <c r="S142" s="89"/>
      <c r="T142" s="74">
        <v>11776.5849900266</v>
      </c>
      <c r="U142" s="89">
        <v>0.0028691941165144273</v>
      </c>
      <c r="V142" s="74">
        <v>95142.33743301532</v>
      </c>
      <c r="W142" s="89">
        <v>0.003924460894644346</v>
      </c>
      <c r="X142" s="74">
        <v>284.379896162</v>
      </c>
      <c r="Y142" s="89">
        <v>5.168429775690269E-05</v>
      </c>
      <c r="Z142" s="74">
        <v>0</v>
      </c>
      <c r="AA142" s="89"/>
      <c r="AB142" s="74">
        <v>37719.904660875</v>
      </c>
      <c r="AC142" s="89">
        <v>0.007149624199942192</v>
      </c>
      <c r="AD142" s="74">
        <v>93237.146553071</v>
      </c>
      <c r="AE142" s="89">
        <v>0.003277146890480207</v>
      </c>
      <c r="AF142" s="74">
        <v>0</v>
      </c>
      <c r="AG142" s="89"/>
      <c r="AH142" s="74">
        <v>258621.8574273261</v>
      </c>
      <c r="AI142" s="89">
        <v>0.001995117586771851</v>
      </c>
    </row>
    <row r="143" spans="1:35" ht="15">
      <c r="A143" s="73" t="s">
        <v>22</v>
      </c>
      <c r="B143" s="74">
        <v>0</v>
      </c>
      <c r="C143" s="89"/>
      <c r="D143" s="74">
        <v>2203.3813694443</v>
      </c>
      <c r="E143" s="89">
        <v>0.014058203172128242</v>
      </c>
      <c r="F143" s="74">
        <v>10061.8911375327</v>
      </c>
      <c r="G143" s="89">
        <v>0.005735074822183519</v>
      </c>
      <c r="H143" s="74">
        <v>0</v>
      </c>
      <c r="I143" s="89"/>
      <c r="J143" s="74">
        <v>0</v>
      </c>
      <c r="K143" s="89"/>
      <c r="L143" s="74">
        <v>1921.1230435271998</v>
      </c>
      <c r="M143" s="89">
        <v>0.00026590880730075514</v>
      </c>
      <c r="N143" s="74">
        <v>5544.207820008</v>
      </c>
      <c r="O143" s="89">
        <v>0.00015046190783555405</v>
      </c>
      <c r="P143" s="74">
        <v>730.9005236639999</v>
      </c>
      <c r="Q143" s="89">
        <v>9.430139553733797E-05</v>
      </c>
      <c r="R143" s="74">
        <v>0</v>
      </c>
      <c r="S143" s="89"/>
      <c r="T143" s="74">
        <v>11776.5849900266</v>
      </c>
      <c r="U143" s="89">
        <v>0.0028691941165144273</v>
      </c>
      <c r="V143" s="74">
        <v>95142.33743301532</v>
      </c>
      <c r="W143" s="89">
        <v>0.003924460894644346</v>
      </c>
      <c r="X143" s="74">
        <v>284.379896162</v>
      </c>
      <c r="Y143" s="89">
        <v>5.168429775690269E-05</v>
      </c>
      <c r="Z143" s="74">
        <v>0</v>
      </c>
      <c r="AA143" s="89"/>
      <c r="AB143" s="74">
        <v>37719.904660875</v>
      </c>
      <c r="AC143" s="89">
        <v>0.007149624199942192</v>
      </c>
      <c r="AD143" s="74">
        <v>93237.146553071</v>
      </c>
      <c r="AE143" s="89">
        <v>0.003277146890480207</v>
      </c>
      <c r="AF143" s="74">
        <v>0</v>
      </c>
      <c r="AG143" s="89"/>
      <c r="AH143" s="74">
        <v>258621.8574273261</v>
      </c>
      <c r="AI143" s="89">
        <v>0.001995117586771851</v>
      </c>
    </row>
    <row r="144" spans="1:35" ht="15">
      <c r="A144" s="73" t="s">
        <v>64</v>
      </c>
      <c r="B144" s="74">
        <v>0</v>
      </c>
      <c r="C144" s="89"/>
      <c r="D144" s="74">
        <v>119.241184608</v>
      </c>
      <c r="E144" s="89">
        <v>0.0007607928536344517</v>
      </c>
      <c r="F144" s="74">
        <v>136.275639552</v>
      </c>
      <c r="G144" s="89">
        <v>7.767436345602102E-05</v>
      </c>
      <c r="H144" s="74">
        <v>0</v>
      </c>
      <c r="I144" s="89"/>
      <c r="J144" s="74">
        <v>0</v>
      </c>
      <c r="K144" s="89"/>
      <c r="L144" s="74">
        <v>7665.5047248</v>
      </c>
      <c r="M144" s="89">
        <v>0.00106100711539407</v>
      </c>
      <c r="N144" s="74">
        <v>0</v>
      </c>
      <c r="O144" s="89"/>
      <c r="P144" s="74">
        <v>0</v>
      </c>
      <c r="Q144" s="89"/>
      <c r="R144" s="74">
        <v>0</v>
      </c>
      <c r="S144" s="89"/>
      <c r="T144" s="74">
        <v>13883.08077936</v>
      </c>
      <c r="U144" s="89">
        <v>0.003382411261411384</v>
      </c>
      <c r="V144" s="74">
        <v>0</v>
      </c>
      <c r="W144" s="89"/>
      <c r="X144" s="74">
        <v>0</v>
      </c>
      <c r="Y144" s="89"/>
      <c r="Z144" s="74">
        <v>0</v>
      </c>
      <c r="AA144" s="89"/>
      <c r="AB144" s="74">
        <v>0</v>
      </c>
      <c r="AC144" s="89"/>
      <c r="AD144" s="74">
        <v>15249.073255284</v>
      </c>
      <c r="AE144" s="89">
        <v>0.0005359822222016816</v>
      </c>
      <c r="AF144" s="74">
        <v>0</v>
      </c>
      <c r="AG144" s="89"/>
      <c r="AH144" s="74">
        <v>37053.175583604</v>
      </c>
      <c r="AI144" s="89">
        <v>0.00028584375268191347</v>
      </c>
    </row>
    <row r="145" spans="1:35" ht="15">
      <c r="A145" s="73" t="s">
        <v>23</v>
      </c>
      <c r="B145" s="74">
        <v>0</v>
      </c>
      <c r="C145" s="89"/>
      <c r="D145" s="74">
        <v>119.241184608</v>
      </c>
      <c r="E145" s="89">
        <v>0.0007607928536344517</v>
      </c>
      <c r="F145" s="74">
        <v>136.275639552</v>
      </c>
      <c r="G145" s="89">
        <v>7.767436345602102E-05</v>
      </c>
      <c r="H145" s="74">
        <v>0</v>
      </c>
      <c r="I145" s="89"/>
      <c r="J145" s="74">
        <v>0</v>
      </c>
      <c r="K145" s="89"/>
      <c r="L145" s="74">
        <v>7665.5047248</v>
      </c>
      <c r="M145" s="89">
        <v>0.00106100711539407</v>
      </c>
      <c r="N145" s="74">
        <v>0</v>
      </c>
      <c r="O145" s="89"/>
      <c r="P145" s="74">
        <v>0</v>
      </c>
      <c r="Q145" s="89"/>
      <c r="R145" s="74">
        <v>0</v>
      </c>
      <c r="S145" s="89"/>
      <c r="T145" s="74">
        <v>13883.08077936</v>
      </c>
      <c r="U145" s="89">
        <v>0.003382411261411384</v>
      </c>
      <c r="V145" s="74">
        <v>0</v>
      </c>
      <c r="W145" s="89"/>
      <c r="X145" s="74">
        <v>0</v>
      </c>
      <c r="Y145" s="89"/>
      <c r="Z145" s="74">
        <v>0</v>
      </c>
      <c r="AA145" s="89"/>
      <c r="AB145" s="74">
        <v>0</v>
      </c>
      <c r="AC145" s="89"/>
      <c r="AD145" s="74">
        <v>15249.073255284</v>
      </c>
      <c r="AE145" s="89">
        <v>0.0005359822222016816</v>
      </c>
      <c r="AF145" s="74">
        <v>0</v>
      </c>
      <c r="AG145" s="89"/>
      <c r="AH145" s="74">
        <v>37053.175583604</v>
      </c>
      <c r="AI145" s="89">
        <v>0.00028584375268191347</v>
      </c>
    </row>
    <row r="146" spans="1:35" ht="15">
      <c r="A146" s="73" t="s">
        <v>363</v>
      </c>
      <c r="B146" s="74">
        <v>0</v>
      </c>
      <c r="C146" s="89"/>
      <c r="D146" s="74">
        <v>1848.55549705</v>
      </c>
      <c r="E146" s="89">
        <v>0.01179431264730967</v>
      </c>
      <c r="F146" s="74">
        <v>6707.6156607245</v>
      </c>
      <c r="G146" s="89">
        <v>0.0038232055154333484</v>
      </c>
      <c r="H146" s="74">
        <v>528.1587134428</v>
      </c>
      <c r="I146" s="89">
        <v>0.001990389891165587</v>
      </c>
      <c r="J146" s="74">
        <v>0</v>
      </c>
      <c r="K146" s="89"/>
      <c r="L146" s="74">
        <v>82491.3489235986</v>
      </c>
      <c r="M146" s="89">
        <v>0.011417892403513803</v>
      </c>
      <c r="N146" s="74">
        <v>182126.729685553</v>
      </c>
      <c r="O146" s="89">
        <v>0.004942660179051333</v>
      </c>
      <c r="P146" s="74">
        <v>34682.4221827491</v>
      </c>
      <c r="Q146" s="89">
        <v>0.004474755054289556</v>
      </c>
      <c r="R146" s="74">
        <v>0</v>
      </c>
      <c r="S146" s="89"/>
      <c r="T146" s="74">
        <v>14795.4860925798</v>
      </c>
      <c r="U146" s="89">
        <v>0.003604705581775376</v>
      </c>
      <c r="V146" s="74">
        <v>80899.8306670907</v>
      </c>
      <c r="W146" s="89">
        <v>0.003336981520554648</v>
      </c>
      <c r="X146" s="74">
        <v>2992.8993761763</v>
      </c>
      <c r="Y146" s="89">
        <v>0.0005439410612437447</v>
      </c>
      <c r="Z146" s="74">
        <v>0</v>
      </c>
      <c r="AA146" s="89"/>
      <c r="AB146" s="74">
        <v>0</v>
      </c>
      <c r="AC146" s="89"/>
      <c r="AD146" s="74">
        <v>0</v>
      </c>
      <c r="AE146" s="89"/>
      <c r="AF146" s="74">
        <v>0</v>
      </c>
      <c r="AG146" s="89"/>
      <c r="AH146" s="74">
        <v>407073.0467989648</v>
      </c>
      <c r="AI146" s="89">
        <v>0.0031403323866299104</v>
      </c>
    </row>
    <row r="147" spans="1:35" ht="15">
      <c r="A147" s="73" t="s">
        <v>24</v>
      </c>
      <c r="B147" s="74">
        <v>0</v>
      </c>
      <c r="C147" s="89"/>
      <c r="D147" s="74">
        <v>1848.55549705</v>
      </c>
      <c r="E147" s="89">
        <v>0.01179431264730967</v>
      </c>
      <c r="F147" s="74">
        <v>6707.6156607245</v>
      </c>
      <c r="G147" s="89">
        <v>0.0038232055154333484</v>
      </c>
      <c r="H147" s="74">
        <v>528.1587134428</v>
      </c>
      <c r="I147" s="89">
        <v>0.001990389891165587</v>
      </c>
      <c r="J147" s="74">
        <v>0</v>
      </c>
      <c r="K147" s="89"/>
      <c r="L147" s="74">
        <v>82491.3489235986</v>
      </c>
      <c r="M147" s="89">
        <v>0.011417892403513803</v>
      </c>
      <c r="N147" s="74">
        <v>182126.729685553</v>
      </c>
      <c r="O147" s="89">
        <v>0.004942660179051333</v>
      </c>
      <c r="P147" s="74">
        <v>34682.4221827491</v>
      </c>
      <c r="Q147" s="89">
        <v>0.004474755054289556</v>
      </c>
      <c r="R147" s="74">
        <v>0</v>
      </c>
      <c r="S147" s="89"/>
      <c r="T147" s="74">
        <v>14795.4860925798</v>
      </c>
      <c r="U147" s="89">
        <v>0.003604705581775376</v>
      </c>
      <c r="V147" s="74">
        <v>80899.8306670907</v>
      </c>
      <c r="W147" s="89">
        <v>0.003336981520554648</v>
      </c>
      <c r="X147" s="74">
        <v>2992.8993761763</v>
      </c>
      <c r="Y147" s="89">
        <v>0.0005439410612437447</v>
      </c>
      <c r="Z147" s="74">
        <v>0</v>
      </c>
      <c r="AA147" s="89"/>
      <c r="AB147" s="74">
        <v>0</v>
      </c>
      <c r="AC147" s="89"/>
      <c r="AD147" s="74">
        <v>0</v>
      </c>
      <c r="AE147" s="89"/>
      <c r="AF147" s="74">
        <v>0</v>
      </c>
      <c r="AG147" s="89"/>
      <c r="AH147" s="74">
        <v>407073.0467989648</v>
      </c>
      <c r="AI147" s="89">
        <v>0.0031403323866299104</v>
      </c>
    </row>
    <row r="148" spans="1:35" ht="15">
      <c r="A148" s="73" t="s">
        <v>364</v>
      </c>
      <c r="B148" s="74">
        <v>0</v>
      </c>
      <c r="C148" s="89"/>
      <c r="D148" s="74">
        <v>0</v>
      </c>
      <c r="E148" s="89"/>
      <c r="F148" s="74">
        <v>0</v>
      </c>
      <c r="G148" s="89"/>
      <c r="H148" s="74">
        <v>0</v>
      </c>
      <c r="I148" s="89"/>
      <c r="J148" s="74">
        <v>0</v>
      </c>
      <c r="K148" s="89"/>
      <c r="L148" s="74">
        <v>0</v>
      </c>
      <c r="M148" s="89"/>
      <c r="N148" s="74">
        <v>4248.3334112384</v>
      </c>
      <c r="O148" s="89">
        <v>0.00011529372111010348</v>
      </c>
      <c r="P148" s="74">
        <v>0</v>
      </c>
      <c r="Q148" s="89"/>
      <c r="R148" s="74">
        <v>0</v>
      </c>
      <c r="S148" s="89"/>
      <c r="T148" s="74">
        <v>4266.4371047522</v>
      </c>
      <c r="U148" s="89">
        <v>0.0010394555170111508</v>
      </c>
      <c r="V148" s="74">
        <v>4251.3506934907</v>
      </c>
      <c r="W148" s="89">
        <v>0.00017536104321348923</v>
      </c>
      <c r="X148" s="74">
        <v>0</v>
      </c>
      <c r="Y148" s="89"/>
      <c r="Z148" s="74">
        <v>0</v>
      </c>
      <c r="AA148" s="89"/>
      <c r="AB148" s="74">
        <v>0</v>
      </c>
      <c r="AC148" s="89"/>
      <c r="AD148" s="74">
        <v>23486.525051903198</v>
      </c>
      <c r="AE148" s="89">
        <v>0.000825516388987935</v>
      </c>
      <c r="AF148" s="74">
        <v>0</v>
      </c>
      <c r="AG148" s="89"/>
      <c r="AH148" s="74">
        <v>36252.6462613845</v>
      </c>
      <c r="AI148" s="89">
        <v>0.0002796681333998677</v>
      </c>
    </row>
    <row r="149" spans="1:35" ht="15">
      <c r="A149" s="73" t="s">
        <v>22</v>
      </c>
      <c r="B149" s="74">
        <v>0</v>
      </c>
      <c r="C149" s="89"/>
      <c r="D149" s="74">
        <v>0</v>
      </c>
      <c r="E149" s="89"/>
      <c r="F149" s="74">
        <v>0</v>
      </c>
      <c r="G149" s="89"/>
      <c r="H149" s="74">
        <v>0</v>
      </c>
      <c r="I149" s="89"/>
      <c r="J149" s="74">
        <v>0</v>
      </c>
      <c r="K149" s="89"/>
      <c r="L149" s="74">
        <v>0</v>
      </c>
      <c r="M149" s="89"/>
      <c r="N149" s="74">
        <v>4248.3334112384</v>
      </c>
      <c r="O149" s="89">
        <v>0.00011529372111010348</v>
      </c>
      <c r="P149" s="74">
        <v>0</v>
      </c>
      <c r="Q149" s="89"/>
      <c r="R149" s="74">
        <v>0</v>
      </c>
      <c r="S149" s="89"/>
      <c r="T149" s="74">
        <v>4266.4371047522</v>
      </c>
      <c r="U149" s="89">
        <v>0.0010394555170111508</v>
      </c>
      <c r="V149" s="74">
        <v>4251.3506934907</v>
      </c>
      <c r="W149" s="89">
        <v>0.00017536104321348923</v>
      </c>
      <c r="X149" s="74">
        <v>0</v>
      </c>
      <c r="Y149" s="89"/>
      <c r="Z149" s="74">
        <v>0</v>
      </c>
      <c r="AA149" s="89"/>
      <c r="AB149" s="74">
        <v>0</v>
      </c>
      <c r="AC149" s="89"/>
      <c r="AD149" s="74">
        <v>23486.525051903198</v>
      </c>
      <c r="AE149" s="89">
        <v>0.000825516388987935</v>
      </c>
      <c r="AF149" s="74">
        <v>0</v>
      </c>
      <c r="AG149" s="89"/>
      <c r="AH149" s="74">
        <v>36252.6462613845</v>
      </c>
      <c r="AI149" s="89">
        <v>0.0002796681333998677</v>
      </c>
    </row>
    <row r="150" spans="1:35" ht="15">
      <c r="A150" s="73" t="s">
        <v>65</v>
      </c>
      <c r="B150" s="74">
        <v>0</v>
      </c>
      <c r="C150" s="89"/>
      <c r="D150" s="74">
        <v>211.57711744</v>
      </c>
      <c r="E150" s="89">
        <v>0.0013499225076478295</v>
      </c>
      <c r="F150" s="74">
        <v>6693.569678848</v>
      </c>
      <c r="G150" s="89">
        <v>0.0038151995893194912</v>
      </c>
      <c r="H150" s="74">
        <v>1739.33574464</v>
      </c>
      <c r="I150" s="89">
        <v>0.0065547650646671715</v>
      </c>
      <c r="J150" s="74">
        <v>0</v>
      </c>
      <c r="K150" s="89"/>
      <c r="L150" s="74">
        <v>2953.111781568</v>
      </c>
      <c r="M150" s="89">
        <v>0.00040874968123895546</v>
      </c>
      <c r="N150" s="74">
        <v>18017.509942848</v>
      </c>
      <c r="O150" s="89">
        <v>0.0004889695712097356</v>
      </c>
      <c r="P150" s="74">
        <v>8498.419150208</v>
      </c>
      <c r="Q150" s="89">
        <v>0.0010964731311292194</v>
      </c>
      <c r="R150" s="74">
        <v>0</v>
      </c>
      <c r="S150" s="89"/>
      <c r="T150" s="74">
        <v>2147.99104</v>
      </c>
      <c r="U150" s="89">
        <v>0.0005233268608440438</v>
      </c>
      <c r="V150" s="74">
        <v>0</v>
      </c>
      <c r="W150" s="89"/>
      <c r="X150" s="74">
        <v>5024.902839424</v>
      </c>
      <c r="Y150" s="89">
        <v>0.0009132451979107205</v>
      </c>
      <c r="Z150" s="74">
        <v>0</v>
      </c>
      <c r="AA150" s="89"/>
      <c r="AB150" s="74">
        <v>7841.7782892800005</v>
      </c>
      <c r="AC150" s="89">
        <v>0.0014863708784972577</v>
      </c>
      <c r="AD150" s="74">
        <v>157170.49128851198</v>
      </c>
      <c r="AE150" s="89">
        <v>0.005524308774381174</v>
      </c>
      <c r="AF150" s="74">
        <v>63407.245606848</v>
      </c>
      <c r="AG150" s="89">
        <v>0.008789524513713825</v>
      </c>
      <c r="AH150" s="74">
        <v>273705.93247961596</v>
      </c>
      <c r="AI150" s="89">
        <v>0.002111482474551944</v>
      </c>
    </row>
    <row r="151" spans="1:35" ht="15">
      <c r="A151" s="73" t="s">
        <v>6</v>
      </c>
      <c r="B151" s="74">
        <v>0</v>
      </c>
      <c r="C151" s="89"/>
      <c r="D151" s="74">
        <v>211.57711744</v>
      </c>
      <c r="E151" s="89">
        <v>0.0013499225076478295</v>
      </c>
      <c r="F151" s="74">
        <v>6693.569678848</v>
      </c>
      <c r="G151" s="89">
        <v>0.0038151995893194912</v>
      </c>
      <c r="H151" s="74">
        <v>1739.33574464</v>
      </c>
      <c r="I151" s="89">
        <v>0.0065547650646671715</v>
      </c>
      <c r="J151" s="74">
        <v>0</v>
      </c>
      <c r="K151" s="89"/>
      <c r="L151" s="74">
        <v>2953.111781568</v>
      </c>
      <c r="M151" s="89">
        <v>0.00040874968123895546</v>
      </c>
      <c r="N151" s="74">
        <v>18017.509942848</v>
      </c>
      <c r="O151" s="89">
        <v>0.0004889695712097356</v>
      </c>
      <c r="P151" s="74">
        <v>8498.419150208</v>
      </c>
      <c r="Q151" s="89">
        <v>0.0010964731311292194</v>
      </c>
      <c r="R151" s="74">
        <v>0</v>
      </c>
      <c r="S151" s="89"/>
      <c r="T151" s="74">
        <v>2147.99104</v>
      </c>
      <c r="U151" s="89">
        <v>0.0005233268608440438</v>
      </c>
      <c r="V151" s="74">
        <v>0</v>
      </c>
      <c r="W151" s="89"/>
      <c r="X151" s="74">
        <v>5024.902839424</v>
      </c>
      <c r="Y151" s="89">
        <v>0.0009132451979107205</v>
      </c>
      <c r="Z151" s="74">
        <v>0</v>
      </c>
      <c r="AA151" s="89"/>
      <c r="AB151" s="74">
        <v>7841.7782892800005</v>
      </c>
      <c r="AC151" s="89">
        <v>0.0014863708784972577</v>
      </c>
      <c r="AD151" s="74">
        <v>157170.49128851198</v>
      </c>
      <c r="AE151" s="89">
        <v>0.005524308774381174</v>
      </c>
      <c r="AF151" s="74">
        <v>63407.245606848</v>
      </c>
      <c r="AG151" s="89">
        <v>0.008789524513713825</v>
      </c>
      <c r="AH151" s="74">
        <v>273705.93247961596</v>
      </c>
      <c r="AI151" s="89">
        <v>0.002111482474551944</v>
      </c>
    </row>
    <row r="152" spans="1:35" ht="15">
      <c r="A152" s="73" t="s">
        <v>104</v>
      </c>
      <c r="B152" s="74">
        <v>0</v>
      </c>
      <c r="C152" s="89"/>
      <c r="D152" s="74">
        <v>0</v>
      </c>
      <c r="E152" s="89"/>
      <c r="F152" s="74">
        <v>0</v>
      </c>
      <c r="G152" s="89"/>
      <c r="H152" s="74">
        <v>0</v>
      </c>
      <c r="I152" s="89"/>
      <c r="J152" s="74">
        <v>0</v>
      </c>
      <c r="K152" s="89"/>
      <c r="L152" s="74">
        <v>0</v>
      </c>
      <c r="M152" s="89"/>
      <c r="N152" s="74">
        <v>0</v>
      </c>
      <c r="O152" s="89"/>
      <c r="P152" s="74">
        <v>0</v>
      </c>
      <c r="Q152" s="89"/>
      <c r="R152" s="74">
        <v>0</v>
      </c>
      <c r="S152" s="89"/>
      <c r="T152" s="74">
        <v>5129.00926252</v>
      </c>
      <c r="U152" s="89">
        <v>0.0012496087118662358</v>
      </c>
      <c r="V152" s="74">
        <v>8613.288746920001</v>
      </c>
      <c r="W152" s="89">
        <v>0.000355283628441085</v>
      </c>
      <c r="X152" s="74">
        <v>1847.04278044</v>
      </c>
      <c r="Y152" s="89">
        <v>0.00033568866970686576</v>
      </c>
      <c r="Z152" s="74">
        <v>0</v>
      </c>
      <c r="AA152" s="89"/>
      <c r="AB152" s="74">
        <v>0</v>
      </c>
      <c r="AC152" s="89"/>
      <c r="AD152" s="74">
        <v>26.958777395400002</v>
      </c>
      <c r="AE152" s="89">
        <v>9.475608893950354E-07</v>
      </c>
      <c r="AF152" s="74">
        <v>0</v>
      </c>
      <c r="AG152" s="89"/>
      <c r="AH152" s="74">
        <v>15616.299567275399</v>
      </c>
      <c r="AI152" s="89">
        <v>0.0001204706911353147</v>
      </c>
    </row>
    <row r="153" spans="1:35" ht="15">
      <c r="A153" s="73" t="s">
        <v>22</v>
      </c>
      <c r="B153" s="74">
        <v>0</v>
      </c>
      <c r="C153" s="89"/>
      <c r="D153" s="74">
        <v>0</v>
      </c>
      <c r="E153" s="89"/>
      <c r="F153" s="74">
        <v>0</v>
      </c>
      <c r="G153" s="89"/>
      <c r="H153" s="74">
        <v>0</v>
      </c>
      <c r="I153" s="89"/>
      <c r="J153" s="74">
        <v>0</v>
      </c>
      <c r="K153" s="89"/>
      <c r="L153" s="74">
        <v>0</v>
      </c>
      <c r="M153" s="89"/>
      <c r="N153" s="74">
        <v>0</v>
      </c>
      <c r="O153" s="89"/>
      <c r="P153" s="74">
        <v>0</v>
      </c>
      <c r="Q153" s="89"/>
      <c r="R153" s="74">
        <v>0</v>
      </c>
      <c r="S153" s="89"/>
      <c r="T153" s="74">
        <v>5129.00926252</v>
      </c>
      <c r="U153" s="89">
        <v>0.0012496087118662358</v>
      </c>
      <c r="V153" s="74">
        <v>8613.288746920001</v>
      </c>
      <c r="W153" s="89">
        <v>0.000355283628441085</v>
      </c>
      <c r="X153" s="74">
        <v>1847.04278044</v>
      </c>
      <c r="Y153" s="89">
        <v>0.00033568866970686576</v>
      </c>
      <c r="Z153" s="74">
        <v>0</v>
      </c>
      <c r="AA153" s="89"/>
      <c r="AB153" s="74">
        <v>0</v>
      </c>
      <c r="AC153" s="89"/>
      <c r="AD153" s="74">
        <v>26.958777395400002</v>
      </c>
      <c r="AE153" s="89">
        <v>9.475608893950354E-07</v>
      </c>
      <c r="AF153" s="74">
        <v>0</v>
      </c>
      <c r="AG153" s="89"/>
      <c r="AH153" s="74">
        <v>15616.299567275399</v>
      </c>
      <c r="AI153" s="89">
        <v>0.0001204706911353147</v>
      </c>
    </row>
    <row r="154" spans="1:35" ht="15">
      <c r="A154" s="73" t="s">
        <v>262</v>
      </c>
      <c r="B154" s="74">
        <v>0</v>
      </c>
      <c r="C154" s="89"/>
      <c r="D154" s="74">
        <v>306.331506</v>
      </c>
      <c r="E154" s="89">
        <v>0.001954482600739303</v>
      </c>
      <c r="F154" s="74">
        <v>2842.075639</v>
      </c>
      <c r="G154" s="89">
        <v>0.0016199257393244742</v>
      </c>
      <c r="H154" s="74">
        <v>255.276255</v>
      </c>
      <c r="I154" s="89">
        <v>0.0009620200603992047</v>
      </c>
      <c r="J154" s="74">
        <v>0</v>
      </c>
      <c r="K154" s="89"/>
      <c r="L154" s="74">
        <v>18570.496630399997</v>
      </c>
      <c r="M154" s="89">
        <v>0.0025704020503059676</v>
      </c>
      <c r="N154" s="74">
        <v>65541.32755039999</v>
      </c>
      <c r="O154" s="89">
        <v>0.0017786983290416977</v>
      </c>
      <c r="P154" s="74">
        <v>0</v>
      </c>
      <c r="Q154" s="89"/>
      <c r="R154" s="74">
        <v>0</v>
      </c>
      <c r="S154" s="89"/>
      <c r="T154" s="74">
        <v>15095.335879</v>
      </c>
      <c r="U154" s="89">
        <v>0.003677759632993411</v>
      </c>
      <c r="V154" s="74">
        <v>78836.1149108</v>
      </c>
      <c r="W154" s="89">
        <v>0.003251856727515731</v>
      </c>
      <c r="X154" s="74">
        <v>6708.6599814</v>
      </c>
      <c r="Y154" s="89">
        <v>0.0012192577067085472</v>
      </c>
      <c r="Z154" s="74">
        <v>0</v>
      </c>
      <c r="AA154" s="89"/>
      <c r="AB154" s="74">
        <v>30507.2143142</v>
      </c>
      <c r="AC154" s="89">
        <v>0.005782493876763884</v>
      </c>
      <c r="AD154" s="74">
        <v>138580.969631</v>
      </c>
      <c r="AE154" s="89">
        <v>0.004870914764079136</v>
      </c>
      <c r="AF154" s="74">
        <v>0</v>
      </c>
      <c r="AG154" s="89"/>
      <c r="AH154" s="74">
        <v>357243.80229719996</v>
      </c>
      <c r="AI154" s="89">
        <v>0.002755928674468955</v>
      </c>
    </row>
    <row r="155" spans="1:35" ht="15">
      <c r="A155" s="73" t="s">
        <v>22</v>
      </c>
      <c r="B155" s="74">
        <v>0</v>
      </c>
      <c r="C155" s="89"/>
      <c r="D155" s="74">
        <v>306.331506</v>
      </c>
      <c r="E155" s="89">
        <v>0.001954482600739303</v>
      </c>
      <c r="F155" s="74">
        <v>2842.075639</v>
      </c>
      <c r="G155" s="89">
        <v>0.0016199257393244742</v>
      </c>
      <c r="H155" s="74">
        <v>255.276255</v>
      </c>
      <c r="I155" s="89">
        <v>0.0009620200603992047</v>
      </c>
      <c r="J155" s="74">
        <v>0</v>
      </c>
      <c r="K155" s="89"/>
      <c r="L155" s="74">
        <v>18570.496630399997</v>
      </c>
      <c r="M155" s="89">
        <v>0.0025704020503059676</v>
      </c>
      <c r="N155" s="74">
        <v>65541.32755039999</v>
      </c>
      <c r="O155" s="89">
        <v>0.0017786983290416977</v>
      </c>
      <c r="P155" s="74">
        <v>0</v>
      </c>
      <c r="Q155" s="89"/>
      <c r="R155" s="74">
        <v>0</v>
      </c>
      <c r="S155" s="89"/>
      <c r="T155" s="74">
        <v>15095.335879</v>
      </c>
      <c r="U155" s="89">
        <v>0.003677759632993411</v>
      </c>
      <c r="V155" s="74">
        <v>78836.1149108</v>
      </c>
      <c r="W155" s="89">
        <v>0.003251856727515731</v>
      </c>
      <c r="X155" s="74">
        <v>6708.6599814</v>
      </c>
      <c r="Y155" s="89">
        <v>0.0012192577067085472</v>
      </c>
      <c r="Z155" s="74">
        <v>0</v>
      </c>
      <c r="AA155" s="89"/>
      <c r="AB155" s="74">
        <v>30507.2143142</v>
      </c>
      <c r="AC155" s="89">
        <v>0.005782493876763884</v>
      </c>
      <c r="AD155" s="74">
        <v>138580.969631</v>
      </c>
      <c r="AE155" s="89">
        <v>0.004870914764079136</v>
      </c>
      <c r="AF155" s="74">
        <v>0</v>
      </c>
      <c r="AG155" s="89"/>
      <c r="AH155" s="74">
        <v>357243.80229719996</v>
      </c>
      <c r="AI155" s="89">
        <v>0.002755928674468955</v>
      </c>
    </row>
    <row r="156" spans="1:35" ht="15">
      <c r="A156" s="73" t="s">
        <v>253</v>
      </c>
      <c r="B156" s="74">
        <v>0</v>
      </c>
      <c r="C156" s="89"/>
      <c r="D156" s="74">
        <v>0</v>
      </c>
      <c r="E156" s="89"/>
      <c r="F156" s="74">
        <v>0</v>
      </c>
      <c r="G156" s="89"/>
      <c r="H156" s="74">
        <v>0</v>
      </c>
      <c r="I156" s="89"/>
      <c r="J156" s="74">
        <v>0</v>
      </c>
      <c r="K156" s="89"/>
      <c r="L156" s="74">
        <v>0</v>
      </c>
      <c r="M156" s="89"/>
      <c r="N156" s="74">
        <v>0</v>
      </c>
      <c r="O156" s="89"/>
      <c r="P156" s="74">
        <v>0</v>
      </c>
      <c r="Q156" s="89"/>
      <c r="R156" s="74">
        <v>0</v>
      </c>
      <c r="S156" s="89"/>
      <c r="T156" s="74">
        <v>0</v>
      </c>
      <c r="U156" s="89"/>
      <c r="V156" s="74">
        <v>0</v>
      </c>
      <c r="W156" s="89"/>
      <c r="X156" s="74">
        <v>0</v>
      </c>
      <c r="Y156" s="89"/>
      <c r="Z156" s="74">
        <v>0</v>
      </c>
      <c r="AA156" s="89"/>
      <c r="AB156" s="74">
        <v>0</v>
      </c>
      <c r="AC156" s="89"/>
      <c r="AD156" s="74">
        <v>42685.7532604588</v>
      </c>
      <c r="AE156" s="89">
        <v>0.001500340676831989</v>
      </c>
      <c r="AF156" s="74">
        <v>16674.722628316402</v>
      </c>
      <c r="AG156" s="89">
        <v>0.002311453240055846</v>
      </c>
      <c r="AH156" s="74">
        <v>59360.4758887752</v>
      </c>
      <c r="AI156" s="89">
        <v>0.0004579316326274607</v>
      </c>
    </row>
    <row r="157" spans="1:35" ht="15">
      <c r="A157" s="73" t="s">
        <v>22</v>
      </c>
      <c r="B157" s="74">
        <v>0</v>
      </c>
      <c r="C157" s="89"/>
      <c r="D157" s="74">
        <v>0</v>
      </c>
      <c r="E157" s="89"/>
      <c r="F157" s="74">
        <v>0</v>
      </c>
      <c r="G157" s="89"/>
      <c r="H157" s="74">
        <v>0</v>
      </c>
      <c r="I157" s="89"/>
      <c r="J157" s="74">
        <v>0</v>
      </c>
      <c r="K157" s="89"/>
      <c r="L157" s="74">
        <v>0</v>
      </c>
      <c r="M157" s="89"/>
      <c r="N157" s="74">
        <v>0</v>
      </c>
      <c r="O157" s="89"/>
      <c r="P157" s="74">
        <v>0</v>
      </c>
      <c r="Q157" s="89"/>
      <c r="R157" s="74">
        <v>0</v>
      </c>
      <c r="S157" s="89"/>
      <c r="T157" s="74">
        <v>0</v>
      </c>
      <c r="U157" s="89"/>
      <c r="V157" s="74">
        <v>0</v>
      </c>
      <c r="W157" s="89"/>
      <c r="X157" s="74">
        <v>0</v>
      </c>
      <c r="Y157" s="89"/>
      <c r="Z157" s="74">
        <v>0</v>
      </c>
      <c r="AA157" s="89"/>
      <c r="AB157" s="74">
        <v>0</v>
      </c>
      <c r="AC157" s="89"/>
      <c r="AD157" s="74">
        <v>42685.7532604588</v>
      </c>
      <c r="AE157" s="89">
        <v>0.001500340676831989</v>
      </c>
      <c r="AF157" s="74">
        <v>16674.722628316402</v>
      </c>
      <c r="AG157" s="89">
        <v>0.002311453240055846</v>
      </c>
      <c r="AH157" s="74">
        <v>59360.4758887752</v>
      </c>
      <c r="AI157" s="89">
        <v>0.0004579316326274607</v>
      </c>
    </row>
    <row r="158" spans="1:35" ht="15">
      <c r="A158" s="73" t="s">
        <v>66</v>
      </c>
      <c r="B158" s="74">
        <v>0</v>
      </c>
      <c r="C158" s="89"/>
      <c r="D158" s="74">
        <v>1098.7546590327</v>
      </c>
      <c r="E158" s="89">
        <v>0.0070103689026379725</v>
      </c>
      <c r="F158" s="74">
        <v>12662.524892295001</v>
      </c>
      <c r="G158" s="89">
        <v>0.00721738356164332</v>
      </c>
      <c r="H158" s="74">
        <v>779.46364</v>
      </c>
      <c r="I158" s="89">
        <v>0.0029374438215249744</v>
      </c>
      <c r="J158" s="74">
        <v>0</v>
      </c>
      <c r="K158" s="89"/>
      <c r="L158" s="74">
        <v>23698.002165010697</v>
      </c>
      <c r="M158" s="89">
        <v>0.003280116550754126</v>
      </c>
      <c r="N158" s="74">
        <v>195449.6454173601</v>
      </c>
      <c r="O158" s="89">
        <v>0.005304225146314252</v>
      </c>
      <c r="P158" s="74">
        <v>21712.919328527998</v>
      </c>
      <c r="Q158" s="89">
        <v>0.0028014189723184636</v>
      </c>
      <c r="R158" s="74">
        <v>0</v>
      </c>
      <c r="S158" s="89"/>
      <c r="T158" s="74">
        <v>28241.3135265087</v>
      </c>
      <c r="U158" s="89">
        <v>0.006880586407818643</v>
      </c>
      <c r="V158" s="74">
        <v>199760.8839363581</v>
      </c>
      <c r="W158" s="89">
        <v>0.008239799425148301</v>
      </c>
      <c r="X158" s="74">
        <v>19603.2287961296</v>
      </c>
      <c r="Y158" s="89">
        <v>0.003562766312843308</v>
      </c>
      <c r="Z158" s="74">
        <v>0</v>
      </c>
      <c r="AA158" s="89"/>
      <c r="AB158" s="74">
        <v>43525.45275236601</v>
      </c>
      <c r="AC158" s="89">
        <v>0.008250037562648964</v>
      </c>
      <c r="AD158" s="74">
        <v>204752.8155100079</v>
      </c>
      <c r="AE158" s="89">
        <v>0.007196756630510467</v>
      </c>
      <c r="AF158" s="74">
        <v>6599.943679999999</v>
      </c>
      <c r="AG158" s="89">
        <v>0.0009148854552708325</v>
      </c>
      <c r="AH158" s="74">
        <v>757884.9483035968</v>
      </c>
      <c r="AI158" s="89">
        <v>0.005846642678046187</v>
      </c>
    </row>
    <row r="159" spans="1:35" ht="15">
      <c r="A159" s="73" t="s">
        <v>6</v>
      </c>
      <c r="B159" s="74">
        <v>0</v>
      </c>
      <c r="C159" s="89"/>
      <c r="D159" s="74">
        <v>83.8698</v>
      </c>
      <c r="E159" s="89">
        <v>0.0005351133057384087</v>
      </c>
      <c r="F159" s="74">
        <v>6780.12712</v>
      </c>
      <c r="G159" s="89">
        <v>0.0038645355833824514</v>
      </c>
      <c r="H159" s="74">
        <v>779.46364</v>
      </c>
      <c r="I159" s="89">
        <v>0.0029374438215249744</v>
      </c>
      <c r="J159" s="74">
        <v>0</v>
      </c>
      <c r="K159" s="89"/>
      <c r="L159" s="74">
        <v>5966.810769999999</v>
      </c>
      <c r="M159" s="89">
        <v>0.00082588543226619</v>
      </c>
      <c r="N159" s="74">
        <v>160005.84803</v>
      </c>
      <c r="O159" s="89">
        <v>0.00434233094087097</v>
      </c>
      <c r="P159" s="74">
        <v>20036.81052</v>
      </c>
      <c r="Q159" s="89">
        <v>0.0025851660150428765</v>
      </c>
      <c r="R159" s="74">
        <v>0</v>
      </c>
      <c r="S159" s="89"/>
      <c r="T159" s="74">
        <v>0</v>
      </c>
      <c r="U159" s="89"/>
      <c r="V159" s="74">
        <v>136077.13196</v>
      </c>
      <c r="W159" s="89">
        <v>0.005612952103561259</v>
      </c>
      <c r="X159" s="74">
        <v>17922.04087</v>
      </c>
      <c r="Y159" s="89">
        <v>0.0032572207432299987</v>
      </c>
      <c r="Z159" s="74">
        <v>0</v>
      </c>
      <c r="AA159" s="89"/>
      <c r="AB159" s="74">
        <v>4272.93509</v>
      </c>
      <c r="AC159" s="89">
        <v>0.0008099140334236861</v>
      </c>
      <c r="AD159" s="74">
        <v>87486.03876000001</v>
      </c>
      <c r="AE159" s="89">
        <v>0.0030750040137658154</v>
      </c>
      <c r="AF159" s="74">
        <v>6599.943679999999</v>
      </c>
      <c r="AG159" s="89">
        <v>0.0009148854552708325</v>
      </c>
      <c r="AH159" s="74">
        <v>446011.02024</v>
      </c>
      <c r="AI159" s="89">
        <v>0.003440716261288667</v>
      </c>
    </row>
    <row r="160" spans="1:35" ht="15">
      <c r="A160" s="73" t="s">
        <v>22</v>
      </c>
      <c r="B160" s="74">
        <v>0</v>
      </c>
      <c r="C160" s="89"/>
      <c r="D160" s="74">
        <v>1014.8848590327001</v>
      </c>
      <c r="E160" s="89">
        <v>0.006475255596899564</v>
      </c>
      <c r="F160" s="74">
        <v>5882.397772295</v>
      </c>
      <c r="G160" s="89">
        <v>0.003352847978260869</v>
      </c>
      <c r="H160" s="74">
        <v>0</v>
      </c>
      <c r="I160" s="89"/>
      <c r="J160" s="74">
        <v>0</v>
      </c>
      <c r="K160" s="89"/>
      <c r="L160" s="74">
        <v>17731.191395010697</v>
      </c>
      <c r="M160" s="89">
        <v>0.002454231118487936</v>
      </c>
      <c r="N160" s="74">
        <v>35443.79738736009</v>
      </c>
      <c r="O160" s="89">
        <v>0.0009618942054432822</v>
      </c>
      <c r="P160" s="74">
        <v>1676.108808528</v>
      </c>
      <c r="Q160" s="89">
        <v>0.00021625295727558706</v>
      </c>
      <c r="R160" s="74">
        <v>0</v>
      </c>
      <c r="S160" s="89"/>
      <c r="T160" s="74">
        <v>28241.3135265087</v>
      </c>
      <c r="U160" s="89">
        <v>0.006880586407818643</v>
      </c>
      <c r="V160" s="74">
        <v>63683.7519763581</v>
      </c>
      <c r="W160" s="89">
        <v>0.0026268473215870433</v>
      </c>
      <c r="X160" s="74">
        <v>1681.1879261296</v>
      </c>
      <c r="Y160" s="89">
        <v>0.0003055455696133091</v>
      </c>
      <c r="Z160" s="74">
        <v>0</v>
      </c>
      <c r="AA160" s="89"/>
      <c r="AB160" s="74">
        <v>39252.517662366</v>
      </c>
      <c r="AC160" s="89">
        <v>0.007440123529225278</v>
      </c>
      <c r="AD160" s="74">
        <v>117266.77675000789</v>
      </c>
      <c r="AE160" s="89">
        <v>0.004121752616744652</v>
      </c>
      <c r="AF160" s="74">
        <v>0</v>
      </c>
      <c r="AG160" s="89"/>
      <c r="AH160" s="74">
        <v>311873.92806359683</v>
      </c>
      <c r="AI160" s="89">
        <v>0.00240592641675752</v>
      </c>
    </row>
    <row r="161" spans="1:35" ht="15">
      <c r="A161" s="73" t="s">
        <v>365</v>
      </c>
      <c r="B161" s="74">
        <v>0</v>
      </c>
      <c r="C161" s="89"/>
      <c r="D161" s="74">
        <v>5575.45976</v>
      </c>
      <c r="E161" s="89">
        <v>0.03557302751628208</v>
      </c>
      <c r="F161" s="74">
        <v>28861.826188000003</v>
      </c>
      <c r="G161" s="89">
        <v>0.016450658273930045</v>
      </c>
      <c r="H161" s="74">
        <v>3398.207436</v>
      </c>
      <c r="I161" s="89">
        <v>0.01280629772177497</v>
      </c>
      <c r="J161" s="74">
        <v>0</v>
      </c>
      <c r="K161" s="89"/>
      <c r="L161" s="74">
        <v>53954.92388</v>
      </c>
      <c r="M161" s="89">
        <v>0.007468074210693158</v>
      </c>
      <c r="N161" s="74">
        <v>39324.635168</v>
      </c>
      <c r="O161" s="89">
        <v>0.0010672146182835306</v>
      </c>
      <c r="P161" s="74">
        <v>0</v>
      </c>
      <c r="Q161" s="89"/>
      <c r="R161" s="74">
        <v>0</v>
      </c>
      <c r="S161" s="89"/>
      <c r="T161" s="74">
        <v>12206.022347999999</v>
      </c>
      <c r="U161" s="89">
        <v>0.0029738202999073423</v>
      </c>
      <c r="V161" s="74">
        <v>15388.974692</v>
      </c>
      <c r="W161" s="89">
        <v>0.0006347692417158169</v>
      </c>
      <c r="X161" s="74">
        <v>0</v>
      </c>
      <c r="Y161" s="89"/>
      <c r="Z161" s="74">
        <v>0</v>
      </c>
      <c r="AA161" s="89"/>
      <c r="AB161" s="74">
        <v>0</v>
      </c>
      <c r="AC161" s="89"/>
      <c r="AD161" s="74">
        <v>0</v>
      </c>
      <c r="AE161" s="89"/>
      <c r="AF161" s="74">
        <v>0</v>
      </c>
      <c r="AG161" s="89"/>
      <c r="AH161" s="74">
        <v>158710.049472</v>
      </c>
      <c r="AI161" s="89">
        <v>0.0012243559537035513</v>
      </c>
    </row>
    <row r="162" spans="1:35" ht="15">
      <c r="A162" s="73" t="s">
        <v>22</v>
      </c>
      <c r="B162" s="74">
        <v>0</v>
      </c>
      <c r="C162" s="89"/>
      <c r="D162" s="74">
        <v>5575.45976</v>
      </c>
      <c r="E162" s="89">
        <v>0.03557302751628208</v>
      </c>
      <c r="F162" s="74">
        <v>28861.826188000003</v>
      </c>
      <c r="G162" s="89">
        <v>0.016450658273930045</v>
      </c>
      <c r="H162" s="74">
        <v>3398.207436</v>
      </c>
      <c r="I162" s="89">
        <v>0.01280629772177497</v>
      </c>
      <c r="J162" s="74">
        <v>0</v>
      </c>
      <c r="K162" s="89"/>
      <c r="L162" s="74">
        <v>53954.92388</v>
      </c>
      <c r="M162" s="89">
        <v>0.007468074210693158</v>
      </c>
      <c r="N162" s="74">
        <v>39324.635168</v>
      </c>
      <c r="O162" s="89">
        <v>0.0010672146182835306</v>
      </c>
      <c r="P162" s="74">
        <v>0</v>
      </c>
      <c r="Q162" s="89"/>
      <c r="R162" s="74">
        <v>0</v>
      </c>
      <c r="S162" s="89"/>
      <c r="T162" s="74">
        <v>12206.022347999999</v>
      </c>
      <c r="U162" s="89">
        <v>0.0029738202999073423</v>
      </c>
      <c r="V162" s="74">
        <v>15388.974692</v>
      </c>
      <c r="W162" s="89">
        <v>0.0006347692417158169</v>
      </c>
      <c r="X162" s="74">
        <v>0</v>
      </c>
      <c r="Y162" s="89"/>
      <c r="Z162" s="74">
        <v>0</v>
      </c>
      <c r="AA162" s="89"/>
      <c r="AB162" s="74">
        <v>0</v>
      </c>
      <c r="AC162" s="89"/>
      <c r="AD162" s="74">
        <v>0</v>
      </c>
      <c r="AE162" s="89"/>
      <c r="AF162" s="74">
        <v>0</v>
      </c>
      <c r="AG162" s="89"/>
      <c r="AH162" s="74">
        <v>158710.049472</v>
      </c>
      <c r="AI162" s="89">
        <v>0.0012243559537035513</v>
      </c>
    </row>
    <row r="163" spans="1:35" ht="15">
      <c r="A163" s="73" t="s">
        <v>67</v>
      </c>
      <c r="B163" s="74">
        <v>0</v>
      </c>
      <c r="C163" s="89"/>
      <c r="D163" s="74">
        <v>721.7405480833</v>
      </c>
      <c r="E163" s="89">
        <v>0.004604911071330867</v>
      </c>
      <c r="F163" s="74">
        <v>8256.1866382907</v>
      </c>
      <c r="G163" s="89">
        <v>0.004705859710595095</v>
      </c>
      <c r="H163" s="74">
        <v>1749.1706218573997</v>
      </c>
      <c r="I163" s="89">
        <v>0.006591828242261585</v>
      </c>
      <c r="J163" s="74">
        <v>0</v>
      </c>
      <c r="K163" s="89"/>
      <c r="L163" s="74">
        <v>39818.057688295296</v>
      </c>
      <c r="M163" s="89">
        <v>0.0055113451814557644</v>
      </c>
      <c r="N163" s="74">
        <v>188777.8349021182</v>
      </c>
      <c r="O163" s="89">
        <v>0.005123161706517157</v>
      </c>
      <c r="P163" s="74">
        <v>89478.1101230255</v>
      </c>
      <c r="Q163" s="89">
        <v>0.011544540442173604</v>
      </c>
      <c r="R163" s="74">
        <v>0</v>
      </c>
      <c r="S163" s="89"/>
      <c r="T163" s="74">
        <v>5465.3070468619</v>
      </c>
      <c r="U163" s="89">
        <v>0.0013315427891091526</v>
      </c>
      <c r="V163" s="74">
        <v>46087.1385315442</v>
      </c>
      <c r="W163" s="89">
        <v>0.0019010167060530847</v>
      </c>
      <c r="X163" s="74">
        <v>30566.391199917303</v>
      </c>
      <c r="Y163" s="89">
        <v>0.005555253678095954</v>
      </c>
      <c r="Z163" s="74">
        <v>0</v>
      </c>
      <c r="AA163" s="89"/>
      <c r="AB163" s="74">
        <v>12900.9640384768</v>
      </c>
      <c r="AC163" s="89">
        <v>0.0024453148946516463</v>
      </c>
      <c r="AD163" s="74">
        <v>63490.9352899913</v>
      </c>
      <c r="AE163" s="89">
        <v>0.002231611850549729</v>
      </c>
      <c r="AF163" s="74">
        <v>0</v>
      </c>
      <c r="AG163" s="89"/>
      <c r="AH163" s="74">
        <v>487311.8366284619</v>
      </c>
      <c r="AI163" s="89">
        <v>0.00375932809844868</v>
      </c>
    </row>
    <row r="164" spans="1:35" ht="15">
      <c r="A164" s="73" t="s">
        <v>6</v>
      </c>
      <c r="B164" s="74">
        <v>0</v>
      </c>
      <c r="C164" s="89"/>
      <c r="D164" s="74">
        <v>92.8185512076</v>
      </c>
      <c r="E164" s="89">
        <v>0.0005922088972496489</v>
      </c>
      <c r="F164" s="74">
        <v>4369.7712216996</v>
      </c>
      <c r="G164" s="89">
        <v>0.002490681380837991</v>
      </c>
      <c r="H164" s="74">
        <v>1620.1609814726999</v>
      </c>
      <c r="I164" s="89">
        <v>0.006105649604005674</v>
      </c>
      <c r="J164" s="74">
        <v>0</v>
      </c>
      <c r="K164" s="89"/>
      <c r="L164" s="74">
        <v>10665.1042023474</v>
      </c>
      <c r="M164" s="89">
        <v>0.001476191307860035</v>
      </c>
      <c r="N164" s="74">
        <v>120599.465199778</v>
      </c>
      <c r="O164" s="89">
        <v>0.0032728978074057697</v>
      </c>
      <c r="P164" s="74">
        <v>59941.352956932904</v>
      </c>
      <c r="Q164" s="89">
        <v>0.0077336833826560925</v>
      </c>
      <c r="R164" s="74">
        <v>0</v>
      </c>
      <c r="S164" s="89"/>
      <c r="T164" s="74">
        <v>2240.0660372427</v>
      </c>
      <c r="U164" s="89">
        <v>0.000545759598398315</v>
      </c>
      <c r="V164" s="74">
        <v>41894.325219039296</v>
      </c>
      <c r="W164" s="89">
        <v>0.001728070231040796</v>
      </c>
      <c r="X164" s="74">
        <v>30566.391199917303</v>
      </c>
      <c r="Y164" s="89">
        <v>0.005555253678095954</v>
      </c>
      <c r="Z164" s="74">
        <v>0</v>
      </c>
      <c r="AA164" s="89"/>
      <c r="AB164" s="74">
        <v>0</v>
      </c>
      <c r="AC164" s="89"/>
      <c r="AD164" s="74">
        <v>1501.8030851103</v>
      </c>
      <c r="AE164" s="89">
        <v>5.2786142566915514E-05</v>
      </c>
      <c r="AF164" s="74">
        <v>0</v>
      </c>
      <c r="AG164" s="89"/>
      <c r="AH164" s="74">
        <v>273491.25865474786</v>
      </c>
      <c r="AI164" s="89">
        <v>0.002109826390539268</v>
      </c>
    </row>
    <row r="165" spans="1:35" ht="15">
      <c r="A165" s="73" t="s">
        <v>22</v>
      </c>
      <c r="B165" s="74">
        <v>0</v>
      </c>
      <c r="C165" s="89"/>
      <c r="D165" s="74">
        <v>628.9219968757</v>
      </c>
      <c r="E165" s="89">
        <v>0.004012702174081218</v>
      </c>
      <c r="F165" s="74">
        <v>3886.4154165911</v>
      </c>
      <c r="G165" s="89">
        <v>0.0022151783297571035</v>
      </c>
      <c r="H165" s="74">
        <v>129.0096403847</v>
      </c>
      <c r="I165" s="89">
        <v>0.0004861786382559113</v>
      </c>
      <c r="J165" s="74">
        <v>0</v>
      </c>
      <c r="K165" s="89"/>
      <c r="L165" s="74">
        <v>29152.9534859479</v>
      </c>
      <c r="M165" s="89">
        <v>0.004035153873595729</v>
      </c>
      <c r="N165" s="74">
        <v>68178.3697023402</v>
      </c>
      <c r="O165" s="89">
        <v>0.0018502638991113865</v>
      </c>
      <c r="P165" s="74">
        <v>29536.7571660926</v>
      </c>
      <c r="Q165" s="89">
        <v>0.003810857059517511</v>
      </c>
      <c r="R165" s="74">
        <v>0</v>
      </c>
      <c r="S165" s="89"/>
      <c r="T165" s="74">
        <v>3225.2410096192</v>
      </c>
      <c r="U165" s="89">
        <v>0.0007857831907108376</v>
      </c>
      <c r="V165" s="74">
        <v>4192.8133125049</v>
      </c>
      <c r="W165" s="89">
        <v>0.0001729464750122885</v>
      </c>
      <c r="X165" s="74">
        <v>0</v>
      </c>
      <c r="Y165" s="89"/>
      <c r="Z165" s="74">
        <v>0</v>
      </c>
      <c r="AA165" s="89"/>
      <c r="AB165" s="74">
        <v>12900.9640384768</v>
      </c>
      <c r="AC165" s="89">
        <v>0.0024453148946516463</v>
      </c>
      <c r="AD165" s="74">
        <v>61989.132204880996</v>
      </c>
      <c r="AE165" s="89">
        <v>0.002178825707982813</v>
      </c>
      <c r="AF165" s="74">
        <v>0</v>
      </c>
      <c r="AG165" s="89"/>
      <c r="AH165" s="74">
        <v>213820.57797371413</v>
      </c>
      <c r="AI165" s="89">
        <v>0.001649501707909412</v>
      </c>
    </row>
    <row r="166" spans="1:35" ht="15">
      <c r="A166" s="73" t="s">
        <v>68</v>
      </c>
      <c r="B166" s="74">
        <v>0</v>
      </c>
      <c r="C166" s="89"/>
      <c r="D166" s="74">
        <v>1271.0412860447</v>
      </c>
      <c r="E166" s="89">
        <v>0.008109606846628675</v>
      </c>
      <c r="F166" s="74">
        <v>20968.110813539</v>
      </c>
      <c r="G166" s="89">
        <v>0.01195139986626502</v>
      </c>
      <c r="H166" s="74">
        <v>4938.1166606625</v>
      </c>
      <c r="I166" s="89">
        <v>0.018609514967026043</v>
      </c>
      <c r="J166" s="74">
        <v>0</v>
      </c>
      <c r="K166" s="89"/>
      <c r="L166" s="74">
        <v>65381.9766848737</v>
      </c>
      <c r="M166" s="89">
        <v>0.009049729270500207</v>
      </c>
      <c r="N166" s="74">
        <v>251189.495984124</v>
      </c>
      <c r="O166" s="89">
        <v>0.006816925342810833</v>
      </c>
      <c r="P166" s="74">
        <v>80633.484337109</v>
      </c>
      <c r="Q166" s="89">
        <v>0.010403399441977967</v>
      </c>
      <c r="R166" s="74">
        <v>0</v>
      </c>
      <c r="S166" s="89"/>
      <c r="T166" s="74">
        <v>7793.9705719536</v>
      </c>
      <c r="U166" s="89">
        <v>0.001898887880338334</v>
      </c>
      <c r="V166" s="74">
        <v>30676.8578472066</v>
      </c>
      <c r="W166" s="89">
        <v>0.0012653686281008827</v>
      </c>
      <c r="X166" s="74">
        <v>61616.731546725</v>
      </c>
      <c r="Y166" s="89">
        <v>0.011198462138314881</v>
      </c>
      <c r="Z166" s="74">
        <v>0</v>
      </c>
      <c r="AA166" s="89"/>
      <c r="AB166" s="74">
        <v>49582.356765128105</v>
      </c>
      <c r="AC166" s="89">
        <v>0.009398094215912159</v>
      </c>
      <c r="AD166" s="74">
        <v>365222.777125837</v>
      </c>
      <c r="AE166" s="89">
        <v>0.012837036874666773</v>
      </c>
      <c r="AF166" s="74">
        <v>138107.0688384524</v>
      </c>
      <c r="AG166" s="89">
        <v>0.01914442829766507</v>
      </c>
      <c r="AH166" s="74">
        <v>1077381.9884616556</v>
      </c>
      <c r="AI166" s="89">
        <v>0.008311376981951715</v>
      </c>
    </row>
    <row r="167" spans="1:35" ht="15">
      <c r="A167" s="73" t="s">
        <v>19</v>
      </c>
      <c r="B167" s="74">
        <v>0</v>
      </c>
      <c r="C167" s="89"/>
      <c r="D167" s="74">
        <v>377.3846834428</v>
      </c>
      <c r="E167" s="89">
        <v>0.00240782218977653</v>
      </c>
      <c r="F167" s="74">
        <v>6910.205026453999</v>
      </c>
      <c r="G167" s="89">
        <v>0.003938677364090448</v>
      </c>
      <c r="H167" s="74">
        <v>3494.5175333824</v>
      </c>
      <c r="I167" s="89">
        <v>0.01316924665997868</v>
      </c>
      <c r="J167" s="74">
        <v>0</v>
      </c>
      <c r="K167" s="89"/>
      <c r="L167" s="74">
        <v>10033.6987167978</v>
      </c>
      <c r="M167" s="89">
        <v>0.00138879644777997</v>
      </c>
      <c r="N167" s="74">
        <v>105994.358046756</v>
      </c>
      <c r="O167" s="89">
        <v>0.0028765359902213597</v>
      </c>
      <c r="P167" s="74">
        <v>80633.484337109</v>
      </c>
      <c r="Q167" s="89">
        <v>0.010403399441977967</v>
      </c>
      <c r="R167" s="74">
        <v>0</v>
      </c>
      <c r="S167" s="89"/>
      <c r="T167" s="74">
        <v>7106.542416106</v>
      </c>
      <c r="U167" s="89">
        <v>0.0017314059811328632</v>
      </c>
      <c r="V167" s="74">
        <v>30676.8578472066</v>
      </c>
      <c r="W167" s="89">
        <v>0.0012653686281008827</v>
      </c>
      <c r="X167" s="74">
        <v>61616.731546725</v>
      </c>
      <c r="Y167" s="89">
        <v>0.011198462138314881</v>
      </c>
      <c r="Z167" s="74">
        <v>0</v>
      </c>
      <c r="AA167" s="89"/>
      <c r="AB167" s="74">
        <v>23006.384260056802</v>
      </c>
      <c r="AC167" s="89">
        <v>0.0043607480755243145</v>
      </c>
      <c r="AD167" s="74">
        <v>217202.309467935</v>
      </c>
      <c r="AE167" s="89">
        <v>0.00763433780840559</v>
      </c>
      <c r="AF167" s="74">
        <v>117484.224163022</v>
      </c>
      <c r="AG167" s="89">
        <v>0.016285685624294135</v>
      </c>
      <c r="AH167" s="74">
        <v>664536.6980449934</v>
      </c>
      <c r="AI167" s="89">
        <v>0.005126515084663426</v>
      </c>
    </row>
    <row r="168" spans="1:35" ht="15">
      <c r="A168" s="73" t="s">
        <v>22</v>
      </c>
      <c r="B168" s="74">
        <v>0</v>
      </c>
      <c r="C168" s="89"/>
      <c r="D168" s="74">
        <v>893.6566026019</v>
      </c>
      <c r="E168" s="89">
        <v>0.005701784656852146</v>
      </c>
      <c r="F168" s="74">
        <v>14057.905787085001</v>
      </c>
      <c r="G168" s="89">
        <v>0.008012722502174571</v>
      </c>
      <c r="H168" s="74">
        <v>1443.5991272801</v>
      </c>
      <c r="I168" s="89">
        <v>0.005440268307047363</v>
      </c>
      <c r="J168" s="74">
        <v>0</v>
      </c>
      <c r="K168" s="89"/>
      <c r="L168" s="74">
        <v>55348.2779680759</v>
      </c>
      <c r="M168" s="89">
        <v>0.007660932822720237</v>
      </c>
      <c r="N168" s="74">
        <v>145195.137937368</v>
      </c>
      <c r="O168" s="89">
        <v>0.003940389352589474</v>
      </c>
      <c r="P168" s="74">
        <v>0</v>
      </c>
      <c r="Q168" s="89"/>
      <c r="R168" s="74">
        <v>0</v>
      </c>
      <c r="S168" s="89"/>
      <c r="T168" s="74">
        <v>687.4281558476</v>
      </c>
      <c r="U168" s="89">
        <v>0.00016748189920547088</v>
      </c>
      <c r="V168" s="74">
        <v>0</v>
      </c>
      <c r="W168" s="89"/>
      <c r="X168" s="74">
        <v>0</v>
      </c>
      <c r="Y168" s="89"/>
      <c r="Z168" s="74">
        <v>0</v>
      </c>
      <c r="AA168" s="89"/>
      <c r="AB168" s="74">
        <v>26575.972505071302</v>
      </c>
      <c r="AC168" s="89">
        <v>0.0050373461403878435</v>
      </c>
      <c r="AD168" s="74">
        <v>148020.46765790202</v>
      </c>
      <c r="AE168" s="89">
        <v>0.005202699066261183</v>
      </c>
      <c r="AF168" s="74">
        <v>20622.8446754304</v>
      </c>
      <c r="AG168" s="89">
        <v>0.0028587426733709346</v>
      </c>
      <c r="AH168" s="74">
        <v>412845.29041666223</v>
      </c>
      <c r="AI168" s="89">
        <v>0.0031848618972882886</v>
      </c>
    </row>
    <row r="169" spans="1:35" ht="15">
      <c r="A169" s="73" t="s">
        <v>366</v>
      </c>
      <c r="B169" s="74">
        <v>0</v>
      </c>
      <c r="C169" s="89"/>
      <c r="D169" s="74">
        <v>0</v>
      </c>
      <c r="E169" s="89"/>
      <c r="F169" s="74">
        <v>0</v>
      </c>
      <c r="G169" s="89"/>
      <c r="H169" s="74">
        <v>0</v>
      </c>
      <c r="I169" s="89"/>
      <c r="J169" s="74">
        <v>0</v>
      </c>
      <c r="K169" s="89"/>
      <c r="L169" s="74">
        <v>9416.482229624598</v>
      </c>
      <c r="M169" s="89">
        <v>0.0013033655325121714</v>
      </c>
      <c r="N169" s="74">
        <v>89049.9053224658</v>
      </c>
      <c r="O169" s="89">
        <v>0.0024166876643838234</v>
      </c>
      <c r="P169" s="74">
        <v>0</v>
      </c>
      <c r="Q169" s="89"/>
      <c r="R169" s="74">
        <v>0</v>
      </c>
      <c r="S169" s="89"/>
      <c r="T169" s="74">
        <v>0</v>
      </c>
      <c r="U169" s="89"/>
      <c r="V169" s="74">
        <v>23473.4262626018</v>
      </c>
      <c r="W169" s="89">
        <v>0.0009682392288896155</v>
      </c>
      <c r="X169" s="74">
        <v>0</v>
      </c>
      <c r="Y169" s="89"/>
      <c r="Z169" s="74">
        <v>0</v>
      </c>
      <c r="AA169" s="89"/>
      <c r="AB169" s="74">
        <v>0</v>
      </c>
      <c r="AC169" s="89"/>
      <c r="AD169" s="74">
        <v>52461.183247891204</v>
      </c>
      <c r="AE169" s="89">
        <v>0.0018439324872933519</v>
      </c>
      <c r="AF169" s="74">
        <v>0</v>
      </c>
      <c r="AG169" s="89"/>
      <c r="AH169" s="74">
        <v>174400.9970625834</v>
      </c>
      <c r="AI169" s="89">
        <v>0.0013454025110305368</v>
      </c>
    </row>
    <row r="170" spans="1:35" ht="15">
      <c r="A170" s="73" t="s">
        <v>22</v>
      </c>
      <c r="B170" s="74">
        <v>0</v>
      </c>
      <c r="C170" s="89"/>
      <c r="D170" s="74">
        <v>0</v>
      </c>
      <c r="E170" s="89"/>
      <c r="F170" s="74">
        <v>0</v>
      </c>
      <c r="G170" s="89"/>
      <c r="H170" s="74">
        <v>0</v>
      </c>
      <c r="I170" s="89"/>
      <c r="J170" s="74">
        <v>0</v>
      </c>
      <c r="K170" s="89"/>
      <c r="L170" s="74">
        <v>9416.482229624598</v>
      </c>
      <c r="M170" s="89">
        <v>0.0013033655325121714</v>
      </c>
      <c r="N170" s="74">
        <v>89049.9053224658</v>
      </c>
      <c r="O170" s="89">
        <v>0.0024166876643838234</v>
      </c>
      <c r="P170" s="74">
        <v>0</v>
      </c>
      <c r="Q170" s="89"/>
      <c r="R170" s="74">
        <v>0</v>
      </c>
      <c r="S170" s="89"/>
      <c r="T170" s="74">
        <v>0</v>
      </c>
      <c r="U170" s="89"/>
      <c r="V170" s="74">
        <v>23473.4262626018</v>
      </c>
      <c r="W170" s="89">
        <v>0.0009682392288896155</v>
      </c>
      <c r="X170" s="74">
        <v>0</v>
      </c>
      <c r="Y170" s="89"/>
      <c r="Z170" s="74">
        <v>0</v>
      </c>
      <c r="AA170" s="89"/>
      <c r="AB170" s="74">
        <v>0</v>
      </c>
      <c r="AC170" s="89"/>
      <c r="AD170" s="74">
        <v>52461.183247891204</v>
      </c>
      <c r="AE170" s="89">
        <v>0.0018439324872933519</v>
      </c>
      <c r="AF170" s="74">
        <v>0</v>
      </c>
      <c r="AG170" s="89"/>
      <c r="AH170" s="74">
        <v>174400.9970625834</v>
      </c>
      <c r="AI170" s="89">
        <v>0.0013454025110305368</v>
      </c>
    </row>
    <row r="171" spans="1:35" ht="15">
      <c r="A171" s="73" t="s">
        <v>69</v>
      </c>
      <c r="B171" s="74">
        <v>0</v>
      </c>
      <c r="C171" s="89"/>
      <c r="D171" s="74">
        <v>545.3660502404</v>
      </c>
      <c r="E171" s="89">
        <v>0.003479591342552856</v>
      </c>
      <c r="F171" s="74">
        <v>9270.0186442832</v>
      </c>
      <c r="G171" s="89">
        <v>0.005283723487097566</v>
      </c>
      <c r="H171" s="74">
        <v>5321.368581081</v>
      </c>
      <c r="I171" s="89">
        <v>0.020053817084467858</v>
      </c>
      <c r="J171" s="74">
        <v>0</v>
      </c>
      <c r="K171" s="89"/>
      <c r="L171" s="74">
        <v>58819.7507212978</v>
      </c>
      <c r="M171" s="89">
        <v>0.008141430509995641</v>
      </c>
      <c r="N171" s="74">
        <v>216453.63844611312</v>
      </c>
      <c r="O171" s="89">
        <v>0.005874243617098469</v>
      </c>
      <c r="P171" s="74">
        <v>142425.63549980448</v>
      </c>
      <c r="Q171" s="89">
        <v>0.018375874353728172</v>
      </c>
      <c r="R171" s="74">
        <v>0</v>
      </c>
      <c r="S171" s="89"/>
      <c r="T171" s="74">
        <v>10095.735992697399</v>
      </c>
      <c r="U171" s="89">
        <v>0.002459679638593165</v>
      </c>
      <c r="V171" s="74">
        <v>95495.38982646831</v>
      </c>
      <c r="W171" s="89">
        <v>0.003939023710203111</v>
      </c>
      <c r="X171" s="74">
        <v>98430.4821659362</v>
      </c>
      <c r="Y171" s="89">
        <v>0.017889134982037223</v>
      </c>
      <c r="Z171" s="74">
        <v>0</v>
      </c>
      <c r="AA171" s="89"/>
      <c r="AB171" s="74">
        <v>46514.8357128672</v>
      </c>
      <c r="AC171" s="89">
        <v>0.008816660541934045</v>
      </c>
      <c r="AD171" s="74">
        <v>235180.6226181033</v>
      </c>
      <c r="AE171" s="89">
        <v>0.008266248749637765</v>
      </c>
      <c r="AF171" s="74">
        <v>156739.5401392</v>
      </c>
      <c r="AG171" s="89">
        <v>0.021727265033145392</v>
      </c>
      <c r="AH171" s="74">
        <v>1075292.3843980925</v>
      </c>
      <c r="AI171" s="89">
        <v>0.008295256898915903</v>
      </c>
    </row>
    <row r="172" spans="1:35" ht="15">
      <c r="A172" s="73" t="s">
        <v>6</v>
      </c>
      <c r="B172" s="74">
        <v>0</v>
      </c>
      <c r="C172" s="89"/>
      <c r="D172" s="74">
        <v>518.6469853173</v>
      </c>
      <c r="E172" s="89">
        <v>0.0033091160682915703</v>
      </c>
      <c r="F172" s="74">
        <v>7687.334249799201</v>
      </c>
      <c r="G172" s="89">
        <v>0.004381625332963322</v>
      </c>
      <c r="H172" s="74">
        <v>3526.0328868071</v>
      </c>
      <c r="I172" s="89">
        <v>0.01328801368829133</v>
      </c>
      <c r="J172" s="74">
        <v>0</v>
      </c>
      <c r="K172" s="89"/>
      <c r="L172" s="74">
        <v>2082.8803549702</v>
      </c>
      <c r="M172" s="89">
        <v>0.0002882981560220183</v>
      </c>
      <c r="N172" s="74">
        <v>14130.2903431761</v>
      </c>
      <c r="O172" s="89">
        <v>0.0003834759648857308</v>
      </c>
      <c r="P172" s="74">
        <v>71021.3977469777</v>
      </c>
      <c r="Q172" s="89">
        <v>0.00916324000833689</v>
      </c>
      <c r="R172" s="74">
        <v>0</v>
      </c>
      <c r="S172" s="89"/>
      <c r="T172" s="74">
        <v>3695.8823954101</v>
      </c>
      <c r="U172" s="89">
        <v>0.0009004481378277689</v>
      </c>
      <c r="V172" s="74">
        <v>18889.6255051685</v>
      </c>
      <c r="W172" s="89">
        <v>0.0007791651814493455</v>
      </c>
      <c r="X172" s="74">
        <v>62772.6728885115</v>
      </c>
      <c r="Y172" s="89">
        <v>0.011408547370445261</v>
      </c>
      <c r="Z172" s="74">
        <v>0</v>
      </c>
      <c r="AA172" s="89"/>
      <c r="AB172" s="74">
        <v>13890.929531752201</v>
      </c>
      <c r="AC172" s="89">
        <v>0.0026329580319146904</v>
      </c>
      <c r="AD172" s="74">
        <v>137442.97621733902</v>
      </c>
      <c r="AE172" s="89">
        <v>0.00483091598982618</v>
      </c>
      <c r="AF172" s="74">
        <v>102828.23205200801</v>
      </c>
      <c r="AG172" s="89">
        <v>0.014254069194662605</v>
      </c>
      <c r="AH172" s="74">
        <v>438486.90115723695</v>
      </c>
      <c r="AI172" s="89">
        <v>0.003382672047793662</v>
      </c>
    </row>
    <row r="173" spans="1:35" ht="15">
      <c r="A173" s="73" t="s">
        <v>19</v>
      </c>
      <c r="B173" s="74">
        <v>0</v>
      </c>
      <c r="C173" s="89"/>
      <c r="D173" s="74">
        <v>0</v>
      </c>
      <c r="E173" s="89"/>
      <c r="F173" s="74">
        <v>0</v>
      </c>
      <c r="G173" s="89"/>
      <c r="H173" s="74">
        <v>0</v>
      </c>
      <c r="I173" s="89"/>
      <c r="J173" s="74">
        <v>0</v>
      </c>
      <c r="K173" s="89"/>
      <c r="L173" s="74">
        <v>0</v>
      </c>
      <c r="M173" s="89"/>
      <c r="N173" s="74">
        <v>0</v>
      </c>
      <c r="O173" s="89"/>
      <c r="P173" s="74">
        <v>0</v>
      </c>
      <c r="Q173" s="89"/>
      <c r="R173" s="74">
        <v>0</v>
      </c>
      <c r="S173" s="89"/>
      <c r="T173" s="74">
        <v>0</v>
      </c>
      <c r="U173" s="89"/>
      <c r="V173" s="74">
        <v>0</v>
      </c>
      <c r="W173" s="89"/>
      <c r="X173" s="74">
        <v>0</v>
      </c>
      <c r="Y173" s="89"/>
      <c r="Z173" s="74">
        <v>0</v>
      </c>
      <c r="AA173" s="89"/>
      <c r="AB173" s="74">
        <v>291.17816000000005</v>
      </c>
      <c r="AC173" s="89">
        <v>5.519140193877541E-05</v>
      </c>
      <c r="AD173" s="74">
        <v>13257.716289999998</v>
      </c>
      <c r="AE173" s="89">
        <v>0.00046598898959130823</v>
      </c>
      <c r="AF173" s="74">
        <v>12846.27876</v>
      </c>
      <c r="AG173" s="89">
        <v>0.0017807536187761264</v>
      </c>
      <c r="AH173" s="74">
        <v>26395.17321</v>
      </c>
      <c r="AI173" s="89">
        <v>0.0002036234477666232</v>
      </c>
    </row>
    <row r="174" spans="1:35" ht="15">
      <c r="A174" s="73" t="s">
        <v>20</v>
      </c>
      <c r="B174" s="74">
        <v>0</v>
      </c>
      <c r="C174" s="89"/>
      <c r="D174" s="74">
        <v>26.7190649231</v>
      </c>
      <c r="E174" s="89">
        <v>0.00017047527426128597</v>
      </c>
      <c r="F174" s="74">
        <v>1582.684394484</v>
      </c>
      <c r="G174" s="89">
        <v>0.0009020981541342438</v>
      </c>
      <c r="H174" s="74">
        <v>1795.3356942739001</v>
      </c>
      <c r="I174" s="89">
        <v>0.006765803396176527</v>
      </c>
      <c r="J174" s="74">
        <v>0</v>
      </c>
      <c r="K174" s="89"/>
      <c r="L174" s="74">
        <v>16980.6322863276</v>
      </c>
      <c r="M174" s="89">
        <v>0.0023503438229442787</v>
      </c>
      <c r="N174" s="74">
        <v>140843.63893205702</v>
      </c>
      <c r="O174" s="89">
        <v>0.0038222958641165507</v>
      </c>
      <c r="P174" s="74">
        <v>71404.2377528268</v>
      </c>
      <c r="Q174" s="89">
        <v>0.009212634345391282</v>
      </c>
      <c r="R174" s="74">
        <v>0</v>
      </c>
      <c r="S174" s="89"/>
      <c r="T174" s="74">
        <v>6399.8535972873</v>
      </c>
      <c r="U174" s="89">
        <v>0.001559231500765396</v>
      </c>
      <c r="V174" s="74">
        <v>63353.6849612998</v>
      </c>
      <c r="W174" s="89">
        <v>0.0026132326141060517</v>
      </c>
      <c r="X174" s="74">
        <v>35657.8092774247</v>
      </c>
      <c r="Y174" s="89">
        <v>0.006480587611591961</v>
      </c>
      <c r="Z174" s="74">
        <v>0</v>
      </c>
      <c r="AA174" s="89"/>
      <c r="AB174" s="74">
        <v>8478.985173115</v>
      </c>
      <c r="AC174" s="89">
        <v>0.0016071503395800946</v>
      </c>
      <c r="AD174" s="74">
        <v>18219.533310764302</v>
      </c>
      <c r="AE174" s="89">
        <v>0.0006403894707501122</v>
      </c>
      <c r="AF174" s="74">
        <v>41065.029327192</v>
      </c>
      <c r="AG174" s="89">
        <v>0.00569244221970666</v>
      </c>
      <c r="AH174" s="74">
        <v>405808.14377197553</v>
      </c>
      <c r="AI174" s="89">
        <v>0.0031305743936288107</v>
      </c>
    </row>
    <row r="175" spans="1:35" ht="15">
      <c r="A175" s="73" t="s">
        <v>22</v>
      </c>
      <c r="B175" s="74">
        <v>0</v>
      </c>
      <c r="C175" s="89"/>
      <c r="D175" s="74">
        <v>0</v>
      </c>
      <c r="E175" s="89"/>
      <c r="F175" s="74">
        <v>0</v>
      </c>
      <c r="G175" s="89"/>
      <c r="H175" s="74">
        <v>0</v>
      </c>
      <c r="I175" s="89"/>
      <c r="J175" s="74">
        <v>0</v>
      </c>
      <c r="K175" s="89"/>
      <c r="L175" s="74">
        <v>39756.238079999996</v>
      </c>
      <c r="M175" s="89">
        <v>0.0055027885310293435</v>
      </c>
      <c r="N175" s="74">
        <v>61479.70917088</v>
      </c>
      <c r="O175" s="89">
        <v>0.0016684717880961874</v>
      </c>
      <c r="P175" s="74">
        <v>0</v>
      </c>
      <c r="Q175" s="89"/>
      <c r="R175" s="74">
        <v>0</v>
      </c>
      <c r="S175" s="89"/>
      <c r="T175" s="74">
        <v>0</v>
      </c>
      <c r="U175" s="89"/>
      <c r="V175" s="74">
        <v>13252.07936</v>
      </c>
      <c r="W175" s="89">
        <v>0.0005466259146477144</v>
      </c>
      <c r="X175" s="74">
        <v>0</v>
      </c>
      <c r="Y175" s="89"/>
      <c r="Z175" s="74">
        <v>0</v>
      </c>
      <c r="AA175" s="89"/>
      <c r="AB175" s="74">
        <v>23853.742848</v>
      </c>
      <c r="AC175" s="89">
        <v>0.004521360768500485</v>
      </c>
      <c r="AD175" s="74">
        <v>66260.3968</v>
      </c>
      <c r="AE175" s="89">
        <v>0.002328954299470166</v>
      </c>
      <c r="AF175" s="74">
        <v>0</v>
      </c>
      <c r="AG175" s="89"/>
      <c r="AH175" s="74">
        <v>204602.16625888002</v>
      </c>
      <c r="AI175" s="89">
        <v>0.0015783870097268063</v>
      </c>
    </row>
    <row r="176" spans="1:35" ht="15">
      <c r="A176" s="73" t="s">
        <v>264</v>
      </c>
      <c r="B176" s="74">
        <v>0</v>
      </c>
      <c r="C176" s="89"/>
      <c r="D176" s="74">
        <v>0</v>
      </c>
      <c r="E176" s="89"/>
      <c r="F176" s="74">
        <v>0</v>
      </c>
      <c r="G176" s="89"/>
      <c r="H176" s="74">
        <v>0</v>
      </c>
      <c r="I176" s="89"/>
      <c r="J176" s="74">
        <v>0</v>
      </c>
      <c r="K176" s="89"/>
      <c r="L176" s="74">
        <v>4576.3618298861</v>
      </c>
      <c r="M176" s="89">
        <v>0.0006334289310941186</v>
      </c>
      <c r="N176" s="74">
        <v>133277.117660948</v>
      </c>
      <c r="O176" s="89">
        <v>0.0036169512480614253</v>
      </c>
      <c r="P176" s="74">
        <v>2283.8333691293</v>
      </c>
      <c r="Q176" s="89">
        <v>0.0002946620872618772</v>
      </c>
      <c r="R176" s="74">
        <v>0</v>
      </c>
      <c r="S176" s="89"/>
      <c r="T176" s="74">
        <v>20102.709485789597</v>
      </c>
      <c r="U176" s="89">
        <v>0.004897733581634518</v>
      </c>
      <c r="V176" s="74">
        <v>48561.7957613604</v>
      </c>
      <c r="W176" s="89">
        <v>0.00200309214153311</v>
      </c>
      <c r="X176" s="74">
        <v>6525.764068564001</v>
      </c>
      <c r="Y176" s="89">
        <v>0.0011860174989965667</v>
      </c>
      <c r="Z176" s="74">
        <v>0</v>
      </c>
      <c r="AA176" s="89"/>
      <c r="AB176" s="74">
        <v>0</v>
      </c>
      <c r="AC176" s="89"/>
      <c r="AD176" s="74">
        <v>0</v>
      </c>
      <c r="AE176" s="89"/>
      <c r="AF176" s="74">
        <v>0</v>
      </c>
      <c r="AG176" s="89"/>
      <c r="AH176" s="74">
        <v>215327.58217567738</v>
      </c>
      <c r="AI176" s="89">
        <v>0.0016611273710168736</v>
      </c>
    </row>
    <row r="177" spans="1:35" ht="15">
      <c r="A177" s="73" t="s">
        <v>23</v>
      </c>
      <c r="B177" s="74">
        <v>0</v>
      </c>
      <c r="C177" s="89"/>
      <c r="D177" s="74">
        <v>0</v>
      </c>
      <c r="E177" s="89"/>
      <c r="F177" s="74">
        <v>0</v>
      </c>
      <c r="G177" s="89"/>
      <c r="H177" s="74">
        <v>0</v>
      </c>
      <c r="I177" s="89"/>
      <c r="J177" s="74">
        <v>0</v>
      </c>
      <c r="K177" s="89"/>
      <c r="L177" s="74">
        <v>4576.3618298861</v>
      </c>
      <c r="M177" s="89">
        <v>0.0006334289310941186</v>
      </c>
      <c r="N177" s="74">
        <v>133277.117660948</v>
      </c>
      <c r="O177" s="89">
        <v>0.0036169512480614253</v>
      </c>
      <c r="P177" s="74">
        <v>2283.8333691293</v>
      </c>
      <c r="Q177" s="89">
        <v>0.0002946620872618772</v>
      </c>
      <c r="R177" s="74">
        <v>0</v>
      </c>
      <c r="S177" s="89"/>
      <c r="T177" s="74">
        <v>20102.709485789597</v>
      </c>
      <c r="U177" s="89">
        <v>0.004897733581634518</v>
      </c>
      <c r="V177" s="74">
        <v>48561.7957613604</v>
      </c>
      <c r="W177" s="89">
        <v>0.00200309214153311</v>
      </c>
      <c r="X177" s="74">
        <v>6525.764068564001</v>
      </c>
      <c r="Y177" s="89">
        <v>0.0011860174989965667</v>
      </c>
      <c r="Z177" s="74">
        <v>0</v>
      </c>
      <c r="AA177" s="89"/>
      <c r="AB177" s="74">
        <v>0</v>
      </c>
      <c r="AC177" s="89"/>
      <c r="AD177" s="74">
        <v>0</v>
      </c>
      <c r="AE177" s="89"/>
      <c r="AF177" s="74">
        <v>0</v>
      </c>
      <c r="AG177" s="89"/>
      <c r="AH177" s="74">
        <v>215327.58217567738</v>
      </c>
      <c r="AI177" s="89">
        <v>0.0016611273710168736</v>
      </c>
    </row>
    <row r="178" spans="1:35" ht="15">
      <c r="A178" s="73" t="s">
        <v>90</v>
      </c>
      <c r="B178" s="74">
        <v>0</v>
      </c>
      <c r="C178" s="89"/>
      <c r="D178" s="74">
        <v>0</v>
      </c>
      <c r="E178" s="89"/>
      <c r="F178" s="74">
        <v>0</v>
      </c>
      <c r="G178" s="89"/>
      <c r="H178" s="74">
        <v>0</v>
      </c>
      <c r="I178" s="89"/>
      <c r="J178" s="74">
        <v>0</v>
      </c>
      <c r="K178" s="89"/>
      <c r="L178" s="74">
        <v>14428.4110480785</v>
      </c>
      <c r="M178" s="89">
        <v>0.0019970826886733305</v>
      </c>
      <c r="N178" s="74">
        <v>84453.19888421759</v>
      </c>
      <c r="O178" s="89">
        <v>0.0022919395952434784</v>
      </c>
      <c r="P178" s="74">
        <v>1697.4601233033</v>
      </c>
      <c r="Q178" s="89">
        <v>0.00021900772172667038</v>
      </c>
      <c r="R178" s="74">
        <v>0</v>
      </c>
      <c r="S178" s="89"/>
      <c r="T178" s="74">
        <v>7638.5705548651</v>
      </c>
      <c r="U178" s="89">
        <v>0.001861026920211594</v>
      </c>
      <c r="V178" s="74">
        <v>20785.1377450279</v>
      </c>
      <c r="W178" s="89">
        <v>0.0008573518632290025</v>
      </c>
      <c r="X178" s="74">
        <v>0</v>
      </c>
      <c r="Y178" s="89"/>
      <c r="Z178" s="74">
        <v>0</v>
      </c>
      <c r="AA178" s="89"/>
      <c r="AB178" s="74">
        <v>12923.196976857302</v>
      </c>
      <c r="AC178" s="89">
        <v>0.0024495290398280503</v>
      </c>
      <c r="AD178" s="74">
        <v>36138.6360333485</v>
      </c>
      <c r="AE178" s="89">
        <v>0.0012702192536048085</v>
      </c>
      <c r="AF178" s="74">
        <v>0</v>
      </c>
      <c r="AG178" s="89"/>
      <c r="AH178" s="74">
        <v>178064.61136569822</v>
      </c>
      <c r="AI178" s="89">
        <v>0.0013736651698792665</v>
      </c>
    </row>
    <row r="179" spans="1:35" ht="15">
      <c r="A179" s="73" t="s">
        <v>22</v>
      </c>
      <c r="B179" s="74">
        <v>0</v>
      </c>
      <c r="C179" s="89"/>
      <c r="D179" s="74">
        <v>0</v>
      </c>
      <c r="E179" s="89"/>
      <c r="F179" s="74">
        <v>0</v>
      </c>
      <c r="G179" s="89"/>
      <c r="H179" s="74">
        <v>0</v>
      </c>
      <c r="I179" s="89"/>
      <c r="J179" s="74">
        <v>0</v>
      </c>
      <c r="K179" s="89"/>
      <c r="L179" s="74">
        <v>14428.4110480785</v>
      </c>
      <c r="M179" s="89">
        <v>0.0019970826886733305</v>
      </c>
      <c r="N179" s="74">
        <v>84453.19888421759</v>
      </c>
      <c r="O179" s="89">
        <v>0.0022919395952434784</v>
      </c>
      <c r="P179" s="74">
        <v>1697.4601233033</v>
      </c>
      <c r="Q179" s="89">
        <v>0.00021900772172667038</v>
      </c>
      <c r="R179" s="74">
        <v>0</v>
      </c>
      <c r="S179" s="89"/>
      <c r="T179" s="74">
        <v>7638.5705548651</v>
      </c>
      <c r="U179" s="89">
        <v>0.001861026920211594</v>
      </c>
      <c r="V179" s="74">
        <v>20785.1377450279</v>
      </c>
      <c r="W179" s="89">
        <v>0.0008573518632290025</v>
      </c>
      <c r="X179" s="74">
        <v>0</v>
      </c>
      <c r="Y179" s="89"/>
      <c r="Z179" s="74">
        <v>0</v>
      </c>
      <c r="AA179" s="89"/>
      <c r="AB179" s="74">
        <v>12923.196976857302</v>
      </c>
      <c r="AC179" s="89">
        <v>0.0024495290398280503</v>
      </c>
      <c r="AD179" s="74">
        <v>36138.6360333485</v>
      </c>
      <c r="AE179" s="89">
        <v>0.0012702192536048085</v>
      </c>
      <c r="AF179" s="74">
        <v>0</v>
      </c>
      <c r="AG179" s="89"/>
      <c r="AH179" s="74">
        <v>178064.61136569822</v>
      </c>
      <c r="AI179" s="89">
        <v>0.0013736651698792665</v>
      </c>
    </row>
    <row r="180" spans="1:35" ht="15">
      <c r="A180" s="73" t="s">
        <v>267</v>
      </c>
      <c r="B180" s="74">
        <v>0</v>
      </c>
      <c r="C180" s="89"/>
      <c r="D180" s="74">
        <v>0</v>
      </c>
      <c r="E180" s="89"/>
      <c r="F180" s="74">
        <v>0</v>
      </c>
      <c r="G180" s="89"/>
      <c r="H180" s="74">
        <v>0</v>
      </c>
      <c r="I180" s="89"/>
      <c r="J180" s="74">
        <v>0</v>
      </c>
      <c r="K180" s="89"/>
      <c r="L180" s="74">
        <v>13982.206383393</v>
      </c>
      <c r="M180" s="89">
        <v>0.001935322068707671</v>
      </c>
      <c r="N180" s="74">
        <v>2587.0749054632</v>
      </c>
      <c r="O180" s="89">
        <v>7.020953013065752E-05</v>
      </c>
      <c r="P180" s="74">
        <v>0</v>
      </c>
      <c r="Q180" s="89"/>
      <c r="R180" s="74">
        <v>0</v>
      </c>
      <c r="S180" s="89"/>
      <c r="T180" s="74">
        <v>4914.1087766145</v>
      </c>
      <c r="U180" s="89">
        <v>0.0011972513255510745</v>
      </c>
      <c r="V180" s="74">
        <v>21256.6876253013</v>
      </c>
      <c r="W180" s="89">
        <v>0.0008768025001897571</v>
      </c>
      <c r="X180" s="74">
        <v>2400.3787782648</v>
      </c>
      <c r="Y180" s="89">
        <v>0.0004362540853960896</v>
      </c>
      <c r="Z180" s="74">
        <v>0</v>
      </c>
      <c r="AA180" s="89"/>
      <c r="AB180" s="74">
        <v>0</v>
      </c>
      <c r="AC180" s="89"/>
      <c r="AD180" s="74">
        <v>6667.7188285136</v>
      </c>
      <c r="AE180" s="89">
        <v>0.00023436038996562313</v>
      </c>
      <c r="AF180" s="74">
        <v>0</v>
      </c>
      <c r="AG180" s="89"/>
      <c r="AH180" s="74">
        <v>51808.175297550406</v>
      </c>
      <c r="AI180" s="89">
        <v>0.0003996700151445914</v>
      </c>
    </row>
    <row r="181" spans="1:35" ht="15">
      <c r="A181" s="73" t="s">
        <v>22</v>
      </c>
      <c r="B181" s="74">
        <v>0</v>
      </c>
      <c r="C181" s="89"/>
      <c r="D181" s="74">
        <v>0</v>
      </c>
      <c r="E181" s="89"/>
      <c r="F181" s="74">
        <v>0</v>
      </c>
      <c r="G181" s="89"/>
      <c r="H181" s="74">
        <v>0</v>
      </c>
      <c r="I181" s="89"/>
      <c r="J181" s="74">
        <v>0</v>
      </c>
      <c r="K181" s="89"/>
      <c r="L181" s="74">
        <v>13982.206383393</v>
      </c>
      <c r="M181" s="89">
        <v>0.001935322068707671</v>
      </c>
      <c r="N181" s="74">
        <v>2587.0749054632</v>
      </c>
      <c r="O181" s="89">
        <v>7.020953013065752E-05</v>
      </c>
      <c r="P181" s="74">
        <v>0</v>
      </c>
      <c r="Q181" s="89"/>
      <c r="R181" s="74">
        <v>0</v>
      </c>
      <c r="S181" s="89"/>
      <c r="T181" s="74">
        <v>4914.1087766145</v>
      </c>
      <c r="U181" s="89">
        <v>0.0011972513255510745</v>
      </c>
      <c r="V181" s="74">
        <v>21256.6876253013</v>
      </c>
      <c r="W181" s="89">
        <v>0.0008768025001897571</v>
      </c>
      <c r="X181" s="74">
        <v>2400.3787782648</v>
      </c>
      <c r="Y181" s="89">
        <v>0.0004362540853960896</v>
      </c>
      <c r="Z181" s="74">
        <v>0</v>
      </c>
      <c r="AA181" s="89"/>
      <c r="AB181" s="74">
        <v>0</v>
      </c>
      <c r="AC181" s="89"/>
      <c r="AD181" s="74">
        <v>6667.7188285136</v>
      </c>
      <c r="AE181" s="89">
        <v>0.00023436038996562313</v>
      </c>
      <c r="AF181" s="74">
        <v>0</v>
      </c>
      <c r="AG181" s="89"/>
      <c r="AH181" s="74">
        <v>51808.175297550406</v>
      </c>
      <c r="AI181" s="89">
        <v>0.0003996700151445914</v>
      </c>
    </row>
    <row r="182" spans="1:35" ht="15">
      <c r="A182" s="73" t="s">
        <v>269</v>
      </c>
      <c r="B182" s="74">
        <v>0</v>
      </c>
      <c r="C182" s="89"/>
      <c r="D182" s="74">
        <v>1227.5341405691</v>
      </c>
      <c r="E182" s="89">
        <v>0.007832018818057125</v>
      </c>
      <c r="F182" s="74">
        <v>15528.616997377801</v>
      </c>
      <c r="G182" s="89">
        <v>0.008850998201798327</v>
      </c>
      <c r="H182" s="74">
        <v>1868.4755078407</v>
      </c>
      <c r="I182" s="89">
        <v>0.007041434076613764</v>
      </c>
      <c r="J182" s="74">
        <v>0</v>
      </c>
      <c r="K182" s="89"/>
      <c r="L182" s="74">
        <v>23242.4035686511</v>
      </c>
      <c r="M182" s="89">
        <v>0.0032170556865507324</v>
      </c>
      <c r="N182" s="74">
        <v>47961.979850264506</v>
      </c>
      <c r="O182" s="89">
        <v>0.0013016198573578695</v>
      </c>
      <c r="P182" s="74">
        <v>9130.5485074797</v>
      </c>
      <c r="Q182" s="89">
        <v>0.001178030988348987</v>
      </c>
      <c r="R182" s="74">
        <v>0</v>
      </c>
      <c r="S182" s="89"/>
      <c r="T182" s="74">
        <v>31299.937021370002</v>
      </c>
      <c r="U182" s="89">
        <v>0.0076257756578024805</v>
      </c>
      <c r="V182" s="74">
        <v>33292.5654230789</v>
      </c>
      <c r="W182" s="89">
        <v>0.0013732621523751102</v>
      </c>
      <c r="X182" s="74">
        <v>0</v>
      </c>
      <c r="Y182" s="89"/>
      <c r="Z182" s="74">
        <v>0</v>
      </c>
      <c r="AA182" s="89"/>
      <c r="AB182" s="74">
        <v>0</v>
      </c>
      <c r="AC182" s="89"/>
      <c r="AD182" s="74">
        <v>33002.3669689638</v>
      </c>
      <c r="AE182" s="89">
        <v>0.0011599840652487675</v>
      </c>
      <c r="AF182" s="74">
        <v>0</v>
      </c>
      <c r="AG182" s="89"/>
      <c r="AH182" s="74">
        <v>196554.42798559563</v>
      </c>
      <c r="AI182" s="89">
        <v>0.001516303377962316</v>
      </c>
    </row>
    <row r="183" spans="1:35" ht="15">
      <c r="A183" s="73" t="s">
        <v>22</v>
      </c>
      <c r="B183" s="74">
        <v>0</v>
      </c>
      <c r="C183" s="89"/>
      <c r="D183" s="74">
        <v>1227.5341405691</v>
      </c>
      <c r="E183" s="89">
        <v>0.007832018818057125</v>
      </c>
      <c r="F183" s="74">
        <v>15528.616997377801</v>
      </c>
      <c r="G183" s="89">
        <v>0.008850998201798327</v>
      </c>
      <c r="H183" s="74">
        <v>1868.4755078407</v>
      </c>
      <c r="I183" s="89">
        <v>0.007041434076613764</v>
      </c>
      <c r="J183" s="74">
        <v>0</v>
      </c>
      <c r="K183" s="89"/>
      <c r="L183" s="74">
        <v>23242.4035686511</v>
      </c>
      <c r="M183" s="89">
        <v>0.0032170556865507324</v>
      </c>
      <c r="N183" s="74">
        <v>47961.979850264506</v>
      </c>
      <c r="O183" s="89">
        <v>0.0013016198573578695</v>
      </c>
      <c r="P183" s="74">
        <v>9130.5485074797</v>
      </c>
      <c r="Q183" s="89">
        <v>0.001178030988348987</v>
      </c>
      <c r="R183" s="74">
        <v>0</v>
      </c>
      <c r="S183" s="89"/>
      <c r="T183" s="74">
        <v>31299.937021370002</v>
      </c>
      <c r="U183" s="89">
        <v>0.0076257756578024805</v>
      </c>
      <c r="V183" s="74">
        <v>33292.5654230789</v>
      </c>
      <c r="W183" s="89">
        <v>0.0013732621523751102</v>
      </c>
      <c r="X183" s="74">
        <v>0</v>
      </c>
      <c r="Y183" s="89"/>
      <c r="Z183" s="74">
        <v>0</v>
      </c>
      <c r="AA183" s="89"/>
      <c r="AB183" s="74">
        <v>0</v>
      </c>
      <c r="AC183" s="89"/>
      <c r="AD183" s="74">
        <v>33002.3669689638</v>
      </c>
      <c r="AE183" s="89">
        <v>0.0011599840652487675</v>
      </c>
      <c r="AF183" s="74">
        <v>0</v>
      </c>
      <c r="AG183" s="89"/>
      <c r="AH183" s="74">
        <v>196554.42798559563</v>
      </c>
      <c r="AI183" s="89">
        <v>0.001516303377962316</v>
      </c>
    </row>
    <row r="184" spans="1:35" ht="15">
      <c r="A184" s="73" t="s">
        <v>367</v>
      </c>
      <c r="B184" s="74">
        <v>0</v>
      </c>
      <c r="C184" s="89"/>
      <c r="D184" s="74">
        <v>0</v>
      </c>
      <c r="E184" s="89"/>
      <c r="F184" s="74">
        <v>0</v>
      </c>
      <c r="G184" s="89"/>
      <c r="H184" s="74">
        <v>0</v>
      </c>
      <c r="I184" s="89"/>
      <c r="J184" s="74">
        <v>0</v>
      </c>
      <c r="K184" s="89"/>
      <c r="L184" s="74">
        <v>23391.0843985522</v>
      </c>
      <c r="M184" s="89">
        <v>0.003237635077485995</v>
      </c>
      <c r="N184" s="74">
        <v>35086.6265978283</v>
      </c>
      <c r="O184" s="89">
        <v>0.0009522010986621572</v>
      </c>
      <c r="P184" s="74">
        <v>0</v>
      </c>
      <c r="Q184" s="89"/>
      <c r="R184" s="74">
        <v>0</v>
      </c>
      <c r="S184" s="89"/>
      <c r="T184" s="74">
        <v>10632.311090251</v>
      </c>
      <c r="U184" s="89">
        <v>0.00259040837822972</v>
      </c>
      <c r="V184" s="74">
        <v>47845.3999061295</v>
      </c>
      <c r="W184" s="89">
        <v>0.0019735420212103004</v>
      </c>
      <c r="X184" s="74">
        <v>0</v>
      </c>
      <c r="Y184" s="89"/>
      <c r="Z184" s="74">
        <v>0</v>
      </c>
      <c r="AA184" s="89"/>
      <c r="AB184" s="74">
        <v>0</v>
      </c>
      <c r="AC184" s="89"/>
      <c r="AD184" s="74">
        <v>0</v>
      </c>
      <c r="AE184" s="89"/>
      <c r="AF184" s="74">
        <v>0</v>
      </c>
      <c r="AG184" s="89"/>
      <c r="AH184" s="74">
        <v>116955.42199276101</v>
      </c>
      <c r="AI184" s="89">
        <v>0.0009022432272633813</v>
      </c>
    </row>
    <row r="185" spans="1:35" ht="15">
      <c r="A185" s="73" t="s">
        <v>24</v>
      </c>
      <c r="B185" s="74">
        <v>0</v>
      </c>
      <c r="C185" s="89"/>
      <c r="D185" s="74">
        <v>0</v>
      </c>
      <c r="E185" s="89"/>
      <c r="F185" s="74">
        <v>0</v>
      </c>
      <c r="G185" s="89"/>
      <c r="H185" s="74">
        <v>0</v>
      </c>
      <c r="I185" s="89"/>
      <c r="J185" s="74">
        <v>0</v>
      </c>
      <c r="K185" s="89"/>
      <c r="L185" s="74">
        <v>23391.0843985522</v>
      </c>
      <c r="M185" s="89">
        <v>0.003237635077485995</v>
      </c>
      <c r="N185" s="74">
        <v>35086.6265978283</v>
      </c>
      <c r="O185" s="89">
        <v>0.0009522010986621572</v>
      </c>
      <c r="P185" s="74">
        <v>0</v>
      </c>
      <c r="Q185" s="89"/>
      <c r="R185" s="74">
        <v>0</v>
      </c>
      <c r="S185" s="89"/>
      <c r="T185" s="74">
        <v>10632.311090251</v>
      </c>
      <c r="U185" s="89">
        <v>0.00259040837822972</v>
      </c>
      <c r="V185" s="74">
        <v>47845.3999061295</v>
      </c>
      <c r="W185" s="89">
        <v>0.0019735420212103004</v>
      </c>
      <c r="X185" s="74">
        <v>0</v>
      </c>
      <c r="Y185" s="89"/>
      <c r="Z185" s="74">
        <v>0</v>
      </c>
      <c r="AA185" s="89"/>
      <c r="AB185" s="74">
        <v>0</v>
      </c>
      <c r="AC185" s="89"/>
      <c r="AD185" s="74">
        <v>0</v>
      </c>
      <c r="AE185" s="89"/>
      <c r="AF185" s="74">
        <v>0</v>
      </c>
      <c r="AG185" s="89"/>
      <c r="AH185" s="74">
        <v>116955.42199276101</v>
      </c>
      <c r="AI185" s="89">
        <v>0.0009022432272633813</v>
      </c>
    </row>
    <row r="186" spans="1:35" ht="15">
      <c r="A186" s="73" t="s">
        <v>368</v>
      </c>
      <c r="B186" s="74">
        <v>0</v>
      </c>
      <c r="C186" s="89"/>
      <c r="D186" s="74">
        <v>719.3412477828</v>
      </c>
      <c r="E186" s="89">
        <v>0.004589602849357527</v>
      </c>
      <c r="F186" s="74">
        <v>4551.175493333601</v>
      </c>
      <c r="G186" s="89">
        <v>0.002594078153538496</v>
      </c>
      <c r="H186" s="74">
        <v>263.8766367884</v>
      </c>
      <c r="I186" s="89">
        <v>0.0009944309863881213</v>
      </c>
      <c r="J186" s="74">
        <v>0</v>
      </c>
      <c r="K186" s="89"/>
      <c r="L186" s="74">
        <v>3696.0925877709</v>
      </c>
      <c r="M186" s="89">
        <v>0.0005115880396098151</v>
      </c>
      <c r="N186" s="74">
        <v>5273.3274926228005</v>
      </c>
      <c r="O186" s="89">
        <v>0.00014311060135919657</v>
      </c>
      <c r="P186" s="74">
        <v>97.998286512</v>
      </c>
      <c r="Q186" s="89">
        <v>1.2643820710406015E-05</v>
      </c>
      <c r="R186" s="74">
        <v>0</v>
      </c>
      <c r="S186" s="89"/>
      <c r="T186" s="74">
        <v>2789.2423616058004</v>
      </c>
      <c r="U186" s="89">
        <v>0.0006795584441694833</v>
      </c>
      <c r="V186" s="74">
        <v>7360.8397475487</v>
      </c>
      <c r="W186" s="89">
        <v>0.000303622220353128</v>
      </c>
      <c r="X186" s="74">
        <v>195.144039444</v>
      </c>
      <c r="Y186" s="89">
        <v>3.546622942137559E-05</v>
      </c>
      <c r="Z186" s="74">
        <v>0</v>
      </c>
      <c r="AA186" s="89"/>
      <c r="AB186" s="74">
        <v>16614.5069413206</v>
      </c>
      <c r="AC186" s="89">
        <v>0.0031491988637231553</v>
      </c>
      <c r="AD186" s="74">
        <v>0</v>
      </c>
      <c r="AE186" s="89"/>
      <c r="AF186" s="74">
        <v>0</v>
      </c>
      <c r="AG186" s="89"/>
      <c r="AH186" s="74">
        <v>41561.5448347296</v>
      </c>
      <c r="AI186" s="89">
        <v>0.0003206232058575202</v>
      </c>
    </row>
    <row r="187" spans="1:35" ht="15">
      <c r="A187" s="73" t="s">
        <v>22</v>
      </c>
      <c r="B187" s="74">
        <v>0</v>
      </c>
      <c r="C187" s="89"/>
      <c r="D187" s="74">
        <v>719.3412477828</v>
      </c>
      <c r="E187" s="89">
        <v>0.004589602849357527</v>
      </c>
      <c r="F187" s="74">
        <v>4551.175493333601</v>
      </c>
      <c r="G187" s="89">
        <v>0.002594078153538496</v>
      </c>
      <c r="H187" s="74">
        <v>263.8766367884</v>
      </c>
      <c r="I187" s="89">
        <v>0.0009944309863881213</v>
      </c>
      <c r="J187" s="74">
        <v>0</v>
      </c>
      <c r="K187" s="89"/>
      <c r="L187" s="74">
        <v>3696.0925877709</v>
      </c>
      <c r="M187" s="89">
        <v>0.0005115880396098151</v>
      </c>
      <c r="N187" s="74">
        <v>5273.3274926228005</v>
      </c>
      <c r="O187" s="89">
        <v>0.00014311060135919657</v>
      </c>
      <c r="P187" s="74">
        <v>97.998286512</v>
      </c>
      <c r="Q187" s="89">
        <v>1.2643820710406015E-05</v>
      </c>
      <c r="R187" s="74">
        <v>0</v>
      </c>
      <c r="S187" s="89"/>
      <c r="T187" s="74">
        <v>2789.2423616058004</v>
      </c>
      <c r="U187" s="89">
        <v>0.0006795584441694833</v>
      </c>
      <c r="V187" s="74">
        <v>7360.8397475487</v>
      </c>
      <c r="W187" s="89">
        <v>0.000303622220353128</v>
      </c>
      <c r="X187" s="74">
        <v>195.144039444</v>
      </c>
      <c r="Y187" s="89">
        <v>3.546622942137559E-05</v>
      </c>
      <c r="Z187" s="74">
        <v>0</v>
      </c>
      <c r="AA187" s="89"/>
      <c r="AB187" s="74">
        <v>16614.5069413206</v>
      </c>
      <c r="AC187" s="89">
        <v>0.0031491988637231553</v>
      </c>
      <c r="AD187" s="74">
        <v>0</v>
      </c>
      <c r="AE187" s="89"/>
      <c r="AF187" s="74">
        <v>0</v>
      </c>
      <c r="AG187" s="89"/>
      <c r="AH187" s="74">
        <v>41561.5448347296</v>
      </c>
      <c r="AI187" s="89">
        <v>0.0003206232058575202</v>
      </c>
    </row>
    <row r="188" spans="1:35" ht="15">
      <c r="A188" s="73" t="s">
        <v>70</v>
      </c>
      <c r="B188" s="74">
        <v>0</v>
      </c>
      <c r="C188" s="89"/>
      <c r="D188" s="74">
        <v>2309.6436768165</v>
      </c>
      <c r="E188" s="89">
        <v>0.014736187077816928</v>
      </c>
      <c r="F188" s="74">
        <v>10245.5287597265</v>
      </c>
      <c r="G188" s="89">
        <v>0.005839744559616949</v>
      </c>
      <c r="H188" s="74">
        <v>605.976195792</v>
      </c>
      <c r="I188" s="89">
        <v>0.0022836485770143414</v>
      </c>
      <c r="J188" s="74">
        <v>0</v>
      </c>
      <c r="K188" s="89"/>
      <c r="L188" s="74">
        <v>97374.71077474339</v>
      </c>
      <c r="M188" s="89">
        <v>0.01347794629324137</v>
      </c>
      <c r="N188" s="74">
        <v>127682.69528180888</v>
      </c>
      <c r="O188" s="89">
        <v>0.003465126588573468</v>
      </c>
      <c r="P188" s="74">
        <v>0</v>
      </c>
      <c r="Q188" s="89"/>
      <c r="R188" s="74">
        <v>0</v>
      </c>
      <c r="S188" s="89"/>
      <c r="T188" s="74">
        <v>43015.573052649</v>
      </c>
      <c r="U188" s="89">
        <v>0.010480120444566865</v>
      </c>
      <c r="V188" s="74">
        <v>177005.98824131387</v>
      </c>
      <c r="W188" s="89">
        <v>0.007301198369863277</v>
      </c>
      <c r="X188" s="74">
        <v>3449.1473223676003</v>
      </c>
      <c r="Y188" s="89">
        <v>0.0006268613204469249</v>
      </c>
      <c r="Z188" s="74">
        <v>0</v>
      </c>
      <c r="AA188" s="89"/>
      <c r="AB188" s="74">
        <v>18708.635065482802</v>
      </c>
      <c r="AC188" s="89">
        <v>0.0035461306494447556</v>
      </c>
      <c r="AD188" s="74">
        <v>107261.29219298139</v>
      </c>
      <c r="AE188" s="89">
        <v>0.0037700747306658113</v>
      </c>
      <c r="AF188" s="74">
        <v>0</v>
      </c>
      <c r="AG188" s="89"/>
      <c r="AH188" s="74">
        <v>587659.190563682</v>
      </c>
      <c r="AI188" s="89">
        <v>0.0045334497160634465</v>
      </c>
    </row>
    <row r="189" spans="1:35" ht="15">
      <c r="A189" s="73" t="s">
        <v>22</v>
      </c>
      <c r="B189" s="74">
        <v>0</v>
      </c>
      <c r="C189" s="89"/>
      <c r="D189" s="74">
        <v>1820.758194898</v>
      </c>
      <c r="E189" s="89">
        <v>0.01161695791121675</v>
      </c>
      <c r="F189" s="74">
        <v>7805.8478111235</v>
      </c>
      <c r="G189" s="89">
        <v>0.004449175670404655</v>
      </c>
      <c r="H189" s="74">
        <v>605.976195792</v>
      </c>
      <c r="I189" s="89">
        <v>0.0022836485770143414</v>
      </c>
      <c r="J189" s="74">
        <v>0</v>
      </c>
      <c r="K189" s="89"/>
      <c r="L189" s="74">
        <v>97374.71077474339</v>
      </c>
      <c r="M189" s="89">
        <v>0.01347794629324137</v>
      </c>
      <c r="N189" s="74">
        <v>107115.4258086065</v>
      </c>
      <c r="O189" s="89">
        <v>0.002906960173393613</v>
      </c>
      <c r="P189" s="74">
        <v>0</v>
      </c>
      <c r="Q189" s="89"/>
      <c r="R189" s="74">
        <v>0</v>
      </c>
      <c r="S189" s="89"/>
      <c r="T189" s="74">
        <v>43015.573052649</v>
      </c>
      <c r="U189" s="89">
        <v>0.010480120444566865</v>
      </c>
      <c r="V189" s="74">
        <v>115304.17982170668</v>
      </c>
      <c r="W189" s="89">
        <v>0.00475610287605046</v>
      </c>
      <c r="X189" s="74">
        <v>3449.1473223676003</v>
      </c>
      <c r="Y189" s="89">
        <v>0.0006268613204469249</v>
      </c>
      <c r="Z189" s="74">
        <v>0</v>
      </c>
      <c r="AA189" s="89"/>
      <c r="AB189" s="74">
        <v>18708.635065482802</v>
      </c>
      <c r="AC189" s="89">
        <v>0.0035461306494447556</v>
      </c>
      <c r="AD189" s="74">
        <v>66126.7532465766</v>
      </c>
      <c r="AE189" s="89">
        <v>0.002324256927534991</v>
      </c>
      <c r="AF189" s="74">
        <v>0</v>
      </c>
      <c r="AG189" s="89"/>
      <c r="AH189" s="74">
        <v>461327.00729394605</v>
      </c>
      <c r="AI189" s="89">
        <v>0.003558870215614374</v>
      </c>
    </row>
    <row r="190" spans="1:35" ht="15">
      <c r="A190" s="73" t="s">
        <v>25</v>
      </c>
      <c r="B190" s="74">
        <v>0</v>
      </c>
      <c r="C190" s="89"/>
      <c r="D190" s="74">
        <v>0</v>
      </c>
      <c r="E190" s="89"/>
      <c r="F190" s="74">
        <v>0</v>
      </c>
      <c r="G190" s="89"/>
      <c r="H190" s="74">
        <v>0</v>
      </c>
      <c r="I190" s="89"/>
      <c r="J190" s="74">
        <v>0</v>
      </c>
      <c r="K190" s="89"/>
      <c r="L190" s="74">
        <v>0</v>
      </c>
      <c r="M190" s="89"/>
      <c r="N190" s="74">
        <v>20567.2694732024</v>
      </c>
      <c r="O190" s="89">
        <v>0.0005581664151798549</v>
      </c>
      <c r="P190" s="74">
        <v>0</v>
      </c>
      <c r="Q190" s="89"/>
      <c r="R190" s="74">
        <v>0</v>
      </c>
      <c r="S190" s="89"/>
      <c r="T190" s="74">
        <v>0</v>
      </c>
      <c r="U190" s="89"/>
      <c r="V190" s="74">
        <v>61701.8084196072</v>
      </c>
      <c r="W190" s="89">
        <v>0.0025450954938128164</v>
      </c>
      <c r="X190" s="74">
        <v>0</v>
      </c>
      <c r="Y190" s="89"/>
      <c r="Z190" s="74">
        <v>0</v>
      </c>
      <c r="AA190" s="89"/>
      <c r="AB190" s="74">
        <v>0</v>
      </c>
      <c r="AC190" s="89"/>
      <c r="AD190" s="74">
        <v>41134.5389464048</v>
      </c>
      <c r="AE190" s="89">
        <v>0.0014458178031308204</v>
      </c>
      <c r="AF190" s="74">
        <v>0</v>
      </c>
      <c r="AG190" s="89"/>
      <c r="AH190" s="74">
        <v>123403.6168392144</v>
      </c>
      <c r="AI190" s="89">
        <v>0.0009519873094885501</v>
      </c>
    </row>
    <row r="191" spans="1:35" ht="15">
      <c r="A191" s="73" t="s">
        <v>1111</v>
      </c>
      <c r="B191" s="74">
        <v>0</v>
      </c>
      <c r="C191" s="89"/>
      <c r="D191" s="74">
        <v>488.8854819185</v>
      </c>
      <c r="E191" s="89">
        <v>0.0031192291666001775</v>
      </c>
      <c r="F191" s="74">
        <v>2439.680948603</v>
      </c>
      <c r="G191" s="89">
        <v>0.0013905688892122937</v>
      </c>
      <c r="H191" s="74">
        <v>0</v>
      </c>
      <c r="I191" s="89"/>
      <c r="J191" s="74">
        <v>0</v>
      </c>
      <c r="K191" s="89"/>
      <c r="L191" s="74">
        <v>0</v>
      </c>
      <c r="M191" s="89"/>
      <c r="N191" s="74">
        <v>0</v>
      </c>
      <c r="O191" s="89"/>
      <c r="P191" s="74">
        <v>0</v>
      </c>
      <c r="Q191" s="89"/>
      <c r="R191" s="74">
        <v>0</v>
      </c>
      <c r="S191" s="89"/>
      <c r="T191" s="74">
        <v>0</v>
      </c>
      <c r="U191" s="89"/>
      <c r="V191" s="74">
        <v>0</v>
      </c>
      <c r="W191" s="89"/>
      <c r="X191" s="74">
        <v>0</v>
      </c>
      <c r="Y191" s="89"/>
      <c r="Z191" s="74">
        <v>0</v>
      </c>
      <c r="AA191" s="89"/>
      <c r="AB191" s="74">
        <v>0</v>
      </c>
      <c r="AC191" s="89"/>
      <c r="AD191" s="74">
        <v>0</v>
      </c>
      <c r="AE191" s="89"/>
      <c r="AF191" s="74">
        <v>0</v>
      </c>
      <c r="AG191" s="89"/>
      <c r="AH191" s="74">
        <v>2928.5664305215</v>
      </c>
      <c r="AI191" s="89">
        <v>2.2592190960522243E-05</v>
      </c>
    </row>
    <row r="192" spans="1:35" ht="15">
      <c r="A192" s="73" t="s">
        <v>369</v>
      </c>
      <c r="B192" s="74">
        <v>0</v>
      </c>
      <c r="C192" s="89"/>
      <c r="D192" s="74">
        <v>0</v>
      </c>
      <c r="E192" s="89"/>
      <c r="F192" s="74">
        <v>0</v>
      </c>
      <c r="G192" s="89"/>
      <c r="H192" s="74">
        <v>0</v>
      </c>
      <c r="I192" s="89"/>
      <c r="J192" s="74">
        <v>0</v>
      </c>
      <c r="K192" s="89"/>
      <c r="L192" s="74">
        <v>0</v>
      </c>
      <c r="M192" s="89"/>
      <c r="N192" s="74">
        <v>0</v>
      </c>
      <c r="O192" s="89"/>
      <c r="P192" s="74">
        <v>0</v>
      </c>
      <c r="Q192" s="89"/>
      <c r="R192" s="74">
        <v>0</v>
      </c>
      <c r="S192" s="89"/>
      <c r="T192" s="74">
        <v>3829.1843906784</v>
      </c>
      <c r="U192" s="89">
        <v>0.0009329252354640827</v>
      </c>
      <c r="V192" s="74">
        <v>42121.0282974624</v>
      </c>
      <c r="W192" s="89">
        <v>0.0017374213505315624</v>
      </c>
      <c r="X192" s="74">
        <v>5105.579187571199</v>
      </c>
      <c r="Y192" s="89">
        <v>0.0009279076281874518</v>
      </c>
      <c r="Z192" s="74">
        <v>0</v>
      </c>
      <c r="AA192" s="89"/>
      <c r="AB192" s="74">
        <v>0</v>
      </c>
      <c r="AC192" s="89"/>
      <c r="AD192" s="74">
        <v>0</v>
      </c>
      <c r="AE192" s="89"/>
      <c r="AF192" s="74">
        <v>44248.3529589504</v>
      </c>
      <c r="AG192" s="89">
        <v>0.006133715150404712</v>
      </c>
      <c r="AH192" s="74">
        <v>95304.1448346624</v>
      </c>
      <c r="AI192" s="89">
        <v>0.0007352161852960074</v>
      </c>
    </row>
    <row r="193" spans="1:35" ht="15">
      <c r="A193" s="73" t="s">
        <v>22</v>
      </c>
      <c r="B193" s="74">
        <v>0</v>
      </c>
      <c r="C193" s="89"/>
      <c r="D193" s="74">
        <v>0</v>
      </c>
      <c r="E193" s="89"/>
      <c r="F193" s="74">
        <v>0</v>
      </c>
      <c r="G193" s="89"/>
      <c r="H193" s="74">
        <v>0</v>
      </c>
      <c r="I193" s="89"/>
      <c r="J193" s="74">
        <v>0</v>
      </c>
      <c r="K193" s="89"/>
      <c r="L193" s="74">
        <v>0</v>
      </c>
      <c r="M193" s="89"/>
      <c r="N193" s="74">
        <v>0</v>
      </c>
      <c r="O193" s="89"/>
      <c r="P193" s="74">
        <v>0</v>
      </c>
      <c r="Q193" s="89"/>
      <c r="R193" s="74">
        <v>0</v>
      </c>
      <c r="S193" s="89"/>
      <c r="T193" s="74">
        <v>3829.1843906784</v>
      </c>
      <c r="U193" s="89">
        <v>0.0009329252354640827</v>
      </c>
      <c r="V193" s="74">
        <v>42121.0282974624</v>
      </c>
      <c r="W193" s="89">
        <v>0.0017374213505315624</v>
      </c>
      <c r="X193" s="74">
        <v>5105.579187571199</v>
      </c>
      <c r="Y193" s="89">
        <v>0.0009279076281874518</v>
      </c>
      <c r="Z193" s="74">
        <v>0</v>
      </c>
      <c r="AA193" s="89"/>
      <c r="AB193" s="74">
        <v>0</v>
      </c>
      <c r="AC193" s="89"/>
      <c r="AD193" s="74">
        <v>0</v>
      </c>
      <c r="AE193" s="89"/>
      <c r="AF193" s="74">
        <v>44248.3529589504</v>
      </c>
      <c r="AG193" s="89">
        <v>0.006133715150404712</v>
      </c>
      <c r="AH193" s="74">
        <v>95304.1448346624</v>
      </c>
      <c r="AI193" s="89">
        <v>0.0007352161852960074</v>
      </c>
    </row>
    <row r="194" spans="1:35" ht="15">
      <c r="A194" s="73" t="s">
        <v>370</v>
      </c>
      <c r="B194" s="74">
        <v>0</v>
      </c>
      <c r="C194" s="89"/>
      <c r="D194" s="74">
        <v>0</v>
      </c>
      <c r="E194" s="89"/>
      <c r="F194" s="74">
        <v>0</v>
      </c>
      <c r="G194" s="89"/>
      <c r="H194" s="74">
        <v>0</v>
      </c>
      <c r="I194" s="89"/>
      <c r="J194" s="74">
        <v>0</v>
      </c>
      <c r="K194" s="89"/>
      <c r="L194" s="74">
        <v>19045.6987747145</v>
      </c>
      <c r="M194" s="89">
        <v>0.0026361763045096086</v>
      </c>
      <c r="N194" s="74">
        <v>42755.27633816971</v>
      </c>
      <c r="O194" s="89">
        <v>0.0011603173359883276</v>
      </c>
      <c r="P194" s="74">
        <v>42682.42345437</v>
      </c>
      <c r="Q194" s="89">
        <v>0.005506921894768025</v>
      </c>
      <c r="R194" s="74">
        <v>0</v>
      </c>
      <c r="S194" s="89"/>
      <c r="T194" s="74">
        <v>75.7327949945</v>
      </c>
      <c r="U194" s="89">
        <v>1.8451197015895E-05</v>
      </c>
      <c r="V194" s="74">
        <v>19245.5447784327</v>
      </c>
      <c r="W194" s="89">
        <v>0.0007938462509633143</v>
      </c>
      <c r="X194" s="74">
        <v>31.616609966200002</v>
      </c>
      <c r="Y194" s="89">
        <v>5.746124482112005E-06</v>
      </c>
      <c r="Z194" s="74">
        <v>0</v>
      </c>
      <c r="AA194" s="89"/>
      <c r="AB194" s="74">
        <v>16954.085725586803</v>
      </c>
      <c r="AC194" s="89">
        <v>0.00321356436823873</v>
      </c>
      <c r="AD194" s="74">
        <v>46540.6274820032</v>
      </c>
      <c r="AE194" s="89">
        <v>0.0016358337666074875</v>
      </c>
      <c r="AF194" s="74">
        <v>0</v>
      </c>
      <c r="AG194" s="89"/>
      <c r="AH194" s="74">
        <v>187331.00595823766</v>
      </c>
      <c r="AI194" s="89">
        <v>0.001445150028125395</v>
      </c>
    </row>
    <row r="195" spans="1:35" ht="15">
      <c r="A195" s="73" t="s">
        <v>22</v>
      </c>
      <c r="B195" s="74">
        <v>0</v>
      </c>
      <c r="C195" s="89"/>
      <c r="D195" s="74">
        <v>0</v>
      </c>
      <c r="E195" s="89"/>
      <c r="F195" s="74">
        <v>0</v>
      </c>
      <c r="G195" s="89"/>
      <c r="H195" s="74">
        <v>0</v>
      </c>
      <c r="I195" s="89"/>
      <c r="J195" s="74">
        <v>0</v>
      </c>
      <c r="K195" s="89"/>
      <c r="L195" s="74">
        <v>19045.6987747145</v>
      </c>
      <c r="M195" s="89">
        <v>0.0026361763045096086</v>
      </c>
      <c r="N195" s="74">
        <v>42755.27633816971</v>
      </c>
      <c r="O195" s="89">
        <v>0.0011603173359883276</v>
      </c>
      <c r="P195" s="74">
        <v>42682.42345437</v>
      </c>
      <c r="Q195" s="89">
        <v>0.005506921894768025</v>
      </c>
      <c r="R195" s="74">
        <v>0</v>
      </c>
      <c r="S195" s="89"/>
      <c r="T195" s="74">
        <v>75.7327949945</v>
      </c>
      <c r="U195" s="89">
        <v>1.8451197015895E-05</v>
      </c>
      <c r="V195" s="74">
        <v>19245.5447784327</v>
      </c>
      <c r="W195" s="89">
        <v>0.0007938462509633143</v>
      </c>
      <c r="X195" s="74">
        <v>31.616609966200002</v>
      </c>
      <c r="Y195" s="89">
        <v>5.746124482112005E-06</v>
      </c>
      <c r="Z195" s="74">
        <v>0</v>
      </c>
      <c r="AA195" s="89"/>
      <c r="AB195" s="74">
        <v>16954.085725586803</v>
      </c>
      <c r="AC195" s="89">
        <v>0.00321356436823873</v>
      </c>
      <c r="AD195" s="74">
        <v>46540.6274820032</v>
      </c>
      <c r="AE195" s="89">
        <v>0.0016358337666074875</v>
      </c>
      <c r="AF195" s="74">
        <v>0</v>
      </c>
      <c r="AG195" s="89"/>
      <c r="AH195" s="74">
        <v>187331.00595823766</v>
      </c>
      <c r="AI195" s="89">
        <v>0.001445150028125395</v>
      </c>
    </row>
    <row r="196" spans="1:35" ht="15">
      <c r="A196" s="73" t="s">
        <v>71</v>
      </c>
      <c r="B196" s="74">
        <v>0</v>
      </c>
      <c r="C196" s="89"/>
      <c r="D196" s="74">
        <v>1501.2232355254</v>
      </c>
      <c r="E196" s="89">
        <v>0.009578233502563576</v>
      </c>
      <c r="F196" s="74">
        <v>19770.176758589303</v>
      </c>
      <c r="G196" s="89">
        <v>0.011268601638449675</v>
      </c>
      <c r="H196" s="74">
        <v>6380.447264215701</v>
      </c>
      <c r="I196" s="89">
        <v>0.0240450027852952</v>
      </c>
      <c r="J196" s="74">
        <v>0</v>
      </c>
      <c r="K196" s="89"/>
      <c r="L196" s="74">
        <v>15694.4842366992</v>
      </c>
      <c r="M196" s="89">
        <v>0.0021723239428323993</v>
      </c>
      <c r="N196" s="74">
        <v>230913.87990066202</v>
      </c>
      <c r="O196" s="89">
        <v>0.0062666739854483795</v>
      </c>
      <c r="P196" s="74">
        <v>136096.539903257</v>
      </c>
      <c r="Q196" s="89">
        <v>0.017559289157904695</v>
      </c>
      <c r="R196" s="74">
        <v>0</v>
      </c>
      <c r="S196" s="89"/>
      <c r="T196" s="74">
        <v>47451.5591705472</v>
      </c>
      <c r="U196" s="89">
        <v>0.011560884119366656</v>
      </c>
      <c r="V196" s="74">
        <v>208819.11977102392</v>
      </c>
      <c r="W196" s="89">
        <v>0.008613436370242698</v>
      </c>
      <c r="X196" s="74">
        <v>92586.8404073565</v>
      </c>
      <c r="Y196" s="89">
        <v>0.01682708901918529</v>
      </c>
      <c r="Z196" s="74">
        <v>0</v>
      </c>
      <c r="AA196" s="89"/>
      <c r="AB196" s="74">
        <v>60173.698527775705</v>
      </c>
      <c r="AC196" s="89">
        <v>0.011405631458036435</v>
      </c>
      <c r="AD196" s="74">
        <v>260231.0552024706</v>
      </c>
      <c r="AE196" s="89">
        <v>0.009146734160056404</v>
      </c>
      <c r="AF196" s="74">
        <v>141169.42640248698</v>
      </c>
      <c r="AG196" s="89">
        <v>0.01956893288891847</v>
      </c>
      <c r="AH196" s="74">
        <v>1220788.4507806096</v>
      </c>
      <c r="AI196" s="89">
        <v>0.009417674639371019</v>
      </c>
    </row>
    <row r="197" spans="1:35" ht="15">
      <c r="A197" s="73" t="s">
        <v>6</v>
      </c>
      <c r="B197" s="74">
        <v>0</v>
      </c>
      <c r="C197" s="89"/>
      <c r="D197" s="74">
        <v>250.97893610399998</v>
      </c>
      <c r="E197" s="89">
        <v>0.001601317377283841</v>
      </c>
      <c r="F197" s="74">
        <v>11014.1115615045</v>
      </c>
      <c r="G197" s="89">
        <v>0.00627782124072892</v>
      </c>
      <c r="H197" s="74">
        <v>4987.208807505001</v>
      </c>
      <c r="I197" s="89">
        <v>0.018794520932702518</v>
      </c>
      <c r="J197" s="74">
        <v>0</v>
      </c>
      <c r="K197" s="89"/>
      <c r="L197" s="74">
        <v>12304.658491127999</v>
      </c>
      <c r="M197" s="89">
        <v>0.0017031272799745741</v>
      </c>
      <c r="N197" s="74">
        <v>219821.991502262</v>
      </c>
      <c r="O197" s="89">
        <v>0.005965655924058339</v>
      </c>
      <c r="P197" s="74">
        <v>136096.539903257</v>
      </c>
      <c r="Q197" s="89">
        <v>0.017559289157904695</v>
      </c>
      <c r="R197" s="74">
        <v>0</v>
      </c>
      <c r="S197" s="89"/>
      <c r="T197" s="74">
        <v>14459.9028228405</v>
      </c>
      <c r="U197" s="89">
        <v>0.0035229455856515338</v>
      </c>
      <c r="V197" s="74">
        <v>153946.06903682102</v>
      </c>
      <c r="W197" s="89">
        <v>0.006350015609450174</v>
      </c>
      <c r="X197" s="74">
        <v>92586.8404073565</v>
      </c>
      <c r="Y197" s="89">
        <v>0.01682708901918529</v>
      </c>
      <c r="Z197" s="74">
        <v>0</v>
      </c>
      <c r="AA197" s="89"/>
      <c r="AB197" s="74">
        <v>3172.9342934745</v>
      </c>
      <c r="AC197" s="89">
        <v>0.0006014142403965857</v>
      </c>
      <c r="AD197" s="74">
        <v>159356.784646526</v>
      </c>
      <c r="AE197" s="89">
        <v>0.0056011537309759675</v>
      </c>
      <c r="AF197" s="74">
        <v>115745.733310703</v>
      </c>
      <c r="AG197" s="89">
        <v>0.016044695689830323</v>
      </c>
      <c r="AH197" s="74">
        <v>923743.7537194822</v>
      </c>
      <c r="AI197" s="89">
        <v>0.007126147136400754</v>
      </c>
    </row>
    <row r="198" spans="1:35" ht="15">
      <c r="A198" s="73" t="s">
        <v>22</v>
      </c>
      <c r="B198" s="74">
        <v>0</v>
      </c>
      <c r="C198" s="89"/>
      <c r="D198" s="74">
        <v>1250.2442994214</v>
      </c>
      <c r="E198" s="89">
        <v>0.007976916125279735</v>
      </c>
      <c r="F198" s="74">
        <v>8756.0651970848</v>
      </c>
      <c r="G198" s="89">
        <v>0.004990780397720756</v>
      </c>
      <c r="H198" s="74">
        <v>1393.2384567107</v>
      </c>
      <c r="I198" s="89">
        <v>0.0052504818525926835</v>
      </c>
      <c r="J198" s="74">
        <v>0</v>
      </c>
      <c r="K198" s="89"/>
      <c r="L198" s="74">
        <v>3389.8257455711996</v>
      </c>
      <c r="M198" s="89">
        <v>0.0004691966628578252</v>
      </c>
      <c r="N198" s="74">
        <v>11091.888398399999</v>
      </c>
      <c r="O198" s="89">
        <v>0.00030101806139004074</v>
      </c>
      <c r="P198" s="74">
        <v>0</v>
      </c>
      <c r="Q198" s="89"/>
      <c r="R198" s="74">
        <v>0</v>
      </c>
      <c r="S198" s="89"/>
      <c r="T198" s="74">
        <v>32991.6563477067</v>
      </c>
      <c r="U198" s="89">
        <v>0.008037938533715122</v>
      </c>
      <c r="V198" s="74">
        <v>54873.05073420291</v>
      </c>
      <c r="W198" s="89">
        <v>0.0022634207607925235</v>
      </c>
      <c r="X198" s="74">
        <v>0</v>
      </c>
      <c r="Y198" s="89"/>
      <c r="Z198" s="74">
        <v>0</v>
      </c>
      <c r="AA198" s="89"/>
      <c r="AB198" s="74">
        <v>57000.7642343012</v>
      </c>
      <c r="AC198" s="89">
        <v>0.010804217217639848</v>
      </c>
      <c r="AD198" s="74">
        <v>100874.2705559446</v>
      </c>
      <c r="AE198" s="89">
        <v>0.003545580429080436</v>
      </c>
      <c r="AF198" s="74">
        <v>25423.693091784</v>
      </c>
      <c r="AG198" s="89">
        <v>0.0035242371990881483</v>
      </c>
      <c r="AH198" s="74">
        <v>297044.69706112746</v>
      </c>
      <c r="AI198" s="89">
        <v>0.002291527502970264</v>
      </c>
    </row>
    <row r="199" spans="1:35" ht="15">
      <c r="A199" s="73" t="s">
        <v>72</v>
      </c>
      <c r="B199" s="74">
        <v>0</v>
      </c>
      <c r="C199" s="89"/>
      <c r="D199" s="74">
        <v>701.9992123098001</v>
      </c>
      <c r="E199" s="89">
        <v>0.004478955704256551</v>
      </c>
      <c r="F199" s="74">
        <v>16544.356575530903</v>
      </c>
      <c r="G199" s="89">
        <v>0.00942994925592289</v>
      </c>
      <c r="H199" s="74">
        <v>3579.7543323686</v>
      </c>
      <c r="I199" s="89">
        <v>0.013490465374617608</v>
      </c>
      <c r="J199" s="74">
        <v>0</v>
      </c>
      <c r="K199" s="89"/>
      <c r="L199" s="74">
        <v>7910.830018174</v>
      </c>
      <c r="M199" s="89">
        <v>0.0010949633767494166</v>
      </c>
      <c r="N199" s="74">
        <v>241059.77789232862</v>
      </c>
      <c r="O199" s="89">
        <v>0.0065420192138544945</v>
      </c>
      <c r="P199" s="74">
        <v>82042.06744251099</v>
      </c>
      <c r="Q199" s="89">
        <v>0.01058513600977223</v>
      </c>
      <c r="R199" s="74">
        <v>0</v>
      </c>
      <c r="S199" s="89"/>
      <c r="T199" s="74">
        <v>1608.6947165719998</v>
      </c>
      <c r="U199" s="89">
        <v>0.00039193513399386596</v>
      </c>
      <c r="V199" s="74">
        <v>132040.8927537676</v>
      </c>
      <c r="W199" s="89">
        <v>0.005446464046260358</v>
      </c>
      <c r="X199" s="74">
        <v>56634.913997198004</v>
      </c>
      <c r="Y199" s="89">
        <v>0.010293047426954135</v>
      </c>
      <c r="Z199" s="74">
        <v>0</v>
      </c>
      <c r="AA199" s="89"/>
      <c r="AB199" s="74">
        <v>3143.3544662120003</v>
      </c>
      <c r="AC199" s="89">
        <v>0.0005958075282182952</v>
      </c>
      <c r="AD199" s="74">
        <v>163769.23232613897</v>
      </c>
      <c r="AE199" s="89">
        <v>0.0057562446976908216</v>
      </c>
      <c r="AF199" s="74">
        <v>57281.080967702</v>
      </c>
      <c r="AG199" s="89">
        <v>0.007940314399704312</v>
      </c>
      <c r="AH199" s="74">
        <v>766316.9547008135</v>
      </c>
      <c r="AI199" s="89">
        <v>0.005911690715448002</v>
      </c>
    </row>
    <row r="200" spans="1:35" ht="15">
      <c r="A200" s="73" t="s">
        <v>6</v>
      </c>
      <c r="B200" s="74">
        <v>0</v>
      </c>
      <c r="C200" s="89"/>
      <c r="D200" s="74">
        <v>304.91998012700003</v>
      </c>
      <c r="E200" s="89">
        <v>0.0019454766620577236</v>
      </c>
      <c r="F200" s="74">
        <v>10661.475027960001</v>
      </c>
      <c r="G200" s="89">
        <v>0.006076825535521056</v>
      </c>
      <c r="H200" s="74">
        <v>3152.130543864</v>
      </c>
      <c r="I200" s="89">
        <v>0.011878945874516308</v>
      </c>
      <c r="J200" s="74">
        <v>0</v>
      </c>
      <c r="K200" s="89"/>
      <c r="L200" s="74">
        <v>7910.830018174</v>
      </c>
      <c r="M200" s="89">
        <v>0.0010949633767494166</v>
      </c>
      <c r="N200" s="74">
        <v>182875.45255500803</v>
      </c>
      <c r="O200" s="89">
        <v>0.004962979451891677</v>
      </c>
      <c r="P200" s="74">
        <v>82042.06744251099</v>
      </c>
      <c r="Q200" s="89">
        <v>0.01058513600977223</v>
      </c>
      <c r="R200" s="74">
        <v>0</v>
      </c>
      <c r="S200" s="89"/>
      <c r="T200" s="74">
        <v>1608.6947165719998</v>
      </c>
      <c r="U200" s="89">
        <v>0.00039193513399386596</v>
      </c>
      <c r="V200" s="74">
        <v>101954.504776834</v>
      </c>
      <c r="W200" s="89">
        <v>0.004205451304065511</v>
      </c>
      <c r="X200" s="74">
        <v>56634.913997198004</v>
      </c>
      <c r="Y200" s="89">
        <v>0.010293047426954135</v>
      </c>
      <c r="Z200" s="74">
        <v>0</v>
      </c>
      <c r="AA200" s="89"/>
      <c r="AB200" s="74">
        <v>3143.3544662120003</v>
      </c>
      <c r="AC200" s="89">
        <v>0.0005958075282182952</v>
      </c>
      <c r="AD200" s="74">
        <v>163769.23232613897</v>
      </c>
      <c r="AE200" s="89">
        <v>0.0057562446976908216</v>
      </c>
      <c r="AF200" s="74">
        <v>57281.080967702</v>
      </c>
      <c r="AG200" s="89">
        <v>0.007940314399704312</v>
      </c>
      <c r="AH200" s="74">
        <v>671338.6568183011</v>
      </c>
      <c r="AI200" s="89">
        <v>0.005178988250342922</v>
      </c>
    </row>
    <row r="201" spans="1:35" ht="15">
      <c r="A201" s="73" t="s">
        <v>22</v>
      </c>
      <c r="B201" s="74">
        <v>0</v>
      </c>
      <c r="C201" s="89"/>
      <c r="D201" s="74">
        <v>397.0792321828</v>
      </c>
      <c r="E201" s="89">
        <v>0.0025334790421988277</v>
      </c>
      <c r="F201" s="74">
        <v>5882.8815475709</v>
      </c>
      <c r="G201" s="89">
        <v>0.003353123720401833</v>
      </c>
      <c r="H201" s="74">
        <v>427.6237885046</v>
      </c>
      <c r="I201" s="89">
        <v>0.0016115195001013</v>
      </c>
      <c r="J201" s="74">
        <v>0</v>
      </c>
      <c r="K201" s="89"/>
      <c r="L201" s="74">
        <v>0</v>
      </c>
      <c r="M201" s="89"/>
      <c r="N201" s="74">
        <v>58184.3253373206</v>
      </c>
      <c r="O201" s="89">
        <v>0.0015790397619628177</v>
      </c>
      <c r="P201" s="74">
        <v>0</v>
      </c>
      <c r="Q201" s="89"/>
      <c r="R201" s="74">
        <v>0</v>
      </c>
      <c r="S201" s="89"/>
      <c r="T201" s="74">
        <v>0</v>
      </c>
      <c r="U201" s="89"/>
      <c r="V201" s="74">
        <v>30086.387976933598</v>
      </c>
      <c r="W201" s="89">
        <v>0.0012410127421948465</v>
      </c>
      <c r="X201" s="74">
        <v>0</v>
      </c>
      <c r="Y201" s="89"/>
      <c r="Z201" s="74">
        <v>0</v>
      </c>
      <c r="AA201" s="89"/>
      <c r="AB201" s="74">
        <v>0</v>
      </c>
      <c r="AC201" s="89"/>
      <c r="AD201" s="74">
        <v>0</v>
      </c>
      <c r="AE201" s="89"/>
      <c r="AF201" s="74">
        <v>0</v>
      </c>
      <c r="AG201" s="89"/>
      <c r="AH201" s="74">
        <v>94978.2978825125</v>
      </c>
      <c r="AI201" s="89">
        <v>0.0007327024651050799</v>
      </c>
    </row>
    <row r="202" spans="1:35" ht="15">
      <c r="A202" s="73" t="s">
        <v>873</v>
      </c>
      <c r="B202" s="74">
        <v>0</v>
      </c>
      <c r="C202" s="89"/>
      <c r="D202" s="74">
        <v>1293.23830272</v>
      </c>
      <c r="E202" s="89">
        <v>0.008251230160034102</v>
      </c>
      <c r="F202" s="74">
        <v>14333.39118848</v>
      </c>
      <c r="G202" s="89">
        <v>0.00816974361955937</v>
      </c>
      <c r="H202" s="74">
        <v>0</v>
      </c>
      <c r="I202" s="89"/>
      <c r="J202" s="74">
        <v>0</v>
      </c>
      <c r="K202" s="89"/>
      <c r="L202" s="74">
        <v>62506.5179648</v>
      </c>
      <c r="M202" s="89">
        <v>0.008651727798770669</v>
      </c>
      <c r="N202" s="74">
        <v>64661.915136</v>
      </c>
      <c r="O202" s="89">
        <v>0.0017548323279932914</v>
      </c>
      <c r="P202" s="74">
        <v>0</v>
      </c>
      <c r="Q202" s="89"/>
      <c r="R202" s="74">
        <v>0</v>
      </c>
      <c r="S202" s="89"/>
      <c r="T202" s="74">
        <v>12932.3830272</v>
      </c>
      <c r="U202" s="89">
        <v>0.00315078754372149</v>
      </c>
      <c r="V202" s="74">
        <v>30175.5603968</v>
      </c>
      <c r="W202" s="89">
        <v>0.0012446909540623327</v>
      </c>
      <c r="X202" s="74">
        <v>0</v>
      </c>
      <c r="Y202" s="89"/>
      <c r="Z202" s="74">
        <v>0</v>
      </c>
      <c r="AA202" s="89"/>
      <c r="AB202" s="74">
        <v>21553.971712000002</v>
      </c>
      <c r="AC202" s="89">
        <v>0.004085450351544178</v>
      </c>
      <c r="AD202" s="74">
        <v>0</v>
      </c>
      <c r="AE202" s="89"/>
      <c r="AF202" s="74">
        <v>0</v>
      </c>
      <c r="AG202" s="89"/>
      <c r="AH202" s="74">
        <v>207456.97772800006</v>
      </c>
      <c r="AI202" s="89">
        <v>0.0016004102239501432</v>
      </c>
    </row>
    <row r="203" spans="1:35" ht="15">
      <c r="A203" s="73" t="s">
        <v>22</v>
      </c>
      <c r="B203" s="74">
        <v>0</v>
      </c>
      <c r="C203" s="89"/>
      <c r="D203" s="74">
        <v>1293.23830272</v>
      </c>
      <c r="E203" s="89">
        <v>0.008251230160034102</v>
      </c>
      <c r="F203" s="74">
        <v>14333.39118848</v>
      </c>
      <c r="G203" s="89">
        <v>0.00816974361955937</v>
      </c>
      <c r="H203" s="74">
        <v>0</v>
      </c>
      <c r="I203" s="89"/>
      <c r="J203" s="74">
        <v>0</v>
      </c>
      <c r="K203" s="89"/>
      <c r="L203" s="74">
        <v>62506.5179648</v>
      </c>
      <c r="M203" s="89">
        <v>0.008651727798770669</v>
      </c>
      <c r="N203" s="74">
        <v>64661.915136</v>
      </c>
      <c r="O203" s="89">
        <v>0.0017548323279932914</v>
      </c>
      <c r="P203" s="74">
        <v>0</v>
      </c>
      <c r="Q203" s="89"/>
      <c r="R203" s="74">
        <v>0</v>
      </c>
      <c r="S203" s="89"/>
      <c r="T203" s="74">
        <v>12932.3830272</v>
      </c>
      <c r="U203" s="89">
        <v>0.00315078754372149</v>
      </c>
      <c r="V203" s="74">
        <v>30175.5603968</v>
      </c>
      <c r="W203" s="89">
        <v>0.0012446909540623327</v>
      </c>
      <c r="X203" s="74">
        <v>0</v>
      </c>
      <c r="Y203" s="89"/>
      <c r="Z203" s="74">
        <v>0</v>
      </c>
      <c r="AA203" s="89"/>
      <c r="AB203" s="74">
        <v>21553.971712000002</v>
      </c>
      <c r="AC203" s="89">
        <v>0.004085450351544178</v>
      </c>
      <c r="AD203" s="74">
        <v>0</v>
      </c>
      <c r="AE203" s="89"/>
      <c r="AF203" s="74">
        <v>0</v>
      </c>
      <c r="AG203" s="89"/>
      <c r="AH203" s="74">
        <v>207456.97772800006</v>
      </c>
      <c r="AI203" s="89">
        <v>0.0016004102239501432</v>
      </c>
    </row>
    <row r="204" spans="1:35" ht="15">
      <c r="A204" s="73" t="s">
        <v>715</v>
      </c>
      <c r="B204" s="74">
        <v>0</v>
      </c>
      <c r="C204" s="89"/>
      <c r="D204" s="74">
        <v>538.0319942448</v>
      </c>
      <c r="E204" s="89">
        <v>0.0034327979682002747</v>
      </c>
      <c r="F204" s="74">
        <v>2451.7139737745997</v>
      </c>
      <c r="G204" s="89">
        <v>0.0013974274706412778</v>
      </c>
      <c r="H204" s="74">
        <v>650.1219930458</v>
      </c>
      <c r="I204" s="89">
        <v>0.0024500140015638033</v>
      </c>
      <c r="J204" s="74">
        <v>0</v>
      </c>
      <c r="K204" s="89"/>
      <c r="L204" s="74">
        <v>0</v>
      </c>
      <c r="M204" s="89"/>
      <c r="N204" s="74">
        <v>0</v>
      </c>
      <c r="O204" s="89"/>
      <c r="P204" s="74">
        <v>0</v>
      </c>
      <c r="Q204" s="89"/>
      <c r="R204" s="74">
        <v>0</v>
      </c>
      <c r="S204" s="89"/>
      <c r="T204" s="74">
        <v>14265.9998474</v>
      </c>
      <c r="U204" s="89">
        <v>0.0034757039381977358</v>
      </c>
      <c r="V204" s="74">
        <v>0</v>
      </c>
      <c r="W204" s="89"/>
      <c r="X204" s="74">
        <v>0</v>
      </c>
      <c r="Y204" s="89"/>
      <c r="Z204" s="74">
        <v>0</v>
      </c>
      <c r="AA204" s="89"/>
      <c r="AB204" s="74">
        <v>0</v>
      </c>
      <c r="AC204" s="89"/>
      <c r="AD204" s="74">
        <v>0</v>
      </c>
      <c r="AE204" s="89"/>
      <c r="AF204" s="74">
        <v>0</v>
      </c>
      <c r="AG204" s="89"/>
      <c r="AH204" s="74">
        <v>17905.867808465202</v>
      </c>
      <c r="AI204" s="89">
        <v>0.00013813338178935458</v>
      </c>
    </row>
    <row r="205" spans="1:35" ht="15">
      <c r="A205" s="73" t="s">
        <v>22</v>
      </c>
      <c r="B205" s="74">
        <v>0</v>
      </c>
      <c r="C205" s="89"/>
      <c r="D205" s="74">
        <v>538.0319942448</v>
      </c>
      <c r="E205" s="89">
        <v>0.0034327979682002747</v>
      </c>
      <c r="F205" s="74">
        <v>2451.7139737745997</v>
      </c>
      <c r="G205" s="89">
        <v>0.0013974274706412778</v>
      </c>
      <c r="H205" s="74">
        <v>650.1219930458</v>
      </c>
      <c r="I205" s="89">
        <v>0.0024500140015638033</v>
      </c>
      <c r="J205" s="74">
        <v>0</v>
      </c>
      <c r="K205" s="89"/>
      <c r="L205" s="74">
        <v>0</v>
      </c>
      <c r="M205" s="89"/>
      <c r="N205" s="74">
        <v>0</v>
      </c>
      <c r="O205" s="89"/>
      <c r="P205" s="74">
        <v>0</v>
      </c>
      <c r="Q205" s="89"/>
      <c r="R205" s="74">
        <v>0</v>
      </c>
      <c r="S205" s="89"/>
      <c r="T205" s="74">
        <v>14265.9998474</v>
      </c>
      <c r="U205" s="89">
        <v>0.0034757039381977358</v>
      </c>
      <c r="V205" s="74">
        <v>0</v>
      </c>
      <c r="W205" s="89"/>
      <c r="X205" s="74">
        <v>0</v>
      </c>
      <c r="Y205" s="89"/>
      <c r="Z205" s="74">
        <v>0</v>
      </c>
      <c r="AA205" s="89"/>
      <c r="AB205" s="74">
        <v>0</v>
      </c>
      <c r="AC205" s="89"/>
      <c r="AD205" s="74">
        <v>0</v>
      </c>
      <c r="AE205" s="89"/>
      <c r="AF205" s="74">
        <v>0</v>
      </c>
      <c r="AG205" s="89"/>
      <c r="AH205" s="74">
        <v>17905.867808465202</v>
      </c>
      <c r="AI205" s="89">
        <v>0.00013813338178935458</v>
      </c>
    </row>
    <row r="206" spans="1:35" ht="15">
      <c r="A206" s="73" t="s">
        <v>731</v>
      </c>
      <c r="B206" s="74">
        <v>0</v>
      </c>
      <c r="C206" s="89"/>
      <c r="D206" s="74">
        <v>508.97086495</v>
      </c>
      <c r="E206" s="89">
        <v>0.003247379653557439</v>
      </c>
      <c r="F206" s="74">
        <v>5400.1808771195</v>
      </c>
      <c r="G206" s="89">
        <v>0.0030779940828498456</v>
      </c>
      <c r="H206" s="74">
        <v>508.97086495</v>
      </c>
      <c r="I206" s="89">
        <v>0.0019180796202162807</v>
      </c>
      <c r="J206" s="74">
        <v>0</v>
      </c>
      <c r="K206" s="89"/>
      <c r="L206" s="74">
        <v>57114.6745812292</v>
      </c>
      <c r="M206" s="89">
        <v>0.007905425448117783</v>
      </c>
      <c r="N206" s="74">
        <v>226931.785730067</v>
      </c>
      <c r="O206" s="89">
        <v>0.006158605618327232</v>
      </c>
      <c r="P206" s="74">
        <v>0</v>
      </c>
      <c r="Q206" s="89"/>
      <c r="R206" s="74">
        <v>0</v>
      </c>
      <c r="S206" s="89"/>
      <c r="T206" s="74">
        <v>24987.4156438553</v>
      </c>
      <c r="U206" s="89">
        <v>0.00608782138565352</v>
      </c>
      <c r="V206" s="74">
        <v>174913.945390447</v>
      </c>
      <c r="W206" s="89">
        <v>0.007214905131966661</v>
      </c>
      <c r="X206" s="74">
        <v>0</v>
      </c>
      <c r="Y206" s="89"/>
      <c r="Z206" s="74">
        <v>0</v>
      </c>
      <c r="AA206" s="89"/>
      <c r="AB206" s="74">
        <v>75807.42734207299</v>
      </c>
      <c r="AC206" s="89">
        <v>0.01436892860501922</v>
      </c>
      <c r="AD206" s="74">
        <v>265730.381256347</v>
      </c>
      <c r="AE206" s="89">
        <v>0.009340027283489129</v>
      </c>
      <c r="AF206" s="74">
        <v>40820.0235301242</v>
      </c>
      <c r="AG206" s="89">
        <v>0.0056584794692556796</v>
      </c>
      <c r="AH206" s="74">
        <v>872723.7760811623</v>
      </c>
      <c r="AI206" s="89">
        <v>0.006732557608912645</v>
      </c>
    </row>
    <row r="207" spans="1:35" ht="15">
      <c r="A207" s="73" t="s">
        <v>22</v>
      </c>
      <c r="B207" s="74">
        <v>0</v>
      </c>
      <c r="C207" s="89"/>
      <c r="D207" s="74">
        <v>508.97086495</v>
      </c>
      <c r="E207" s="89">
        <v>0.003247379653557439</v>
      </c>
      <c r="F207" s="74">
        <v>5400.1808771195</v>
      </c>
      <c r="G207" s="89">
        <v>0.0030779940828498456</v>
      </c>
      <c r="H207" s="74">
        <v>508.97086495</v>
      </c>
      <c r="I207" s="89">
        <v>0.0019180796202162807</v>
      </c>
      <c r="J207" s="74">
        <v>0</v>
      </c>
      <c r="K207" s="89"/>
      <c r="L207" s="74">
        <v>57114.6745812292</v>
      </c>
      <c r="M207" s="89">
        <v>0.007905425448117783</v>
      </c>
      <c r="N207" s="74">
        <v>226931.785730067</v>
      </c>
      <c r="O207" s="89">
        <v>0.006158605618327232</v>
      </c>
      <c r="P207" s="74">
        <v>0</v>
      </c>
      <c r="Q207" s="89"/>
      <c r="R207" s="74">
        <v>0</v>
      </c>
      <c r="S207" s="89"/>
      <c r="T207" s="74">
        <v>24987.4156438553</v>
      </c>
      <c r="U207" s="89">
        <v>0.00608782138565352</v>
      </c>
      <c r="V207" s="74">
        <v>174913.945390447</v>
      </c>
      <c r="W207" s="89">
        <v>0.007214905131966661</v>
      </c>
      <c r="X207" s="74">
        <v>0</v>
      </c>
      <c r="Y207" s="89"/>
      <c r="Z207" s="74">
        <v>0</v>
      </c>
      <c r="AA207" s="89"/>
      <c r="AB207" s="74">
        <v>75807.42734207299</v>
      </c>
      <c r="AC207" s="89">
        <v>0.01436892860501922</v>
      </c>
      <c r="AD207" s="74">
        <v>265730.381256347</v>
      </c>
      <c r="AE207" s="89">
        <v>0.009340027283489129</v>
      </c>
      <c r="AF207" s="74">
        <v>40820.0235301242</v>
      </c>
      <c r="AG207" s="89">
        <v>0.0056584794692556796</v>
      </c>
      <c r="AH207" s="74">
        <v>872723.7760811623</v>
      </c>
      <c r="AI207" s="89">
        <v>0.006732557608912645</v>
      </c>
    </row>
    <row r="208" spans="1:35" ht="15">
      <c r="A208" s="73" t="s">
        <v>808</v>
      </c>
      <c r="B208" s="74">
        <v>0</v>
      </c>
      <c r="C208" s="89"/>
      <c r="D208" s="74">
        <v>0</v>
      </c>
      <c r="E208" s="89"/>
      <c r="F208" s="74">
        <v>0</v>
      </c>
      <c r="G208" s="89"/>
      <c r="H208" s="74">
        <v>0</v>
      </c>
      <c r="I208" s="89"/>
      <c r="J208" s="74">
        <v>0</v>
      </c>
      <c r="K208" s="89"/>
      <c r="L208" s="74">
        <v>50482.2642127564</v>
      </c>
      <c r="M208" s="89">
        <v>0.006987412238837992</v>
      </c>
      <c r="N208" s="74">
        <v>170377.64171805303</v>
      </c>
      <c r="O208" s="89">
        <v>0.00462380665690554</v>
      </c>
      <c r="P208" s="74">
        <v>0</v>
      </c>
      <c r="Q208" s="89"/>
      <c r="R208" s="74">
        <v>0</v>
      </c>
      <c r="S208" s="89"/>
      <c r="T208" s="74">
        <v>0</v>
      </c>
      <c r="U208" s="89"/>
      <c r="V208" s="74">
        <v>0</v>
      </c>
      <c r="W208" s="89"/>
      <c r="X208" s="74">
        <v>0</v>
      </c>
      <c r="Y208" s="89"/>
      <c r="Z208" s="74">
        <v>0</v>
      </c>
      <c r="AA208" s="89"/>
      <c r="AB208" s="74">
        <v>0</v>
      </c>
      <c r="AC208" s="89"/>
      <c r="AD208" s="74">
        <v>0</v>
      </c>
      <c r="AE208" s="89"/>
      <c r="AF208" s="74">
        <v>0</v>
      </c>
      <c r="AG208" s="89"/>
      <c r="AH208" s="74">
        <v>220859.90593080941</v>
      </c>
      <c r="AI208" s="89">
        <v>0.001703806039128602</v>
      </c>
    </row>
    <row r="209" spans="1:35" ht="15">
      <c r="A209" s="73" t="s">
        <v>22</v>
      </c>
      <c r="B209" s="74">
        <v>0</v>
      </c>
      <c r="C209" s="89"/>
      <c r="D209" s="74">
        <v>0</v>
      </c>
      <c r="E209" s="89"/>
      <c r="F209" s="74">
        <v>0</v>
      </c>
      <c r="G209" s="89"/>
      <c r="H209" s="74">
        <v>0</v>
      </c>
      <c r="I209" s="89"/>
      <c r="J209" s="74">
        <v>0</v>
      </c>
      <c r="K209" s="89"/>
      <c r="L209" s="74">
        <v>50482.2642127564</v>
      </c>
      <c r="M209" s="89">
        <v>0.006987412238837992</v>
      </c>
      <c r="N209" s="74">
        <v>170377.64171805303</v>
      </c>
      <c r="O209" s="89">
        <v>0.00462380665690554</v>
      </c>
      <c r="P209" s="74">
        <v>0</v>
      </c>
      <c r="Q209" s="89"/>
      <c r="R209" s="74">
        <v>0</v>
      </c>
      <c r="S209" s="89"/>
      <c r="T209" s="74">
        <v>0</v>
      </c>
      <c r="U209" s="89"/>
      <c r="V209" s="74">
        <v>0</v>
      </c>
      <c r="W209" s="89"/>
      <c r="X209" s="74">
        <v>0</v>
      </c>
      <c r="Y209" s="89"/>
      <c r="Z209" s="74">
        <v>0</v>
      </c>
      <c r="AA209" s="89"/>
      <c r="AB209" s="74">
        <v>0</v>
      </c>
      <c r="AC209" s="89"/>
      <c r="AD209" s="74">
        <v>0</v>
      </c>
      <c r="AE209" s="89"/>
      <c r="AF209" s="74">
        <v>0</v>
      </c>
      <c r="AG209" s="89"/>
      <c r="AH209" s="74">
        <v>220859.90593080941</v>
      </c>
      <c r="AI209" s="89">
        <v>0.001703806039128602</v>
      </c>
    </row>
    <row r="210" spans="1:35" ht="15">
      <c r="A210" s="73" t="s">
        <v>829</v>
      </c>
      <c r="B210" s="74">
        <v>0</v>
      </c>
      <c r="C210" s="89"/>
      <c r="D210" s="74">
        <v>0</v>
      </c>
      <c r="E210" s="89"/>
      <c r="F210" s="74">
        <v>0</v>
      </c>
      <c r="G210" s="89"/>
      <c r="H210" s="74">
        <v>0</v>
      </c>
      <c r="I210" s="89"/>
      <c r="J210" s="74">
        <v>0</v>
      </c>
      <c r="K210" s="89"/>
      <c r="L210" s="74">
        <v>0</v>
      </c>
      <c r="M210" s="89"/>
      <c r="N210" s="74">
        <v>0</v>
      </c>
      <c r="O210" s="89"/>
      <c r="P210" s="74">
        <v>0</v>
      </c>
      <c r="Q210" s="89"/>
      <c r="R210" s="74">
        <v>0</v>
      </c>
      <c r="S210" s="89"/>
      <c r="T210" s="74">
        <v>0</v>
      </c>
      <c r="U210" s="89"/>
      <c r="V210" s="74">
        <v>0</v>
      </c>
      <c r="W210" s="89"/>
      <c r="X210" s="74">
        <v>0</v>
      </c>
      <c r="Y210" s="89"/>
      <c r="Z210" s="74">
        <v>0</v>
      </c>
      <c r="AA210" s="89"/>
      <c r="AB210" s="74">
        <v>0</v>
      </c>
      <c r="AC210" s="89"/>
      <c r="AD210" s="74">
        <v>6560.4375551448</v>
      </c>
      <c r="AE210" s="89">
        <v>0.00023058961292637514</v>
      </c>
      <c r="AF210" s="74">
        <v>0</v>
      </c>
      <c r="AG210" s="89"/>
      <c r="AH210" s="74">
        <v>6560.4375551448</v>
      </c>
      <c r="AI210" s="89">
        <v>5.060996960346223E-05</v>
      </c>
    </row>
    <row r="211" spans="1:35" ht="15">
      <c r="A211" s="73" t="s">
        <v>22</v>
      </c>
      <c r="B211" s="74">
        <v>0</v>
      </c>
      <c r="C211" s="89"/>
      <c r="D211" s="74">
        <v>0</v>
      </c>
      <c r="E211" s="89"/>
      <c r="F211" s="74">
        <v>0</v>
      </c>
      <c r="G211" s="89"/>
      <c r="H211" s="74">
        <v>0</v>
      </c>
      <c r="I211" s="89"/>
      <c r="J211" s="74">
        <v>0</v>
      </c>
      <c r="K211" s="89"/>
      <c r="L211" s="74">
        <v>0</v>
      </c>
      <c r="M211" s="89"/>
      <c r="N211" s="74">
        <v>0</v>
      </c>
      <c r="O211" s="89"/>
      <c r="P211" s="74">
        <v>0</v>
      </c>
      <c r="Q211" s="89"/>
      <c r="R211" s="74">
        <v>0</v>
      </c>
      <c r="S211" s="89"/>
      <c r="T211" s="74">
        <v>0</v>
      </c>
      <c r="U211" s="89"/>
      <c r="V211" s="74">
        <v>0</v>
      </c>
      <c r="W211" s="89"/>
      <c r="X211" s="74">
        <v>0</v>
      </c>
      <c r="Y211" s="89"/>
      <c r="Z211" s="74">
        <v>0</v>
      </c>
      <c r="AA211" s="89"/>
      <c r="AB211" s="74">
        <v>0</v>
      </c>
      <c r="AC211" s="89"/>
      <c r="AD211" s="74">
        <v>6560.4375551448</v>
      </c>
      <c r="AE211" s="89">
        <v>0.00023058961292637514</v>
      </c>
      <c r="AF211" s="74">
        <v>0</v>
      </c>
      <c r="AG211" s="89"/>
      <c r="AH211" s="74">
        <v>6560.4375551448</v>
      </c>
      <c r="AI211" s="89">
        <v>5.060996960346223E-05</v>
      </c>
    </row>
    <row r="212" spans="1:35" ht="15">
      <c r="A212" s="73" t="s">
        <v>846</v>
      </c>
      <c r="B212" s="74">
        <v>0</v>
      </c>
      <c r="C212" s="89"/>
      <c r="D212" s="74">
        <v>0</v>
      </c>
      <c r="E212" s="89"/>
      <c r="F212" s="74">
        <v>0</v>
      </c>
      <c r="G212" s="89"/>
      <c r="H212" s="74">
        <v>0</v>
      </c>
      <c r="I212" s="89"/>
      <c r="J212" s="74">
        <v>0</v>
      </c>
      <c r="K212" s="89"/>
      <c r="L212" s="74">
        <v>90677.36737800001</v>
      </c>
      <c r="M212" s="89">
        <v>0.012550945495082235</v>
      </c>
      <c r="N212" s="74">
        <v>3022.5789126</v>
      </c>
      <c r="O212" s="89">
        <v>8.202848892714382E-05</v>
      </c>
      <c r="P212" s="74">
        <v>0</v>
      </c>
      <c r="Q212" s="89"/>
      <c r="R212" s="74">
        <v>0</v>
      </c>
      <c r="S212" s="89"/>
      <c r="T212" s="74">
        <v>0</v>
      </c>
      <c r="U212" s="89"/>
      <c r="V212" s="74">
        <v>0</v>
      </c>
      <c r="W212" s="89"/>
      <c r="X212" s="74">
        <v>0</v>
      </c>
      <c r="Y212" s="89"/>
      <c r="Z212" s="74">
        <v>0</v>
      </c>
      <c r="AA212" s="89"/>
      <c r="AB212" s="74">
        <v>41308.578472199995</v>
      </c>
      <c r="AC212" s="89">
        <v>0.00782983984093668</v>
      </c>
      <c r="AD212" s="74">
        <v>52895.1309705</v>
      </c>
      <c r="AE212" s="89">
        <v>0.0018591851036844909</v>
      </c>
      <c r="AF212" s="74">
        <v>0</v>
      </c>
      <c r="AG212" s="89"/>
      <c r="AH212" s="74">
        <v>187903.6557333</v>
      </c>
      <c r="AI212" s="89">
        <v>0.0014495676889087997</v>
      </c>
    </row>
    <row r="213" spans="1:35" ht="15">
      <c r="A213" s="73" t="s">
        <v>22</v>
      </c>
      <c r="B213" s="74">
        <v>0</v>
      </c>
      <c r="C213" s="89"/>
      <c r="D213" s="74">
        <v>0</v>
      </c>
      <c r="E213" s="89"/>
      <c r="F213" s="74">
        <v>0</v>
      </c>
      <c r="G213" s="89"/>
      <c r="H213" s="74">
        <v>0</v>
      </c>
      <c r="I213" s="89"/>
      <c r="J213" s="74">
        <v>0</v>
      </c>
      <c r="K213" s="89"/>
      <c r="L213" s="74">
        <v>90677.36737800001</v>
      </c>
      <c r="M213" s="89">
        <v>0.012550945495082235</v>
      </c>
      <c r="N213" s="74">
        <v>3022.5789126</v>
      </c>
      <c r="O213" s="89">
        <v>8.202848892714382E-05</v>
      </c>
      <c r="P213" s="74">
        <v>0</v>
      </c>
      <c r="Q213" s="89"/>
      <c r="R213" s="74">
        <v>0</v>
      </c>
      <c r="S213" s="89"/>
      <c r="T213" s="74">
        <v>0</v>
      </c>
      <c r="U213" s="89"/>
      <c r="V213" s="74">
        <v>0</v>
      </c>
      <c r="W213" s="89"/>
      <c r="X213" s="74">
        <v>0</v>
      </c>
      <c r="Y213" s="89"/>
      <c r="Z213" s="74">
        <v>0</v>
      </c>
      <c r="AA213" s="89"/>
      <c r="AB213" s="74">
        <v>41308.578472199995</v>
      </c>
      <c r="AC213" s="89">
        <v>0.00782983984093668</v>
      </c>
      <c r="AD213" s="74">
        <v>52895.1309705</v>
      </c>
      <c r="AE213" s="89">
        <v>0.0018591851036844909</v>
      </c>
      <c r="AF213" s="74">
        <v>0</v>
      </c>
      <c r="AG213" s="89"/>
      <c r="AH213" s="74">
        <v>187903.6557333</v>
      </c>
      <c r="AI213" s="89">
        <v>0.0014495676889087997</v>
      </c>
    </row>
    <row r="214" spans="1:35" ht="15">
      <c r="A214" s="73" t="s">
        <v>897</v>
      </c>
      <c r="B214" s="74">
        <v>0</v>
      </c>
      <c r="C214" s="89"/>
      <c r="D214" s="74">
        <v>759.9111281175</v>
      </c>
      <c r="E214" s="89">
        <v>0.004848450286448267</v>
      </c>
      <c r="F214" s="74">
        <v>10992.3434133025</v>
      </c>
      <c r="G214" s="89">
        <v>0.006265413835702128</v>
      </c>
      <c r="H214" s="74">
        <v>607.539812445</v>
      </c>
      <c r="I214" s="89">
        <v>0.0022895411367706738</v>
      </c>
      <c r="J214" s="74">
        <v>0</v>
      </c>
      <c r="K214" s="89"/>
      <c r="L214" s="74">
        <v>10922.098472295</v>
      </c>
      <c r="M214" s="89">
        <v>0.0015117627097205985</v>
      </c>
      <c r="N214" s="74">
        <v>29846.922291045004</v>
      </c>
      <c r="O214" s="89">
        <v>0.0008100029827027077</v>
      </c>
      <c r="P214" s="74">
        <v>0</v>
      </c>
      <c r="Q214" s="89"/>
      <c r="R214" s="74">
        <v>0</v>
      </c>
      <c r="S214" s="89"/>
      <c r="T214" s="74">
        <v>11986.543499570002</v>
      </c>
      <c r="U214" s="89">
        <v>0.0029203474619710463</v>
      </c>
      <c r="V214" s="74">
        <v>15745.035952825001</v>
      </c>
      <c r="W214" s="89">
        <v>0.000649456167977107</v>
      </c>
      <c r="X214" s="74">
        <v>0</v>
      </c>
      <c r="Y214" s="89"/>
      <c r="Z214" s="74">
        <v>0</v>
      </c>
      <c r="AA214" s="89"/>
      <c r="AB214" s="74">
        <v>11173.896482650001</v>
      </c>
      <c r="AC214" s="89">
        <v>0.0021179576517559038</v>
      </c>
      <c r="AD214" s="74">
        <v>29522.72515725</v>
      </c>
      <c r="AE214" s="89">
        <v>0.001037679836035232</v>
      </c>
      <c r="AF214" s="74">
        <v>0</v>
      </c>
      <c r="AG214" s="89"/>
      <c r="AH214" s="74">
        <v>121557.0162095</v>
      </c>
      <c r="AI214" s="89">
        <v>0.0009377418569628585</v>
      </c>
    </row>
    <row r="215" spans="1:35" ht="15">
      <c r="A215" s="73" t="s">
        <v>22</v>
      </c>
      <c r="B215" s="74">
        <v>0</v>
      </c>
      <c r="C215" s="89"/>
      <c r="D215" s="74">
        <v>759.9111281175</v>
      </c>
      <c r="E215" s="89">
        <v>0.004848450286448267</v>
      </c>
      <c r="F215" s="74">
        <v>10992.3434133025</v>
      </c>
      <c r="G215" s="89">
        <v>0.006265413835702128</v>
      </c>
      <c r="H215" s="74">
        <v>607.539812445</v>
      </c>
      <c r="I215" s="89">
        <v>0.0022895411367706738</v>
      </c>
      <c r="J215" s="74">
        <v>0</v>
      </c>
      <c r="K215" s="89"/>
      <c r="L215" s="74">
        <v>10922.098472295</v>
      </c>
      <c r="M215" s="89">
        <v>0.0015117627097205985</v>
      </c>
      <c r="N215" s="74">
        <v>29846.922291045004</v>
      </c>
      <c r="O215" s="89">
        <v>0.0008100029827027077</v>
      </c>
      <c r="P215" s="74">
        <v>0</v>
      </c>
      <c r="Q215" s="89"/>
      <c r="R215" s="74">
        <v>0</v>
      </c>
      <c r="S215" s="89"/>
      <c r="T215" s="74">
        <v>11986.543499570002</v>
      </c>
      <c r="U215" s="89">
        <v>0.0029203474619710463</v>
      </c>
      <c r="V215" s="74">
        <v>15745.035952825001</v>
      </c>
      <c r="W215" s="89">
        <v>0.000649456167977107</v>
      </c>
      <c r="X215" s="74">
        <v>0</v>
      </c>
      <c r="Y215" s="89"/>
      <c r="Z215" s="74">
        <v>0</v>
      </c>
      <c r="AA215" s="89"/>
      <c r="AB215" s="74">
        <v>11173.896482650001</v>
      </c>
      <c r="AC215" s="89">
        <v>0.0021179576517559038</v>
      </c>
      <c r="AD215" s="74">
        <v>29522.72515725</v>
      </c>
      <c r="AE215" s="89">
        <v>0.001037679836035232</v>
      </c>
      <c r="AF215" s="74">
        <v>0</v>
      </c>
      <c r="AG215" s="89"/>
      <c r="AH215" s="74">
        <v>121557.0162095</v>
      </c>
      <c r="AI215" s="89">
        <v>0.0009377418569628585</v>
      </c>
    </row>
    <row r="216" spans="1:35" ht="15">
      <c r="A216" s="73" t="s">
        <v>898</v>
      </c>
      <c r="B216" s="74">
        <v>0</v>
      </c>
      <c r="C216" s="89"/>
      <c r="D216" s="74">
        <v>465.242904034</v>
      </c>
      <c r="E216" s="89">
        <v>0.0029683827593361494</v>
      </c>
      <c r="F216" s="74">
        <v>3942.051108096</v>
      </c>
      <c r="G216" s="89">
        <v>0.0022468895507595163</v>
      </c>
      <c r="H216" s="74">
        <v>108.00673926</v>
      </c>
      <c r="I216" s="89">
        <v>0.00040702825974325873</v>
      </c>
      <c r="J216" s="74">
        <v>0</v>
      </c>
      <c r="K216" s="89"/>
      <c r="L216" s="74">
        <v>66533.95619</v>
      </c>
      <c r="M216" s="89">
        <v>0.009209178451683646</v>
      </c>
      <c r="N216" s="74">
        <v>0</v>
      </c>
      <c r="O216" s="89"/>
      <c r="P216" s="74">
        <v>0</v>
      </c>
      <c r="Q216" s="89"/>
      <c r="R216" s="74">
        <v>0</v>
      </c>
      <c r="S216" s="89"/>
      <c r="T216" s="74">
        <v>2146.487786622</v>
      </c>
      <c r="U216" s="89">
        <v>0.0005229606149627937</v>
      </c>
      <c r="V216" s="74">
        <v>16686.456590988</v>
      </c>
      <c r="W216" s="89">
        <v>0.000688288180933305</v>
      </c>
      <c r="X216" s="74">
        <v>8100.5054445000005</v>
      </c>
      <c r="Y216" s="89">
        <v>0.0014722170625466797</v>
      </c>
      <c r="Z216" s="74">
        <v>0</v>
      </c>
      <c r="AA216" s="89"/>
      <c r="AB216" s="74">
        <v>0</v>
      </c>
      <c r="AC216" s="89"/>
      <c r="AD216" s="74">
        <v>0</v>
      </c>
      <c r="AE216" s="89"/>
      <c r="AF216" s="74">
        <v>0</v>
      </c>
      <c r="AG216" s="89"/>
      <c r="AH216" s="74">
        <v>97982.70676349998</v>
      </c>
      <c r="AI216" s="89">
        <v>0.0007558797365698327</v>
      </c>
    </row>
    <row r="217" spans="1:35" ht="15">
      <c r="A217" s="73" t="s">
        <v>22</v>
      </c>
      <c r="B217" s="74">
        <v>0</v>
      </c>
      <c r="C217" s="89"/>
      <c r="D217" s="74">
        <v>465.242904034</v>
      </c>
      <c r="E217" s="89">
        <v>0.0029683827593361494</v>
      </c>
      <c r="F217" s="74">
        <v>3942.051108096</v>
      </c>
      <c r="G217" s="89">
        <v>0.0022468895507595163</v>
      </c>
      <c r="H217" s="74">
        <v>108.00673926</v>
      </c>
      <c r="I217" s="89">
        <v>0.00040702825974325873</v>
      </c>
      <c r="J217" s="74">
        <v>0</v>
      </c>
      <c r="K217" s="89"/>
      <c r="L217" s="74">
        <v>66533.95619</v>
      </c>
      <c r="M217" s="89">
        <v>0.009209178451683646</v>
      </c>
      <c r="N217" s="74">
        <v>0</v>
      </c>
      <c r="O217" s="89"/>
      <c r="P217" s="74">
        <v>0</v>
      </c>
      <c r="Q217" s="89"/>
      <c r="R217" s="74">
        <v>0</v>
      </c>
      <c r="S217" s="89"/>
      <c r="T217" s="74">
        <v>2146.487786622</v>
      </c>
      <c r="U217" s="89">
        <v>0.0005229606149627937</v>
      </c>
      <c r="V217" s="74">
        <v>16686.456590988</v>
      </c>
      <c r="W217" s="89">
        <v>0.000688288180933305</v>
      </c>
      <c r="X217" s="74">
        <v>8100.5054445000005</v>
      </c>
      <c r="Y217" s="89">
        <v>0.0014722170625466797</v>
      </c>
      <c r="Z217" s="74">
        <v>0</v>
      </c>
      <c r="AA217" s="89"/>
      <c r="AB217" s="74">
        <v>0</v>
      </c>
      <c r="AC217" s="89"/>
      <c r="AD217" s="74">
        <v>0</v>
      </c>
      <c r="AE217" s="89"/>
      <c r="AF217" s="74">
        <v>0</v>
      </c>
      <c r="AG217" s="89"/>
      <c r="AH217" s="74">
        <v>97982.70676349998</v>
      </c>
      <c r="AI217" s="89">
        <v>0.0007558797365698327</v>
      </c>
    </row>
    <row r="218" spans="1:35" ht="15">
      <c r="A218" s="73" t="s">
        <v>926</v>
      </c>
      <c r="B218" s="74">
        <v>0</v>
      </c>
      <c r="C218" s="89"/>
      <c r="D218" s="74">
        <v>0</v>
      </c>
      <c r="E218" s="89"/>
      <c r="F218" s="74">
        <v>0</v>
      </c>
      <c r="G218" s="89"/>
      <c r="H218" s="74">
        <v>0</v>
      </c>
      <c r="I218" s="89"/>
      <c r="J218" s="74">
        <v>0</v>
      </c>
      <c r="K218" s="89"/>
      <c r="L218" s="74">
        <v>0</v>
      </c>
      <c r="M218" s="89"/>
      <c r="N218" s="74">
        <v>0</v>
      </c>
      <c r="O218" s="89"/>
      <c r="P218" s="74">
        <v>0</v>
      </c>
      <c r="Q218" s="89"/>
      <c r="R218" s="74">
        <v>0</v>
      </c>
      <c r="S218" s="89"/>
      <c r="T218" s="74">
        <v>0</v>
      </c>
      <c r="U218" s="89"/>
      <c r="V218" s="74">
        <v>8976.1952192</v>
      </c>
      <c r="W218" s="89">
        <v>0.00037025290812563026</v>
      </c>
      <c r="X218" s="74">
        <v>0</v>
      </c>
      <c r="Y218" s="89"/>
      <c r="Z218" s="74">
        <v>0</v>
      </c>
      <c r="AA218" s="89"/>
      <c r="AB218" s="74">
        <v>0</v>
      </c>
      <c r="AC218" s="89"/>
      <c r="AD218" s="74">
        <v>15708.341633600001</v>
      </c>
      <c r="AE218" s="89">
        <v>0.0005521248219437004</v>
      </c>
      <c r="AF218" s="74">
        <v>0</v>
      </c>
      <c r="AG218" s="89"/>
      <c r="AH218" s="74">
        <v>24684.5368528</v>
      </c>
      <c r="AI218" s="89">
        <v>0.00019042688072170474</v>
      </c>
    </row>
    <row r="219" spans="1:35" ht="15">
      <c r="A219" s="73" t="s">
        <v>22</v>
      </c>
      <c r="B219" s="74">
        <v>0</v>
      </c>
      <c r="C219" s="89"/>
      <c r="D219" s="74">
        <v>0</v>
      </c>
      <c r="E219" s="89"/>
      <c r="F219" s="74">
        <v>0</v>
      </c>
      <c r="G219" s="89"/>
      <c r="H219" s="74">
        <v>0</v>
      </c>
      <c r="I219" s="89"/>
      <c r="J219" s="74">
        <v>0</v>
      </c>
      <c r="K219" s="89"/>
      <c r="L219" s="74">
        <v>0</v>
      </c>
      <c r="M219" s="89"/>
      <c r="N219" s="74">
        <v>0</v>
      </c>
      <c r="O219" s="89"/>
      <c r="P219" s="74">
        <v>0</v>
      </c>
      <c r="Q219" s="89"/>
      <c r="R219" s="74">
        <v>0</v>
      </c>
      <c r="S219" s="89"/>
      <c r="T219" s="74">
        <v>0</v>
      </c>
      <c r="U219" s="89"/>
      <c r="V219" s="74">
        <v>8976.1952192</v>
      </c>
      <c r="W219" s="89">
        <v>0.00037025290812563026</v>
      </c>
      <c r="X219" s="74">
        <v>0</v>
      </c>
      <c r="Y219" s="89"/>
      <c r="Z219" s="74">
        <v>0</v>
      </c>
      <c r="AA219" s="89"/>
      <c r="AB219" s="74">
        <v>0</v>
      </c>
      <c r="AC219" s="89"/>
      <c r="AD219" s="74">
        <v>15708.341633600001</v>
      </c>
      <c r="AE219" s="89">
        <v>0.0005521248219437004</v>
      </c>
      <c r="AF219" s="74">
        <v>0</v>
      </c>
      <c r="AG219" s="89"/>
      <c r="AH219" s="74">
        <v>24684.5368528</v>
      </c>
      <c r="AI219" s="89">
        <v>0.00019042688072170474</v>
      </c>
    </row>
    <row r="220" spans="1:35" ht="15">
      <c r="A220" s="73" t="s">
        <v>927</v>
      </c>
      <c r="B220" s="74">
        <v>0</v>
      </c>
      <c r="C220" s="89"/>
      <c r="D220" s="74">
        <v>0</v>
      </c>
      <c r="E220" s="89"/>
      <c r="F220" s="74">
        <v>0</v>
      </c>
      <c r="G220" s="89"/>
      <c r="H220" s="74">
        <v>0</v>
      </c>
      <c r="I220" s="89"/>
      <c r="J220" s="74">
        <v>0</v>
      </c>
      <c r="K220" s="89"/>
      <c r="L220" s="74">
        <v>0</v>
      </c>
      <c r="M220" s="89"/>
      <c r="N220" s="74">
        <v>0</v>
      </c>
      <c r="O220" s="89"/>
      <c r="P220" s="74">
        <v>0</v>
      </c>
      <c r="Q220" s="89"/>
      <c r="R220" s="74">
        <v>0</v>
      </c>
      <c r="S220" s="89"/>
      <c r="T220" s="74">
        <v>0</v>
      </c>
      <c r="U220" s="89"/>
      <c r="V220" s="74">
        <v>4496.014534336</v>
      </c>
      <c r="W220" s="89">
        <v>0.00018545301385071344</v>
      </c>
      <c r="X220" s="74">
        <v>1729.2371632640002</v>
      </c>
      <c r="Y220" s="89">
        <v>0.0003142782230552798</v>
      </c>
      <c r="Z220" s="74">
        <v>0</v>
      </c>
      <c r="AA220" s="89"/>
      <c r="AB220" s="74">
        <v>0</v>
      </c>
      <c r="AC220" s="89"/>
      <c r="AD220" s="74">
        <v>0</v>
      </c>
      <c r="AE220" s="89"/>
      <c r="AF220" s="74">
        <v>0</v>
      </c>
      <c r="AG220" s="89"/>
      <c r="AH220" s="74">
        <v>6225.2516976</v>
      </c>
      <c r="AI220" s="89">
        <v>4.802420517551648E-05</v>
      </c>
    </row>
    <row r="221" spans="1:35" ht="15">
      <c r="A221" s="73" t="s">
        <v>713</v>
      </c>
      <c r="B221" s="74">
        <v>0</v>
      </c>
      <c r="C221" s="89"/>
      <c r="D221" s="74">
        <v>0</v>
      </c>
      <c r="E221" s="89"/>
      <c r="F221" s="74">
        <v>0</v>
      </c>
      <c r="G221" s="89"/>
      <c r="H221" s="74">
        <v>0</v>
      </c>
      <c r="I221" s="89"/>
      <c r="J221" s="74">
        <v>0</v>
      </c>
      <c r="K221" s="89"/>
      <c r="L221" s="74">
        <v>0</v>
      </c>
      <c r="M221" s="89"/>
      <c r="N221" s="74">
        <v>0</v>
      </c>
      <c r="O221" s="89"/>
      <c r="P221" s="74">
        <v>0</v>
      </c>
      <c r="Q221" s="89"/>
      <c r="R221" s="74">
        <v>0</v>
      </c>
      <c r="S221" s="89"/>
      <c r="T221" s="74">
        <v>0</v>
      </c>
      <c r="U221" s="89"/>
      <c r="V221" s="74">
        <v>4496.014534336</v>
      </c>
      <c r="W221" s="89">
        <v>0.00018545301385071344</v>
      </c>
      <c r="X221" s="74">
        <v>1729.2371632640002</v>
      </c>
      <c r="Y221" s="89">
        <v>0.0003142782230552798</v>
      </c>
      <c r="Z221" s="74">
        <v>0</v>
      </c>
      <c r="AA221" s="89"/>
      <c r="AB221" s="74">
        <v>0</v>
      </c>
      <c r="AC221" s="89"/>
      <c r="AD221" s="74">
        <v>0</v>
      </c>
      <c r="AE221" s="89"/>
      <c r="AF221" s="74">
        <v>0</v>
      </c>
      <c r="AG221" s="89"/>
      <c r="AH221" s="74">
        <v>6225.2516976</v>
      </c>
      <c r="AI221" s="89">
        <v>4.802420517551648E-05</v>
      </c>
    </row>
    <row r="222" spans="1:35" ht="15">
      <c r="A222" s="73" t="s">
        <v>965</v>
      </c>
      <c r="B222" s="74">
        <v>0</v>
      </c>
      <c r="C222" s="89"/>
      <c r="D222" s="74">
        <v>1810.45960622</v>
      </c>
      <c r="E222" s="89">
        <v>0.011551249970671706</v>
      </c>
      <c r="F222" s="74">
        <v>28828.4504287768</v>
      </c>
      <c r="G222" s="89">
        <v>0.016431634764951873</v>
      </c>
      <c r="H222" s="74">
        <v>5658.7256918668</v>
      </c>
      <c r="I222" s="89">
        <v>0.02132516254546366</v>
      </c>
      <c r="J222" s="74">
        <v>0</v>
      </c>
      <c r="K222" s="89"/>
      <c r="L222" s="74">
        <v>75484.58909642861</v>
      </c>
      <c r="M222" s="89">
        <v>0.010448064283985946</v>
      </c>
      <c r="N222" s="74">
        <v>405148.11921256187</v>
      </c>
      <c r="O222" s="89">
        <v>0.01099514321103147</v>
      </c>
      <c r="P222" s="74">
        <v>178864.80359999998</v>
      </c>
      <c r="Q222" s="89">
        <v>0.023077286232381797</v>
      </c>
      <c r="R222" s="74">
        <v>0</v>
      </c>
      <c r="S222" s="89"/>
      <c r="T222" s="74">
        <v>31199.626376260003</v>
      </c>
      <c r="U222" s="89">
        <v>0.007601336424101273</v>
      </c>
      <c r="V222" s="74">
        <v>324418.5462099267</v>
      </c>
      <c r="W222" s="89">
        <v>0.013381717671111426</v>
      </c>
      <c r="X222" s="74">
        <v>133222.2063807894</v>
      </c>
      <c r="Y222" s="89">
        <v>0.02421231695820673</v>
      </c>
      <c r="Z222" s="74">
        <v>0</v>
      </c>
      <c r="AA222" s="89"/>
      <c r="AB222" s="74">
        <v>25780.7380540696</v>
      </c>
      <c r="AC222" s="89">
        <v>0.00488661332367935</v>
      </c>
      <c r="AD222" s="74">
        <v>316977.81232486665</v>
      </c>
      <c r="AE222" s="89">
        <v>0.01114129818870396</v>
      </c>
      <c r="AF222" s="74">
        <v>173426.7192</v>
      </c>
      <c r="AG222" s="89">
        <v>0.024040444986254614</v>
      </c>
      <c r="AH222" s="74">
        <v>1700820.7961817668</v>
      </c>
      <c r="AI222" s="89">
        <v>0.013120845686305099</v>
      </c>
    </row>
    <row r="223" spans="1:35" ht="15">
      <c r="A223" s="73" t="s">
        <v>6</v>
      </c>
      <c r="B223" s="74">
        <v>0</v>
      </c>
      <c r="C223" s="89"/>
      <c r="D223" s="74">
        <v>126.6384</v>
      </c>
      <c r="E223" s="89">
        <v>0.0008079892029958687</v>
      </c>
      <c r="F223" s="74">
        <v>12101.140800000001</v>
      </c>
      <c r="G223" s="89">
        <v>0.006897405962076001</v>
      </c>
      <c r="H223" s="74">
        <v>4888.632</v>
      </c>
      <c r="I223" s="89">
        <v>0.018423029795346553</v>
      </c>
      <c r="J223" s="74">
        <v>0</v>
      </c>
      <c r="K223" s="89"/>
      <c r="L223" s="74">
        <v>7186.821599999999</v>
      </c>
      <c r="M223" s="89">
        <v>0.0009947510475074093</v>
      </c>
      <c r="N223" s="74">
        <v>354396.6972</v>
      </c>
      <c r="O223" s="89">
        <v>0.00961782186427027</v>
      </c>
      <c r="P223" s="74">
        <v>178864.80359999998</v>
      </c>
      <c r="Q223" s="89">
        <v>0.023077286232381797</v>
      </c>
      <c r="R223" s="74">
        <v>0</v>
      </c>
      <c r="S223" s="89"/>
      <c r="T223" s="74">
        <v>9240</v>
      </c>
      <c r="U223" s="89">
        <v>0.002251191976200685</v>
      </c>
      <c r="V223" s="74">
        <v>262703.2044</v>
      </c>
      <c r="W223" s="89">
        <v>0.010836063947781511</v>
      </c>
      <c r="X223" s="74">
        <v>132331.3572</v>
      </c>
      <c r="Y223" s="89">
        <v>0.02405041059654823</v>
      </c>
      <c r="Z223" s="74">
        <v>0</v>
      </c>
      <c r="AA223" s="89"/>
      <c r="AB223" s="74">
        <v>4195.5648</v>
      </c>
      <c r="AC223" s="89">
        <v>0.0007952488718143484</v>
      </c>
      <c r="AD223" s="74">
        <v>241059.3696</v>
      </c>
      <c r="AE223" s="89">
        <v>0.008472877953810984</v>
      </c>
      <c r="AF223" s="74">
        <v>173426.7192</v>
      </c>
      <c r="AG223" s="89">
        <v>0.024040444986254614</v>
      </c>
      <c r="AH223" s="74">
        <v>1380520.9488</v>
      </c>
      <c r="AI223" s="89">
        <v>0.0106499181904291</v>
      </c>
    </row>
    <row r="224" spans="1:35" ht="15">
      <c r="A224" s="73" t="s">
        <v>22</v>
      </c>
      <c r="B224" s="74">
        <v>0</v>
      </c>
      <c r="C224" s="89"/>
      <c r="D224" s="74">
        <v>1683.82120622</v>
      </c>
      <c r="E224" s="89">
        <v>0.010743260767675837</v>
      </c>
      <c r="F224" s="74">
        <v>16727.3096287768</v>
      </c>
      <c r="G224" s="89">
        <v>0.009534228802875874</v>
      </c>
      <c r="H224" s="74">
        <v>770.0936918668</v>
      </c>
      <c r="I224" s="89">
        <v>0.002902132750117105</v>
      </c>
      <c r="J224" s="74">
        <v>0</v>
      </c>
      <c r="K224" s="89"/>
      <c r="L224" s="74">
        <v>68297.76749642861</v>
      </c>
      <c r="M224" s="89">
        <v>0.009453313236478536</v>
      </c>
      <c r="N224" s="74">
        <v>50751.4220125619</v>
      </c>
      <c r="O224" s="89">
        <v>0.0013773213467612004</v>
      </c>
      <c r="P224" s="74">
        <v>0</v>
      </c>
      <c r="Q224" s="89"/>
      <c r="R224" s="74">
        <v>0</v>
      </c>
      <c r="S224" s="89"/>
      <c r="T224" s="74">
        <v>21959.62637626</v>
      </c>
      <c r="U224" s="89">
        <v>0.005350144447900588</v>
      </c>
      <c r="V224" s="74">
        <v>61715.3418099267</v>
      </c>
      <c r="W224" s="89">
        <v>0.0025456537233299148</v>
      </c>
      <c r="X224" s="74">
        <v>890.8491807894</v>
      </c>
      <c r="Y224" s="89">
        <v>0.00016190636165850262</v>
      </c>
      <c r="Z224" s="74">
        <v>0</v>
      </c>
      <c r="AA224" s="89"/>
      <c r="AB224" s="74">
        <v>21585.1732540696</v>
      </c>
      <c r="AC224" s="89">
        <v>0.004091364451865002</v>
      </c>
      <c r="AD224" s="74">
        <v>75918.4427248667</v>
      </c>
      <c r="AE224" s="89">
        <v>0.002668420234892977</v>
      </c>
      <c r="AF224" s="74">
        <v>0</v>
      </c>
      <c r="AG224" s="89"/>
      <c r="AH224" s="74">
        <v>320299.84738176654</v>
      </c>
      <c r="AI224" s="89">
        <v>0.0024709274958759973</v>
      </c>
    </row>
    <row r="225" spans="1:35" ht="15">
      <c r="A225" s="73" t="s">
        <v>984</v>
      </c>
      <c r="B225" s="74">
        <v>0</v>
      </c>
      <c r="C225" s="89"/>
      <c r="D225" s="74">
        <v>1326.7654227114</v>
      </c>
      <c r="E225" s="89">
        <v>0.008465142772327041</v>
      </c>
      <c r="F225" s="74">
        <v>18366.224208677097</v>
      </c>
      <c r="G225" s="89">
        <v>0.010468377027540577</v>
      </c>
      <c r="H225" s="74">
        <v>2653.5308454229</v>
      </c>
      <c r="I225" s="89">
        <v>0.009999950462235082</v>
      </c>
      <c r="J225" s="74">
        <v>0</v>
      </c>
      <c r="K225" s="89"/>
      <c r="L225" s="74">
        <v>84886.45174507891</v>
      </c>
      <c r="M225" s="89">
        <v>0.011749406273366295</v>
      </c>
      <c r="N225" s="74">
        <v>0</v>
      </c>
      <c r="O225" s="89"/>
      <c r="P225" s="74">
        <v>0</v>
      </c>
      <c r="Q225" s="89"/>
      <c r="R225" s="74">
        <v>0</v>
      </c>
      <c r="S225" s="89"/>
      <c r="T225" s="74">
        <v>0</v>
      </c>
      <c r="U225" s="89"/>
      <c r="V225" s="74">
        <v>87183.651305545</v>
      </c>
      <c r="W225" s="89">
        <v>0.003596178519807848</v>
      </c>
      <c r="X225" s="74">
        <v>0</v>
      </c>
      <c r="Y225" s="89"/>
      <c r="Z225" s="74">
        <v>0</v>
      </c>
      <c r="AA225" s="89"/>
      <c r="AB225" s="74">
        <v>0</v>
      </c>
      <c r="AC225" s="89"/>
      <c r="AD225" s="74">
        <v>0</v>
      </c>
      <c r="AE225" s="89"/>
      <c r="AF225" s="74">
        <v>0</v>
      </c>
      <c r="AG225" s="89"/>
      <c r="AH225" s="74">
        <v>194416.6235274353</v>
      </c>
      <c r="AI225" s="89">
        <v>0.0014998114568463548</v>
      </c>
    </row>
    <row r="226" spans="1:35" ht="15">
      <c r="A226" s="73" t="s">
        <v>22</v>
      </c>
      <c r="B226" s="74">
        <v>0</v>
      </c>
      <c r="C226" s="89"/>
      <c r="D226" s="74">
        <v>1326.7654227114</v>
      </c>
      <c r="E226" s="89">
        <v>0.008465142772327041</v>
      </c>
      <c r="F226" s="74">
        <v>18366.224208677097</v>
      </c>
      <c r="G226" s="89">
        <v>0.010468377027540577</v>
      </c>
      <c r="H226" s="74">
        <v>2653.5308454229</v>
      </c>
      <c r="I226" s="89">
        <v>0.009999950462235082</v>
      </c>
      <c r="J226" s="74">
        <v>0</v>
      </c>
      <c r="K226" s="89"/>
      <c r="L226" s="74">
        <v>84886.45174507891</v>
      </c>
      <c r="M226" s="89">
        <v>0.011749406273366295</v>
      </c>
      <c r="N226" s="74">
        <v>0</v>
      </c>
      <c r="O226" s="89"/>
      <c r="P226" s="74">
        <v>0</v>
      </c>
      <c r="Q226" s="89"/>
      <c r="R226" s="74">
        <v>0</v>
      </c>
      <c r="S226" s="89"/>
      <c r="T226" s="74">
        <v>0</v>
      </c>
      <c r="U226" s="89"/>
      <c r="V226" s="74">
        <v>87183.651305545</v>
      </c>
      <c r="W226" s="89">
        <v>0.003596178519807848</v>
      </c>
      <c r="X226" s="74">
        <v>0</v>
      </c>
      <c r="Y226" s="89"/>
      <c r="Z226" s="74">
        <v>0</v>
      </c>
      <c r="AA226" s="89"/>
      <c r="AB226" s="74">
        <v>0</v>
      </c>
      <c r="AC226" s="89"/>
      <c r="AD226" s="74">
        <v>0</v>
      </c>
      <c r="AE226" s="89"/>
      <c r="AF226" s="74">
        <v>0</v>
      </c>
      <c r="AG226" s="89"/>
      <c r="AH226" s="74">
        <v>194416.6235274353</v>
      </c>
      <c r="AI226" s="89">
        <v>0.0014998114568463548</v>
      </c>
    </row>
    <row r="227" spans="1:35" ht="15">
      <c r="A227" s="70" t="s">
        <v>28</v>
      </c>
      <c r="B227" s="71">
        <v>0</v>
      </c>
      <c r="C227" s="98"/>
      <c r="D227" s="71">
        <v>366.21233789999997</v>
      </c>
      <c r="E227" s="98">
        <v>0.0023365394305919426</v>
      </c>
      <c r="F227" s="71">
        <v>6103.538965</v>
      </c>
      <c r="G227" s="98">
        <v>0.003478893993775709</v>
      </c>
      <c r="H227" s="71">
        <v>1717.2875542040001</v>
      </c>
      <c r="I227" s="98">
        <v>0.006471675466322296</v>
      </c>
      <c r="J227" s="71">
        <v>0</v>
      </c>
      <c r="K227" s="98"/>
      <c r="L227" s="71">
        <v>87990.4088779036</v>
      </c>
      <c r="M227" s="98">
        <v>0.012179034943889501</v>
      </c>
      <c r="N227" s="71">
        <v>2038701.770014695</v>
      </c>
      <c r="O227" s="98">
        <v>0.055327463865466955</v>
      </c>
      <c r="P227" s="71">
        <v>465019.71710363857</v>
      </c>
      <c r="Q227" s="98">
        <v>0.05999723198366498</v>
      </c>
      <c r="R227" s="71">
        <v>0</v>
      </c>
      <c r="S227" s="98"/>
      <c r="T227" s="71">
        <v>945.0181103916</v>
      </c>
      <c r="U227" s="98">
        <v>0.00023023995535475142</v>
      </c>
      <c r="V227" s="71">
        <v>835933.4754173694</v>
      </c>
      <c r="W227" s="98">
        <v>0.03448084547123193</v>
      </c>
      <c r="X227" s="71">
        <v>240733.91277642833</v>
      </c>
      <c r="Y227" s="98">
        <v>0.043751908612532</v>
      </c>
      <c r="Z227" s="71">
        <v>0</v>
      </c>
      <c r="AA227" s="98"/>
      <c r="AB227" s="71">
        <v>59732.390050054</v>
      </c>
      <c r="AC227" s="98">
        <v>0.011321983585637874</v>
      </c>
      <c r="AD227" s="71">
        <v>1202680.7858617073</v>
      </c>
      <c r="AE227" s="98">
        <v>0.04227243907967029</v>
      </c>
      <c r="AF227" s="71">
        <v>526434.7706759046</v>
      </c>
      <c r="AG227" s="98">
        <v>0.07297448860051807</v>
      </c>
      <c r="AH227" s="71">
        <v>5466359.287745196</v>
      </c>
      <c r="AI227" s="98">
        <v>0.0421697905160964</v>
      </c>
    </row>
    <row r="228" spans="1:35" ht="15">
      <c r="A228" s="73" t="s">
        <v>106</v>
      </c>
      <c r="B228" s="74">
        <v>0</v>
      </c>
      <c r="C228" s="89"/>
      <c r="D228" s="74">
        <v>0</v>
      </c>
      <c r="E228" s="89"/>
      <c r="F228" s="74">
        <v>0</v>
      </c>
      <c r="G228" s="89"/>
      <c r="H228" s="74">
        <v>0</v>
      </c>
      <c r="I228" s="89"/>
      <c r="J228" s="74">
        <v>0</v>
      </c>
      <c r="K228" s="89"/>
      <c r="L228" s="74">
        <v>0</v>
      </c>
      <c r="M228" s="89"/>
      <c r="N228" s="74">
        <v>256711.10031472938</v>
      </c>
      <c r="O228" s="89">
        <v>0.006966773824120963</v>
      </c>
      <c r="P228" s="74">
        <v>86342.86521070241</v>
      </c>
      <c r="Q228" s="89">
        <v>0.011140028527061988</v>
      </c>
      <c r="R228" s="74">
        <v>0</v>
      </c>
      <c r="S228" s="89"/>
      <c r="T228" s="74">
        <v>132.88294239159998</v>
      </c>
      <c r="U228" s="89">
        <v>3.237500148115885E-05</v>
      </c>
      <c r="V228" s="74">
        <v>196924.39176767468</v>
      </c>
      <c r="W228" s="89">
        <v>0.008122798908929113</v>
      </c>
      <c r="X228" s="74">
        <v>61535.9321946134</v>
      </c>
      <c r="Y228" s="89">
        <v>0.01118377735282385</v>
      </c>
      <c r="Z228" s="74">
        <v>0</v>
      </c>
      <c r="AA228" s="89"/>
      <c r="AB228" s="74">
        <v>0</v>
      </c>
      <c r="AC228" s="89"/>
      <c r="AD228" s="74">
        <v>31296.2398208792</v>
      </c>
      <c r="AE228" s="89">
        <v>0.0011000162360646477</v>
      </c>
      <c r="AF228" s="74">
        <v>47785.0417880992</v>
      </c>
      <c r="AG228" s="89">
        <v>0.006623971632352004</v>
      </c>
      <c r="AH228" s="74">
        <v>680728.45403909</v>
      </c>
      <c r="AI228" s="89">
        <v>0.005251425088272144</v>
      </c>
    </row>
    <row r="229" spans="1:35" ht="15">
      <c r="A229" s="73" t="s">
        <v>713</v>
      </c>
      <c r="B229" s="74">
        <v>0</v>
      </c>
      <c r="C229" s="89"/>
      <c r="D229" s="74">
        <v>0</v>
      </c>
      <c r="E229" s="89"/>
      <c r="F229" s="74">
        <v>0</v>
      </c>
      <c r="G229" s="89"/>
      <c r="H229" s="74">
        <v>0</v>
      </c>
      <c r="I229" s="89"/>
      <c r="J229" s="74">
        <v>0</v>
      </c>
      <c r="K229" s="89"/>
      <c r="L229" s="74">
        <v>0</v>
      </c>
      <c r="M229" s="89"/>
      <c r="N229" s="74">
        <v>256711.10031472938</v>
      </c>
      <c r="O229" s="89">
        <v>0.006966773824120963</v>
      </c>
      <c r="P229" s="74">
        <v>86342.86521070241</v>
      </c>
      <c r="Q229" s="89">
        <v>0.011140028527061988</v>
      </c>
      <c r="R229" s="74">
        <v>0</v>
      </c>
      <c r="S229" s="89"/>
      <c r="T229" s="74">
        <v>132.88294239159998</v>
      </c>
      <c r="U229" s="89">
        <v>3.237500148115885E-05</v>
      </c>
      <c r="V229" s="74">
        <v>196924.39176767468</v>
      </c>
      <c r="W229" s="89">
        <v>0.008122798908929113</v>
      </c>
      <c r="X229" s="74">
        <v>61535.9321946134</v>
      </c>
      <c r="Y229" s="89">
        <v>0.01118377735282385</v>
      </c>
      <c r="Z229" s="74">
        <v>0</v>
      </c>
      <c r="AA229" s="89"/>
      <c r="AB229" s="74">
        <v>0</v>
      </c>
      <c r="AC229" s="89"/>
      <c r="AD229" s="74">
        <v>31296.2398208792</v>
      </c>
      <c r="AE229" s="89">
        <v>0.0011000162360646477</v>
      </c>
      <c r="AF229" s="74">
        <v>47785.0417880992</v>
      </c>
      <c r="AG229" s="89">
        <v>0.006623971632352004</v>
      </c>
      <c r="AH229" s="74">
        <v>680728.45403909</v>
      </c>
      <c r="AI229" s="89">
        <v>0.005251425088272144</v>
      </c>
    </row>
    <row r="230" spans="1:35" ht="15">
      <c r="A230" s="73" t="s">
        <v>74</v>
      </c>
      <c r="B230" s="74">
        <v>0</v>
      </c>
      <c r="C230" s="89"/>
      <c r="D230" s="74">
        <v>0</v>
      </c>
      <c r="E230" s="89"/>
      <c r="F230" s="74">
        <v>0</v>
      </c>
      <c r="G230" s="89"/>
      <c r="H230" s="74">
        <v>862.792099104</v>
      </c>
      <c r="I230" s="89">
        <v>0.0032514708713976812</v>
      </c>
      <c r="J230" s="74">
        <v>0</v>
      </c>
      <c r="K230" s="89"/>
      <c r="L230" s="74">
        <v>2690.197744</v>
      </c>
      <c r="M230" s="89">
        <v>0.00037235890533947156</v>
      </c>
      <c r="N230" s="74">
        <v>32991.366929664</v>
      </c>
      <c r="O230" s="89">
        <v>0.0008953387339533186</v>
      </c>
      <c r="P230" s="74">
        <v>0</v>
      </c>
      <c r="Q230" s="89"/>
      <c r="R230" s="74">
        <v>0</v>
      </c>
      <c r="S230" s="89"/>
      <c r="T230" s="74">
        <v>812.1351679999999</v>
      </c>
      <c r="U230" s="89">
        <v>0.00019786495387359257</v>
      </c>
      <c r="V230" s="74">
        <v>18128.88728768</v>
      </c>
      <c r="W230" s="89">
        <v>0.0007477860134979906</v>
      </c>
      <c r="X230" s="74">
        <v>11761.544536768</v>
      </c>
      <c r="Y230" s="89">
        <v>0.0021375884094602107</v>
      </c>
      <c r="Z230" s="74">
        <v>0</v>
      </c>
      <c r="AA230" s="89"/>
      <c r="AB230" s="74">
        <v>1.421236544</v>
      </c>
      <c r="AC230" s="89">
        <v>2.693884642652459E-07</v>
      </c>
      <c r="AD230" s="74">
        <v>39960.907907648</v>
      </c>
      <c r="AE230" s="89">
        <v>0.001404566419412812</v>
      </c>
      <c r="AF230" s="74">
        <v>13224.504525024</v>
      </c>
      <c r="AG230" s="89">
        <v>0.0018331833466657351</v>
      </c>
      <c r="AH230" s="74">
        <v>120433.75743443199</v>
      </c>
      <c r="AI230" s="89">
        <v>0.0009290765671883325</v>
      </c>
    </row>
    <row r="231" spans="1:35" ht="15">
      <c r="A231" s="73" t="s">
        <v>29</v>
      </c>
      <c r="B231" s="74">
        <v>0</v>
      </c>
      <c r="C231" s="89"/>
      <c r="D231" s="74">
        <v>0</v>
      </c>
      <c r="E231" s="89"/>
      <c r="F231" s="74">
        <v>0</v>
      </c>
      <c r="G231" s="89"/>
      <c r="H231" s="74">
        <v>862.792099104</v>
      </c>
      <c r="I231" s="89">
        <v>0.0032514708713976812</v>
      </c>
      <c r="J231" s="74">
        <v>0</v>
      </c>
      <c r="K231" s="89"/>
      <c r="L231" s="74">
        <v>2690.197744</v>
      </c>
      <c r="M231" s="89">
        <v>0.00037235890533947156</v>
      </c>
      <c r="N231" s="74">
        <v>32991.366929664</v>
      </c>
      <c r="O231" s="89">
        <v>0.0008953387339533186</v>
      </c>
      <c r="P231" s="74">
        <v>0</v>
      </c>
      <c r="Q231" s="89"/>
      <c r="R231" s="74">
        <v>0</v>
      </c>
      <c r="S231" s="89"/>
      <c r="T231" s="74">
        <v>812.1351679999999</v>
      </c>
      <c r="U231" s="89">
        <v>0.00019786495387359257</v>
      </c>
      <c r="V231" s="74">
        <v>18128.88728768</v>
      </c>
      <c r="W231" s="89">
        <v>0.0007477860134979906</v>
      </c>
      <c r="X231" s="74">
        <v>11761.544536768</v>
      </c>
      <c r="Y231" s="89">
        <v>0.0021375884094602107</v>
      </c>
      <c r="Z231" s="74">
        <v>0</v>
      </c>
      <c r="AA231" s="89"/>
      <c r="AB231" s="74">
        <v>1.421236544</v>
      </c>
      <c r="AC231" s="89">
        <v>2.693884642652459E-07</v>
      </c>
      <c r="AD231" s="74">
        <v>39960.907907648</v>
      </c>
      <c r="AE231" s="89">
        <v>0.001404566419412812</v>
      </c>
      <c r="AF231" s="74">
        <v>13224.504525024</v>
      </c>
      <c r="AG231" s="89">
        <v>0.0018331833466657351</v>
      </c>
      <c r="AH231" s="74">
        <v>120433.75743443199</v>
      </c>
      <c r="AI231" s="89">
        <v>0.0009290765671883325</v>
      </c>
    </row>
    <row r="232" spans="1:35" ht="15">
      <c r="A232" s="73" t="s">
        <v>281</v>
      </c>
      <c r="B232" s="74">
        <v>0</v>
      </c>
      <c r="C232" s="89"/>
      <c r="D232" s="74">
        <v>0</v>
      </c>
      <c r="E232" s="89"/>
      <c r="F232" s="74">
        <v>0</v>
      </c>
      <c r="G232" s="89"/>
      <c r="H232" s="74">
        <v>0</v>
      </c>
      <c r="I232" s="89"/>
      <c r="J232" s="74">
        <v>0</v>
      </c>
      <c r="K232" s="89"/>
      <c r="L232" s="74">
        <v>0</v>
      </c>
      <c r="M232" s="89"/>
      <c r="N232" s="74">
        <v>40848.8280424049</v>
      </c>
      <c r="O232" s="89">
        <v>0.0011085790431459427</v>
      </c>
      <c r="P232" s="74">
        <v>12598.2369245905</v>
      </c>
      <c r="Q232" s="89">
        <v>0.0016254350418895736</v>
      </c>
      <c r="R232" s="74">
        <v>0</v>
      </c>
      <c r="S232" s="89"/>
      <c r="T232" s="74">
        <v>0</v>
      </c>
      <c r="U232" s="89"/>
      <c r="V232" s="74">
        <v>32068.237691851104</v>
      </c>
      <c r="W232" s="89">
        <v>0.0013227606991517758</v>
      </c>
      <c r="X232" s="74">
        <v>13743.5308826955</v>
      </c>
      <c r="Y232" s="89">
        <v>0.002497802242559994</v>
      </c>
      <c r="Z232" s="74">
        <v>0</v>
      </c>
      <c r="AA232" s="89"/>
      <c r="AB232" s="74">
        <v>0</v>
      </c>
      <c r="AC232" s="89"/>
      <c r="AD232" s="74">
        <v>30541.1823254197</v>
      </c>
      <c r="AE232" s="89">
        <v>0.0010734770892239578</v>
      </c>
      <c r="AF232" s="74">
        <v>30541.1823254197</v>
      </c>
      <c r="AG232" s="89">
        <v>0.00423362453545984</v>
      </c>
      <c r="AH232" s="74">
        <v>160341.1981923814</v>
      </c>
      <c r="AI232" s="89">
        <v>0.0012369393197463375</v>
      </c>
    </row>
    <row r="233" spans="1:35" ht="15">
      <c r="A233" s="73" t="s">
        <v>744</v>
      </c>
      <c r="B233" s="74">
        <v>0</v>
      </c>
      <c r="C233" s="89"/>
      <c r="D233" s="74">
        <v>0</v>
      </c>
      <c r="E233" s="89"/>
      <c r="F233" s="74">
        <v>0</v>
      </c>
      <c r="G233" s="89"/>
      <c r="H233" s="74">
        <v>0</v>
      </c>
      <c r="I233" s="89"/>
      <c r="J233" s="74">
        <v>0</v>
      </c>
      <c r="K233" s="89"/>
      <c r="L233" s="74">
        <v>0</v>
      </c>
      <c r="M233" s="89"/>
      <c r="N233" s="74">
        <v>40848.8280424049</v>
      </c>
      <c r="O233" s="89">
        <v>0.0011085790431459427</v>
      </c>
      <c r="P233" s="74">
        <v>12598.2369245905</v>
      </c>
      <c r="Q233" s="89">
        <v>0.0016254350418895736</v>
      </c>
      <c r="R233" s="74">
        <v>0</v>
      </c>
      <c r="S233" s="89"/>
      <c r="T233" s="74">
        <v>0</v>
      </c>
      <c r="U233" s="89"/>
      <c r="V233" s="74">
        <v>32068.237691851104</v>
      </c>
      <c r="W233" s="89">
        <v>0.0013227606991517758</v>
      </c>
      <c r="X233" s="74">
        <v>13743.5308826955</v>
      </c>
      <c r="Y233" s="89">
        <v>0.002497802242559994</v>
      </c>
      <c r="Z233" s="74">
        <v>0</v>
      </c>
      <c r="AA233" s="89"/>
      <c r="AB233" s="74">
        <v>0</v>
      </c>
      <c r="AC233" s="89"/>
      <c r="AD233" s="74">
        <v>30541.1823254197</v>
      </c>
      <c r="AE233" s="89">
        <v>0.0010734770892239578</v>
      </c>
      <c r="AF233" s="74">
        <v>30541.1823254197</v>
      </c>
      <c r="AG233" s="89">
        <v>0.00423362453545984</v>
      </c>
      <c r="AH233" s="74">
        <v>160341.1981923814</v>
      </c>
      <c r="AI233" s="89">
        <v>0.0012369393197463375</v>
      </c>
    </row>
    <row r="234" spans="1:35" ht="15">
      <c r="A234" s="73" t="s">
        <v>282</v>
      </c>
      <c r="B234" s="74">
        <v>0</v>
      </c>
      <c r="C234" s="89"/>
      <c r="D234" s="74">
        <v>366.21233789999997</v>
      </c>
      <c r="E234" s="89">
        <v>0.0023365394305919426</v>
      </c>
      <c r="F234" s="74">
        <v>6103.538965</v>
      </c>
      <c r="G234" s="89">
        <v>0.003478893993775709</v>
      </c>
      <c r="H234" s="74">
        <v>854.4954551000001</v>
      </c>
      <c r="I234" s="89">
        <v>0.0032202045949246156</v>
      </c>
      <c r="J234" s="74">
        <v>0</v>
      </c>
      <c r="K234" s="89"/>
      <c r="L234" s="74">
        <v>68585.13148153</v>
      </c>
      <c r="M234" s="89">
        <v>0.009493088208100972</v>
      </c>
      <c r="N234" s="74">
        <v>236063.01134002698</v>
      </c>
      <c r="O234" s="89">
        <v>0.006406414082720161</v>
      </c>
      <c r="P234" s="74">
        <v>51489.8650365631</v>
      </c>
      <c r="Q234" s="89">
        <v>0.0066432653579671305</v>
      </c>
      <c r="R234" s="74">
        <v>0</v>
      </c>
      <c r="S234" s="89"/>
      <c r="T234" s="74">
        <v>0</v>
      </c>
      <c r="U234" s="89"/>
      <c r="V234" s="74">
        <v>0</v>
      </c>
      <c r="W234" s="89"/>
      <c r="X234" s="74">
        <v>0</v>
      </c>
      <c r="Y234" s="89"/>
      <c r="Z234" s="74">
        <v>0</v>
      </c>
      <c r="AA234" s="89"/>
      <c r="AB234" s="74">
        <v>59730.96881351</v>
      </c>
      <c r="AC234" s="89">
        <v>0.011321714197173609</v>
      </c>
      <c r="AD234" s="74">
        <v>293689.533174471</v>
      </c>
      <c r="AE234" s="89">
        <v>0.0103227498480068</v>
      </c>
      <c r="AF234" s="74">
        <v>72013.10344923701</v>
      </c>
      <c r="AG234" s="89">
        <v>0.009982470173839537</v>
      </c>
      <c r="AH234" s="74">
        <v>788895.860053338</v>
      </c>
      <c r="AI234" s="89">
        <v>0.006085873870758212</v>
      </c>
    </row>
    <row r="235" spans="1:35" ht="15">
      <c r="A235" s="73" t="s">
        <v>713</v>
      </c>
      <c r="B235" s="74">
        <v>0</v>
      </c>
      <c r="C235" s="89"/>
      <c r="D235" s="74">
        <v>0</v>
      </c>
      <c r="E235" s="89"/>
      <c r="F235" s="74">
        <v>0</v>
      </c>
      <c r="G235" s="89"/>
      <c r="H235" s="74">
        <v>0</v>
      </c>
      <c r="I235" s="89"/>
      <c r="J235" s="74">
        <v>0</v>
      </c>
      <c r="K235" s="89"/>
      <c r="L235" s="74">
        <v>0</v>
      </c>
      <c r="M235" s="89"/>
      <c r="N235" s="74">
        <v>160237.253806103</v>
      </c>
      <c r="O235" s="89">
        <v>0.004348610964219116</v>
      </c>
      <c r="P235" s="74">
        <v>51489.8650365631</v>
      </c>
      <c r="Q235" s="89">
        <v>0.0066432653579671305</v>
      </c>
      <c r="R235" s="74">
        <v>0</v>
      </c>
      <c r="S235" s="89"/>
      <c r="T235" s="74">
        <v>0</v>
      </c>
      <c r="U235" s="89"/>
      <c r="V235" s="74">
        <v>0</v>
      </c>
      <c r="W235" s="89"/>
      <c r="X235" s="74">
        <v>0</v>
      </c>
      <c r="Y235" s="89"/>
      <c r="Z235" s="74">
        <v>0</v>
      </c>
      <c r="AA235" s="89"/>
      <c r="AB235" s="74">
        <v>0</v>
      </c>
      <c r="AC235" s="89"/>
      <c r="AD235" s="74">
        <v>139740.208884299</v>
      </c>
      <c r="AE235" s="89">
        <v>0.0049116602979647</v>
      </c>
      <c r="AF235" s="74">
        <v>71986.909958367</v>
      </c>
      <c r="AG235" s="89">
        <v>0.009978839227125195</v>
      </c>
      <c r="AH235" s="74">
        <v>423454.2376853321</v>
      </c>
      <c r="AI235" s="89">
        <v>0.003266703770529054</v>
      </c>
    </row>
    <row r="236" spans="1:35" ht="15">
      <c r="A236" s="73" t="s">
        <v>743</v>
      </c>
      <c r="B236" s="74">
        <v>0</v>
      </c>
      <c r="C236" s="89"/>
      <c r="D236" s="74">
        <v>366.21233789999997</v>
      </c>
      <c r="E236" s="89">
        <v>0.0023365394305919426</v>
      </c>
      <c r="F236" s="74">
        <v>6103.538965</v>
      </c>
      <c r="G236" s="89">
        <v>0.003478893993775709</v>
      </c>
      <c r="H236" s="74">
        <v>854.4954551000001</v>
      </c>
      <c r="I236" s="89">
        <v>0.0032202045949246156</v>
      </c>
      <c r="J236" s="74">
        <v>0</v>
      </c>
      <c r="K236" s="89"/>
      <c r="L236" s="74">
        <v>68585.13148153</v>
      </c>
      <c r="M236" s="89">
        <v>0.009493088208100972</v>
      </c>
      <c r="N236" s="74">
        <v>75825.757533924</v>
      </c>
      <c r="O236" s="89">
        <v>0.0020578031185010445</v>
      </c>
      <c r="P236" s="74">
        <v>0</v>
      </c>
      <c r="Q236" s="89"/>
      <c r="R236" s="74">
        <v>0</v>
      </c>
      <c r="S236" s="89"/>
      <c r="T236" s="74">
        <v>0</v>
      </c>
      <c r="U236" s="89"/>
      <c r="V236" s="74">
        <v>0</v>
      </c>
      <c r="W236" s="89"/>
      <c r="X236" s="74">
        <v>0</v>
      </c>
      <c r="Y236" s="89"/>
      <c r="Z236" s="74">
        <v>0</v>
      </c>
      <c r="AA236" s="89"/>
      <c r="AB236" s="74">
        <v>59730.96881351</v>
      </c>
      <c r="AC236" s="89">
        <v>0.011321714197173609</v>
      </c>
      <c r="AD236" s="74">
        <v>153949.32429017202</v>
      </c>
      <c r="AE236" s="89">
        <v>0.005411089550042099</v>
      </c>
      <c r="AF236" s="74">
        <v>26.19349087</v>
      </c>
      <c r="AG236" s="89">
        <v>3.6309467143411053E-06</v>
      </c>
      <c r="AH236" s="74">
        <v>365441.622368006</v>
      </c>
      <c r="AI236" s="89">
        <v>0.002819170100229159</v>
      </c>
    </row>
    <row r="237" spans="1:35" ht="15">
      <c r="A237" s="73" t="s">
        <v>283</v>
      </c>
      <c r="B237" s="74">
        <v>0</v>
      </c>
      <c r="C237" s="89"/>
      <c r="D237" s="74">
        <v>0</v>
      </c>
      <c r="E237" s="89"/>
      <c r="F237" s="74">
        <v>0</v>
      </c>
      <c r="G237" s="89"/>
      <c r="H237" s="74">
        <v>0</v>
      </c>
      <c r="I237" s="89"/>
      <c r="J237" s="74">
        <v>0</v>
      </c>
      <c r="K237" s="89"/>
      <c r="L237" s="74">
        <v>0</v>
      </c>
      <c r="M237" s="89"/>
      <c r="N237" s="74">
        <v>427924.2734667796</v>
      </c>
      <c r="O237" s="89">
        <v>0.011613255614733092</v>
      </c>
      <c r="P237" s="74">
        <v>160520.24974</v>
      </c>
      <c r="Q237" s="89">
        <v>0.02071045658388764</v>
      </c>
      <c r="R237" s="74">
        <v>0</v>
      </c>
      <c r="S237" s="89"/>
      <c r="T237" s="74">
        <v>0</v>
      </c>
      <c r="U237" s="89"/>
      <c r="V237" s="74">
        <v>184974.45151206458</v>
      </c>
      <c r="W237" s="89">
        <v>0.007629884035364062</v>
      </c>
      <c r="X237" s="74">
        <v>60856.427198871905</v>
      </c>
      <c r="Y237" s="89">
        <v>0.011060281497451571</v>
      </c>
      <c r="Z237" s="74">
        <v>0</v>
      </c>
      <c r="AA237" s="89"/>
      <c r="AB237" s="74">
        <v>0</v>
      </c>
      <c r="AC237" s="89"/>
      <c r="AD237" s="74">
        <v>204483.75012</v>
      </c>
      <c r="AE237" s="89">
        <v>0.007187299382634501</v>
      </c>
      <c r="AF237" s="74">
        <v>178058.04557310801</v>
      </c>
      <c r="AG237" s="89">
        <v>0.02468244033391321</v>
      </c>
      <c r="AH237" s="74">
        <v>1216817.197610824</v>
      </c>
      <c r="AI237" s="89">
        <v>0.009387038725147142</v>
      </c>
    </row>
    <row r="238" spans="1:35" ht="15">
      <c r="A238" s="73" t="s">
        <v>713</v>
      </c>
      <c r="B238" s="74">
        <v>0</v>
      </c>
      <c r="C238" s="89"/>
      <c r="D238" s="74">
        <v>0</v>
      </c>
      <c r="E238" s="89"/>
      <c r="F238" s="74">
        <v>0</v>
      </c>
      <c r="G238" s="89"/>
      <c r="H238" s="74">
        <v>0</v>
      </c>
      <c r="I238" s="89"/>
      <c r="J238" s="74">
        <v>0</v>
      </c>
      <c r="K238" s="89"/>
      <c r="L238" s="74">
        <v>0</v>
      </c>
      <c r="M238" s="89"/>
      <c r="N238" s="74">
        <v>427924.2734667796</v>
      </c>
      <c r="O238" s="89">
        <v>0.011613255614733092</v>
      </c>
      <c r="P238" s="74">
        <v>160520.24974</v>
      </c>
      <c r="Q238" s="89">
        <v>0.02071045658388764</v>
      </c>
      <c r="R238" s="74">
        <v>0</v>
      </c>
      <c r="S238" s="89"/>
      <c r="T238" s="74">
        <v>0</v>
      </c>
      <c r="U238" s="89"/>
      <c r="V238" s="74">
        <v>184974.45151206458</v>
      </c>
      <c r="W238" s="89">
        <v>0.007629884035364062</v>
      </c>
      <c r="X238" s="74">
        <v>60856.427198871905</v>
      </c>
      <c r="Y238" s="89">
        <v>0.011060281497451571</v>
      </c>
      <c r="Z238" s="74">
        <v>0</v>
      </c>
      <c r="AA238" s="89"/>
      <c r="AB238" s="74">
        <v>0</v>
      </c>
      <c r="AC238" s="89"/>
      <c r="AD238" s="74">
        <v>204483.75012</v>
      </c>
      <c r="AE238" s="89">
        <v>0.007187299382634501</v>
      </c>
      <c r="AF238" s="74">
        <v>178058.04557310801</v>
      </c>
      <c r="AG238" s="89">
        <v>0.02468244033391321</v>
      </c>
      <c r="AH238" s="74">
        <v>1216817.197610824</v>
      </c>
      <c r="AI238" s="89">
        <v>0.009387038725147142</v>
      </c>
    </row>
    <row r="239" spans="1:35" ht="15">
      <c r="A239" s="73" t="s">
        <v>113</v>
      </c>
      <c r="B239" s="74">
        <v>0</v>
      </c>
      <c r="C239" s="89"/>
      <c r="D239" s="74">
        <v>0</v>
      </c>
      <c r="E239" s="89"/>
      <c r="F239" s="74">
        <v>0</v>
      </c>
      <c r="G239" s="89"/>
      <c r="H239" s="74">
        <v>0</v>
      </c>
      <c r="I239" s="89"/>
      <c r="J239" s="74">
        <v>0</v>
      </c>
      <c r="K239" s="89"/>
      <c r="L239" s="74">
        <v>0</v>
      </c>
      <c r="M239" s="89"/>
      <c r="N239" s="74">
        <v>47249.3783347622</v>
      </c>
      <c r="O239" s="89">
        <v>0.0012822808666436238</v>
      </c>
      <c r="P239" s="74">
        <v>12694.755338254</v>
      </c>
      <c r="Q239" s="89">
        <v>0.0016378879281700358</v>
      </c>
      <c r="R239" s="74">
        <v>0</v>
      </c>
      <c r="S239" s="89"/>
      <c r="T239" s="74">
        <v>0</v>
      </c>
      <c r="U239" s="89"/>
      <c r="V239" s="74">
        <v>42030.1941910054</v>
      </c>
      <c r="W239" s="89">
        <v>0.0017336745968958172</v>
      </c>
      <c r="X239" s="74">
        <v>12428.822509127</v>
      </c>
      <c r="Y239" s="89">
        <v>0.002258862078504588</v>
      </c>
      <c r="Z239" s="74">
        <v>0</v>
      </c>
      <c r="AA239" s="89"/>
      <c r="AB239" s="74">
        <v>0</v>
      </c>
      <c r="AC239" s="89"/>
      <c r="AD239" s="74">
        <v>123737.1322488838</v>
      </c>
      <c r="AE239" s="89">
        <v>0.004349175979506758</v>
      </c>
      <c r="AF239" s="74">
        <v>62239.0789786297</v>
      </c>
      <c r="AG239" s="89">
        <v>0.008627593032278865</v>
      </c>
      <c r="AH239" s="74">
        <v>300379.3616006621</v>
      </c>
      <c r="AI239" s="89">
        <v>0.002317252505238023</v>
      </c>
    </row>
    <row r="240" spans="1:35" ht="15">
      <c r="A240" s="73" t="s">
        <v>713</v>
      </c>
      <c r="B240" s="74">
        <v>0</v>
      </c>
      <c r="C240" s="89"/>
      <c r="D240" s="74">
        <v>0</v>
      </c>
      <c r="E240" s="89"/>
      <c r="F240" s="74">
        <v>0</v>
      </c>
      <c r="G240" s="89"/>
      <c r="H240" s="74">
        <v>0</v>
      </c>
      <c r="I240" s="89"/>
      <c r="J240" s="74">
        <v>0</v>
      </c>
      <c r="K240" s="89"/>
      <c r="L240" s="74">
        <v>0</v>
      </c>
      <c r="M240" s="89"/>
      <c r="N240" s="74">
        <v>47249.3783347622</v>
      </c>
      <c r="O240" s="89">
        <v>0.0012822808666436238</v>
      </c>
      <c r="P240" s="74">
        <v>12694.755338254</v>
      </c>
      <c r="Q240" s="89">
        <v>0.0016378879281700358</v>
      </c>
      <c r="R240" s="74">
        <v>0</v>
      </c>
      <c r="S240" s="89"/>
      <c r="T240" s="74">
        <v>0</v>
      </c>
      <c r="U240" s="89"/>
      <c r="V240" s="74">
        <v>42030.1941910054</v>
      </c>
      <c r="W240" s="89">
        <v>0.0017336745968958172</v>
      </c>
      <c r="X240" s="74">
        <v>12428.822509127</v>
      </c>
      <c r="Y240" s="89">
        <v>0.002258862078504588</v>
      </c>
      <c r="Z240" s="74">
        <v>0</v>
      </c>
      <c r="AA240" s="89"/>
      <c r="AB240" s="74">
        <v>0</v>
      </c>
      <c r="AC240" s="89"/>
      <c r="AD240" s="74">
        <v>123737.1322488838</v>
      </c>
      <c r="AE240" s="89">
        <v>0.004349175979506758</v>
      </c>
      <c r="AF240" s="74">
        <v>62239.0789786297</v>
      </c>
      <c r="AG240" s="89">
        <v>0.008627593032278865</v>
      </c>
      <c r="AH240" s="74">
        <v>300379.3616006621</v>
      </c>
      <c r="AI240" s="89">
        <v>0.002317252505238023</v>
      </c>
    </row>
    <row r="241" spans="1:35" s="103" customFormat="1" ht="15">
      <c r="A241" s="73" t="s">
        <v>285</v>
      </c>
      <c r="B241" s="74">
        <v>0</v>
      </c>
      <c r="C241" s="89"/>
      <c r="D241" s="74">
        <v>0</v>
      </c>
      <c r="E241" s="89"/>
      <c r="F241" s="74">
        <v>0</v>
      </c>
      <c r="G241" s="89"/>
      <c r="H241" s="74">
        <v>0</v>
      </c>
      <c r="I241" s="89"/>
      <c r="J241" s="74">
        <v>0</v>
      </c>
      <c r="K241" s="89"/>
      <c r="L241" s="74">
        <v>0</v>
      </c>
      <c r="M241" s="89"/>
      <c r="N241" s="74">
        <v>266188.0342441628</v>
      </c>
      <c r="O241" s="89">
        <v>0.007223964320174914</v>
      </c>
      <c r="P241" s="74">
        <v>80848.2147972387</v>
      </c>
      <c r="Q241" s="89">
        <v>0.010431104145147554</v>
      </c>
      <c r="R241" s="74">
        <v>0</v>
      </c>
      <c r="S241" s="89"/>
      <c r="T241" s="74">
        <v>0</v>
      </c>
      <c r="U241" s="89"/>
      <c r="V241" s="74">
        <v>109111.9086774579</v>
      </c>
      <c r="W241" s="89">
        <v>0.004500682138970628</v>
      </c>
      <c r="X241" s="74">
        <v>32239.166454992504</v>
      </c>
      <c r="Y241" s="89">
        <v>0.005859270296466315</v>
      </c>
      <c r="Z241" s="74">
        <v>0</v>
      </c>
      <c r="AA241" s="89"/>
      <c r="AB241" s="74">
        <v>0</v>
      </c>
      <c r="AC241" s="89"/>
      <c r="AD241" s="74">
        <v>0</v>
      </c>
      <c r="AE241" s="89"/>
      <c r="AF241" s="74">
        <v>0</v>
      </c>
      <c r="AG241" s="89"/>
      <c r="AH241" s="74">
        <v>488387.3241738519</v>
      </c>
      <c r="AI241" s="89">
        <v>0.003767624860901423</v>
      </c>
    </row>
    <row r="242" spans="1:35" ht="15">
      <c r="A242" s="73" t="s">
        <v>713</v>
      </c>
      <c r="B242" s="74">
        <v>0</v>
      </c>
      <c r="C242" s="89"/>
      <c r="D242" s="74">
        <v>0</v>
      </c>
      <c r="E242" s="89"/>
      <c r="F242" s="74">
        <v>0</v>
      </c>
      <c r="G242" s="89"/>
      <c r="H242" s="74">
        <v>0</v>
      </c>
      <c r="I242" s="89"/>
      <c r="J242" s="74">
        <v>0</v>
      </c>
      <c r="K242" s="89"/>
      <c r="L242" s="74">
        <v>0</v>
      </c>
      <c r="M242" s="89"/>
      <c r="N242" s="74">
        <v>266188.0342441628</v>
      </c>
      <c r="O242" s="89">
        <v>0.007223964320174914</v>
      </c>
      <c r="P242" s="74">
        <v>80848.2147972387</v>
      </c>
      <c r="Q242" s="89">
        <v>0.010431104145147554</v>
      </c>
      <c r="R242" s="74">
        <v>0</v>
      </c>
      <c r="S242" s="89"/>
      <c r="T242" s="74">
        <v>0</v>
      </c>
      <c r="U242" s="89"/>
      <c r="V242" s="74">
        <v>109111.9086774579</v>
      </c>
      <c r="W242" s="89">
        <v>0.004500682138970628</v>
      </c>
      <c r="X242" s="74">
        <v>32239.166454992504</v>
      </c>
      <c r="Y242" s="89">
        <v>0.005859270296466315</v>
      </c>
      <c r="Z242" s="74">
        <v>0</v>
      </c>
      <c r="AA242" s="89"/>
      <c r="AB242" s="74">
        <v>0</v>
      </c>
      <c r="AC242" s="89"/>
      <c r="AD242" s="74">
        <v>0</v>
      </c>
      <c r="AE242" s="89"/>
      <c r="AF242" s="74">
        <v>0</v>
      </c>
      <c r="AG242" s="89"/>
      <c r="AH242" s="74">
        <v>488387.3241738519</v>
      </c>
      <c r="AI242" s="89">
        <v>0.003767624860901423</v>
      </c>
    </row>
    <row r="243" spans="1:35" ht="15">
      <c r="A243" s="73" t="s">
        <v>286</v>
      </c>
      <c r="B243" s="74">
        <v>0</v>
      </c>
      <c r="C243" s="89"/>
      <c r="D243" s="74">
        <v>0</v>
      </c>
      <c r="E243" s="89"/>
      <c r="F243" s="74">
        <v>0</v>
      </c>
      <c r="G243" s="89"/>
      <c r="H243" s="74">
        <v>0</v>
      </c>
      <c r="I243" s="89"/>
      <c r="J243" s="74">
        <v>0</v>
      </c>
      <c r="K243" s="89"/>
      <c r="L243" s="74">
        <v>0</v>
      </c>
      <c r="M243" s="89"/>
      <c r="N243" s="74">
        <v>44871.458356</v>
      </c>
      <c r="O243" s="89">
        <v>0.0012177475034833077</v>
      </c>
      <c r="P243" s="74">
        <v>9480.011977855998</v>
      </c>
      <c r="Q243" s="89">
        <v>0.001223119056942239</v>
      </c>
      <c r="R243" s="74">
        <v>0</v>
      </c>
      <c r="S243" s="89"/>
      <c r="T243" s="74">
        <v>0</v>
      </c>
      <c r="U243" s="89"/>
      <c r="V243" s="74">
        <v>55404.806138464</v>
      </c>
      <c r="W243" s="89">
        <v>0.0022853547740388108</v>
      </c>
      <c r="X243" s="74">
        <v>14606.57971136</v>
      </c>
      <c r="Y243" s="89">
        <v>0.0026546560611366487</v>
      </c>
      <c r="Z243" s="74">
        <v>0</v>
      </c>
      <c r="AA243" s="89"/>
      <c r="AB243" s="74">
        <v>0</v>
      </c>
      <c r="AC243" s="89"/>
      <c r="AD243" s="74">
        <v>39779.62956</v>
      </c>
      <c r="AE243" s="89">
        <v>0.0013981947553790158</v>
      </c>
      <c r="AF243" s="74">
        <v>2896.6938</v>
      </c>
      <c r="AG243" s="89">
        <v>0.0004015402485969695</v>
      </c>
      <c r="AH243" s="74">
        <v>167039.17954368002</v>
      </c>
      <c r="AI243" s="89">
        <v>0.001288610359939067</v>
      </c>
    </row>
    <row r="244" spans="1:35" ht="15">
      <c r="A244" s="73" t="s">
        <v>713</v>
      </c>
      <c r="B244" s="74">
        <v>0</v>
      </c>
      <c r="C244" s="89"/>
      <c r="D244" s="74">
        <v>0</v>
      </c>
      <c r="E244" s="89"/>
      <c r="F244" s="74">
        <v>0</v>
      </c>
      <c r="G244" s="89"/>
      <c r="H244" s="74">
        <v>0</v>
      </c>
      <c r="I244" s="89"/>
      <c r="J244" s="74">
        <v>0</v>
      </c>
      <c r="K244" s="89"/>
      <c r="L244" s="74">
        <v>0</v>
      </c>
      <c r="M244" s="89"/>
      <c r="N244" s="74">
        <v>26397.974356000002</v>
      </c>
      <c r="O244" s="89">
        <v>0.0007164034454596004</v>
      </c>
      <c r="P244" s="74">
        <v>4861.640977856</v>
      </c>
      <c r="Q244" s="89">
        <v>0.0006272529762532858</v>
      </c>
      <c r="R244" s="74">
        <v>0</v>
      </c>
      <c r="S244" s="89"/>
      <c r="T244" s="74">
        <v>0</v>
      </c>
      <c r="U244" s="89"/>
      <c r="V244" s="74">
        <v>37731.839778464004</v>
      </c>
      <c r="W244" s="89">
        <v>0.0015563747295763177</v>
      </c>
      <c r="X244" s="74">
        <v>14606.57971136</v>
      </c>
      <c r="Y244" s="89">
        <v>0.0026546560611366487</v>
      </c>
      <c r="Z244" s="74">
        <v>0</v>
      </c>
      <c r="AA244" s="89"/>
      <c r="AB244" s="74">
        <v>0</v>
      </c>
      <c r="AC244" s="89"/>
      <c r="AD244" s="74">
        <v>5788.419</v>
      </c>
      <c r="AE244" s="89">
        <v>0.00020345431008926283</v>
      </c>
      <c r="AF244" s="74">
        <v>2896.6938</v>
      </c>
      <c r="AG244" s="89">
        <v>0.0004015402485969695</v>
      </c>
      <c r="AH244" s="74">
        <v>92283.14762368</v>
      </c>
      <c r="AI244" s="89">
        <v>0.000711910944489308</v>
      </c>
    </row>
    <row r="245" spans="1:35" ht="15">
      <c r="A245" s="73" t="s">
        <v>743</v>
      </c>
      <c r="B245" s="74">
        <v>0</v>
      </c>
      <c r="C245" s="89"/>
      <c r="D245" s="74">
        <v>0</v>
      </c>
      <c r="E245" s="89"/>
      <c r="F245" s="74">
        <v>0</v>
      </c>
      <c r="G245" s="89"/>
      <c r="H245" s="74">
        <v>0</v>
      </c>
      <c r="I245" s="89"/>
      <c r="J245" s="74">
        <v>0</v>
      </c>
      <c r="K245" s="89"/>
      <c r="L245" s="74">
        <v>0</v>
      </c>
      <c r="M245" s="89"/>
      <c r="N245" s="74">
        <v>18473.484</v>
      </c>
      <c r="O245" s="89">
        <v>0.0005013440580237073</v>
      </c>
      <c r="P245" s="74">
        <v>4618.371</v>
      </c>
      <c r="Q245" s="89">
        <v>0.0005958660806889531</v>
      </c>
      <c r="R245" s="74">
        <v>0</v>
      </c>
      <c r="S245" s="89"/>
      <c r="T245" s="74">
        <v>0</v>
      </c>
      <c r="U245" s="89"/>
      <c r="V245" s="74">
        <v>17672.96636</v>
      </c>
      <c r="W245" s="89">
        <v>0.0007289800444624931</v>
      </c>
      <c r="X245" s="74">
        <v>0</v>
      </c>
      <c r="Y245" s="89"/>
      <c r="Z245" s="74">
        <v>0</v>
      </c>
      <c r="AA245" s="89"/>
      <c r="AB245" s="74">
        <v>0</v>
      </c>
      <c r="AC245" s="89"/>
      <c r="AD245" s="74">
        <v>33991.21056</v>
      </c>
      <c r="AE245" s="89">
        <v>0.001194740445289753</v>
      </c>
      <c r="AF245" s="74">
        <v>0</v>
      </c>
      <c r="AG245" s="89"/>
      <c r="AH245" s="74">
        <v>74756.03192000001</v>
      </c>
      <c r="AI245" s="89">
        <v>0.000576699415449759</v>
      </c>
    </row>
    <row r="246" spans="1:35" ht="15">
      <c r="A246" s="73" t="s">
        <v>287</v>
      </c>
      <c r="B246" s="74">
        <v>0</v>
      </c>
      <c r="C246" s="89"/>
      <c r="D246" s="74">
        <v>0</v>
      </c>
      <c r="E246" s="89"/>
      <c r="F246" s="74">
        <v>0</v>
      </c>
      <c r="G246" s="89"/>
      <c r="H246" s="74">
        <v>0</v>
      </c>
      <c r="I246" s="89"/>
      <c r="J246" s="74">
        <v>0</v>
      </c>
      <c r="K246" s="89"/>
      <c r="L246" s="74">
        <v>0</v>
      </c>
      <c r="M246" s="89"/>
      <c r="N246" s="74">
        <v>26629.271080672</v>
      </c>
      <c r="O246" s="89">
        <v>0.0007226805093071482</v>
      </c>
      <c r="P246" s="74">
        <v>2346.010672928</v>
      </c>
      <c r="Q246" s="89">
        <v>0.0003026842548881544</v>
      </c>
      <c r="R246" s="74">
        <v>0</v>
      </c>
      <c r="S246" s="89"/>
      <c r="T246" s="74">
        <v>0</v>
      </c>
      <c r="U246" s="89"/>
      <c r="V246" s="74">
        <v>0</v>
      </c>
      <c r="W246" s="89"/>
      <c r="X246" s="74">
        <v>0</v>
      </c>
      <c r="Y246" s="89"/>
      <c r="Z246" s="74">
        <v>0</v>
      </c>
      <c r="AA246" s="89"/>
      <c r="AB246" s="74">
        <v>0</v>
      </c>
      <c r="AC246" s="89"/>
      <c r="AD246" s="74">
        <v>0</v>
      </c>
      <c r="AE246" s="89"/>
      <c r="AF246" s="74">
        <v>1175.996634176</v>
      </c>
      <c r="AG246" s="89">
        <v>0.00016301687835843418</v>
      </c>
      <c r="AH246" s="74">
        <v>30151.278387776</v>
      </c>
      <c r="AI246" s="89">
        <v>0.0002325996200534204</v>
      </c>
    </row>
    <row r="247" spans="1:35" ht="15">
      <c r="A247" s="73" t="s">
        <v>713</v>
      </c>
      <c r="B247" s="74">
        <v>0</v>
      </c>
      <c r="C247" s="89"/>
      <c r="D247" s="74">
        <v>0</v>
      </c>
      <c r="E247" s="89"/>
      <c r="F247" s="74">
        <v>0</v>
      </c>
      <c r="G247" s="89"/>
      <c r="H247" s="74">
        <v>0</v>
      </c>
      <c r="I247" s="89"/>
      <c r="J247" s="74">
        <v>0</v>
      </c>
      <c r="K247" s="89"/>
      <c r="L247" s="74">
        <v>0</v>
      </c>
      <c r="M247" s="89"/>
      <c r="N247" s="74">
        <v>26629.271080672</v>
      </c>
      <c r="O247" s="89">
        <v>0.0007226805093071482</v>
      </c>
      <c r="P247" s="74">
        <v>2346.010672928</v>
      </c>
      <c r="Q247" s="89">
        <v>0.0003026842548881544</v>
      </c>
      <c r="R247" s="74">
        <v>0</v>
      </c>
      <c r="S247" s="89"/>
      <c r="T247" s="74">
        <v>0</v>
      </c>
      <c r="U247" s="89"/>
      <c r="V247" s="74">
        <v>0</v>
      </c>
      <c r="W247" s="89"/>
      <c r="X247" s="74">
        <v>0</v>
      </c>
      <c r="Y247" s="89"/>
      <c r="Z247" s="74">
        <v>0</v>
      </c>
      <c r="AA247" s="89"/>
      <c r="AB247" s="74">
        <v>0</v>
      </c>
      <c r="AC247" s="89"/>
      <c r="AD247" s="74">
        <v>0</v>
      </c>
      <c r="AE247" s="89"/>
      <c r="AF247" s="74">
        <v>1175.996634176</v>
      </c>
      <c r="AG247" s="89">
        <v>0.00016301687835843418</v>
      </c>
      <c r="AH247" s="74">
        <v>30151.278387776</v>
      </c>
      <c r="AI247" s="89">
        <v>0.0002325996200534204</v>
      </c>
    </row>
    <row r="248" spans="1:35" ht="15">
      <c r="A248" s="73" t="s">
        <v>288</v>
      </c>
      <c r="B248" s="74">
        <v>0</v>
      </c>
      <c r="C248" s="89"/>
      <c r="D248" s="74">
        <v>0</v>
      </c>
      <c r="E248" s="89"/>
      <c r="F248" s="74">
        <v>0</v>
      </c>
      <c r="G248" s="89"/>
      <c r="H248" s="74">
        <v>0</v>
      </c>
      <c r="I248" s="89"/>
      <c r="J248" s="74">
        <v>0</v>
      </c>
      <c r="K248" s="89"/>
      <c r="L248" s="74">
        <v>0</v>
      </c>
      <c r="M248" s="89"/>
      <c r="N248" s="74">
        <v>584536.966767104</v>
      </c>
      <c r="O248" s="89">
        <v>0.015863501166530843</v>
      </c>
      <c r="P248" s="74">
        <v>31155.97576</v>
      </c>
      <c r="Q248" s="89">
        <v>0.004019769993824928</v>
      </c>
      <c r="R248" s="74">
        <v>0</v>
      </c>
      <c r="S248" s="89"/>
      <c r="T248" s="74">
        <v>0</v>
      </c>
      <c r="U248" s="89"/>
      <c r="V248" s="74">
        <v>168205.85414880002</v>
      </c>
      <c r="W248" s="89">
        <v>0.006938207686162532</v>
      </c>
      <c r="X248" s="74">
        <v>25369.865976</v>
      </c>
      <c r="Y248" s="89">
        <v>0.00461081716693977</v>
      </c>
      <c r="Z248" s="74">
        <v>0</v>
      </c>
      <c r="AA248" s="89"/>
      <c r="AB248" s="74">
        <v>0</v>
      </c>
      <c r="AC248" s="89"/>
      <c r="AD248" s="74">
        <v>388774.627125248</v>
      </c>
      <c r="AE248" s="89">
        <v>0.013664849338304247</v>
      </c>
      <c r="AF248" s="74">
        <v>72398.413375808</v>
      </c>
      <c r="AG248" s="89">
        <v>0.010035881909557754</v>
      </c>
      <c r="AH248" s="74">
        <v>1270441.7031529602</v>
      </c>
      <c r="AI248" s="89">
        <v>0.009800720674357968</v>
      </c>
    </row>
    <row r="249" spans="1:35" ht="15">
      <c r="A249" s="73" t="s">
        <v>713</v>
      </c>
      <c r="B249" s="74">
        <v>0</v>
      </c>
      <c r="C249" s="89"/>
      <c r="D249" s="74">
        <v>0</v>
      </c>
      <c r="E249" s="89"/>
      <c r="F249" s="74">
        <v>0</v>
      </c>
      <c r="G249" s="89"/>
      <c r="H249" s="74">
        <v>0</v>
      </c>
      <c r="I249" s="89"/>
      <c r="J249" s="74">
        <v>0</v>
      </c>
      <c r="K249" s="89"/>
      <c r="L249" s="74">
        <v>0</v>
      </c>
      <c r="M249" s="89"/>
      <c r="N249" s="74">
        <v>124623.90304</v>
      </c>
      <c r="O249" s="89">
        <v>0.003382115321442703</v>
      </c>
      <c r="P249" s="74">
        <v>31155.97576</v>
      </c>
      <c r="Q249" s="89">
        <v>0.004019769993824928</v>
      </c>
      <c r="R249" s="74">
        <v>0</v>
      </c>
      <c r="S249" s="89"/>
      <c r="T249" s="74">
        <v>0</v>
      </c>
      <c r="U249" s="89"/>
      <c r="V249" s="74">
        <v>62757.036887999995</v>
      </c>
      <c r="W249" s="89">
        <v>0.0025886218877490446</v>
      </c>
      <c r="X249" s="74">
        <v>25369.865976</v>
      </c>
      <c r="Y249" s="89">
        <v>0.00461081716693977</v>
      </c>
      <c r="Z249" s="74">
        <v>0</v>
      </c>
      <c r="AA249" s="89"/>
      <c r="AB249" s="74">
        <v>0</v>
      </c>
      <c r="AC249" s="89"/>
      <c r="AD249" s="74">
        <v>83676.049184</v>
      </c>
      <c r="AE249" s="89">
        <v>0.002941088552457233</v>
      </c>
      <c r="AF249" s="74">
        <v>54745.500264</v>
      </c>
      <c r="AG249" s="89">
        <v>0.0075888317175850685</v>
      </c>
      <c r="AH249" s="74">
        <v>382328.33111200004</v>
      </c>
      <c r="AI249" s="89">
        <v>0.0029494412611162616</v>
      </c>
    </row>
    <row r="250" spans="1:35" ht="15">
      <c r="A250" s="73" t="s">
        <v>743</v>
      </c>
      <c r="B250" s="74">
        <v>0</v>
      </c>
      <c r="C250" s="89"/>
      <c r="D250" s="74">
        <v>0</v>
      </c>
      <c r="E250" s="89"/>
      <c r="F250" s="74">
        <v>0</v>
      </c>
      <c r="G250" s="89"/>
      <c r="H250" s="74">
        <v>0</v>
      </c>
      <c r="I250" s="89"/>
      <c r="J250" s="74">
        <v>0</v>
      </c>
      <c r="K250" s="89"/>
      <c r="L250" s="74">
        <v>0</v>
      </c>
      <c r="M250" s="89"/>
      <c r="N250" s="74">
        <v>459913.063727104</v>
      </c>
      <c r="O250" s="89">
        <v>0.01248138584508814</v>
      </c>
      <c r="P250" s="74">
        <v>0</v>
      </c>
      <c r="Q250" s="89"/>
      <c r="R250" s="74">
        <v>0</v>
      </c>
      <c r="S250" s="89"/>
      <c r="T250" s="74">
        <v>0</v>
      </c>
      <c r="U250" s="89"/>
      <c r="V250" s="74">
        <v>105448.8172608</v>
      </c>
      <c r="W250" s="89">
        <v>0.004349585798413488</v>
      </c>
      <c r="X250" s="74">
        <v>0</v>
      </c>
      <c r="Y250" s="89"/>
      <c r="Z250" s="74">
        <v>0</v>
      </c>
      <c r="AA250" s="89"/>
      <c r="AB250" s="74">
        <v>0</v>
      </c>
      <c r="AC250" s="89"/>
      <c r="AD250" s="74">
        <v>305098.577941248</v>
      </c>
      <c r="AE250" s="89">
        <v>0.010723760785847015</v>
      </c>
      <c r="AF250" s="74">
        <v>17652.913111807997</v>
      </c>
      <c r="AG250" s="89">
        <v>0.002447050191972685</v>
      </c>
      <c r="AH250" s="74">
        <v>888113.37204096</v>
      </c>
      <c r="AI250" s="89">
        <v>0.0068512794132417065</v>
      </c>
    </row>
    <row r="251" spans="1:35" ht="15">
      <c r="A251" s="73" t="s">
        <v>289</v>
      </c>
      <c r="B251" s="74">
        <v>0</v>
      </c>
      <c r="C251" s="89"/>
      <c r="D251" s="74">
        <v>0</v>
      </c>
      <c r="E251" s="89"/>
      <c r="F251" s="74">
        <v>0</v>
      </c>
      <c r="G251" s="89"/>
      <c r="H251" s="74">
        <v>0</v>
      </c>
      <c r="I251" s="89"/>
      <c r="J251" s="74">
        <v>0</v>
      </c>
      <c r="K251" s="89"/>
      <c r="L251" s="74">
        <v>0</v>
      </c>
      <c r="M251" s="89"/>
      <c r="N251" s="74">
        <v>54167.454676388894</v>
      </c>
      <c r="O251" s="89">
        <v>0.0014700276103996436</v>
      </c>
      <c r="P251" s="74">
        <v>12413.3750300058</v>
      </c>
      <c r="Q251" s="89">
        <v>0.0016015840059734638</v>
      </c>
      <c r="R251" s="74">
        <v>0</v>
      </c>
      <c r="S251" s="89"/>
      <c r="T251" s="74">
        <v>0</v>
      </c>
      <c r="U251" s="89"/>
      <c r="V251" s="74">
        <v>16927.3295863715</v>
      </c>
      <c r="W251" s="89">
        <v>0.0006982237855911571</v>
      </c>
      <c r="X251" s="74">
        <v>0</v>
      </c>
      <c r="Y251" s="89"/>
      <c r="Z251" s="74">
        <v>0</v>
      </c>
      <c r="AA251" s="89"/>
      <c r="AB251" s="74">
        <v>0</v>
      </c>
      <c r="AC251" s="89"/>
      <c r="AD251" s="74">
        <v>45139.545563657404</v>
      </c>
      <c r="AE251" s="89">
        <v>0.0015865878230993233</v>
      </c>
      <c r="AF251" s="74">
        <v>22569.772781828702</v>
      </c>
      <c r="AG251" s="89">
        <v>0.003128626219862318</v>
      </c>
      <c r="AH251" s="74">
        <v>151217.4776382523</v>
      </c>
      <c r="AI251" s="89">
        <v>0.0011665551089320993</v>
      </c>
    </row>
    <row r="252" spans="1:35" ht="15">
      <c r="A252" s="73" t="s">
        <v>713</v>
      </c>
      <c r="B252" s="74">
        <v>0</v>
      </c>
      <c r="C252" s="89"/>
      <c r="D252" s="74">
        <v>0</v>
      </c>
      <c r="E252" s="89"/>
      <c r="F252" s="74">
        <v>0</v>
      </c>
      <c r="G252" s="89"/>
      <c r="H252" s="74">
        <v>0</v>
      </c>
      <c r="I252" s="89"/>
      <c r="J252" s="74">
        <v>0</v>
      </c>
      <c r="K252" s="89"/>
      <c r="L252" s="74">
        <v>0</v>
      </c>
      <c r="M252" s="89"/>
      <c r="N252" s="74">
        <v>54167.454676388894</v>
      </c>
      <c r="O252" s="89">
        <v>0.0014700276103996436</v>
      </c>
      <c r="P252" s="74">
        <v>12413.3750300058</v>
      </c>
      <c r="Q252" s="89">
        <v>0.0016015840059734638</v>
      </c>
      <c r="R252" s="74">
        <v>0</v>
      </c>
      <c r="S252" s="89"/>
      <c r="T252" s="74">
        <v>0</v>
      </c>
      <c r="U252" s="89"/>
      <c r="V252" s="74">
        <v>16927.3295863715</v>
      </c>
      <c r="W252" s="89">
        <v>0.0006982237855911571</v>
      </c>
      <c r="X252" s="74">
        <v>0</v>
      </c>
      <c r="Y252" s="89"/>
      <c r="Z252" s="74">
        <v>0</v>
      </c>
      <c r="AA252" s="89"/>
      <c r="AB252" s="74">
        <v>0</v>
      </c>
      <c r="AC252" s="89"/>
      <c r="AD252" s="74">
        <v>45139.545563657404</v>
      </c>
      <c r="AE252" s="89">
        <v>0.0015865878230993233</v>
      </c>
      <c r="AF252" s="74">
        <v>22569.772781828702</v>
      </c>
      <c r="AG252" s="89">
        <v>0.003128626219862318</v>
      </c>
      <c r="AH252" s="74">
        <v>151217.4776382523</v>
      </c>
      <c r="AI252" s="89">
        <v>0.0011665551089320993</v>
      </c>
    </row>
    <row r="253" spans="1:35" ht="15">
      <c r="A253" s="73" t="s">
        <v>847</v>
      </c>
      <c r="B253" s="74">
        <v>0</v>
      </c>
      <c r="C253" s="89"/>
      <c r="D253" s="74">
        <v>0</v>
      </c>
      <c r="E253" s="89"/>
      <c r="F253" s="74">
        <v>0</v>
      </c>
      <c r="G253" s="89"/>
      <c r="H253" s="74">
        <v>0</v>
      </c>
      <c r="I253" s="89"/>
      <c r="J253" s="74">
        <v>0</v>
      </c>
      <c r="K253" s="89"/>
      <c r="L253" s="74">
        <v>0</v>
      </c>
      <c r="M253" s="89"/>
      <c r="N253" s="74">
        <v>3613.93763</v>
      </c>
      <c r="O253" s="89">
        <v>9.807712269481919E-05</v>
      </c>
      <c r="P253" s="74">
        <v>903.4844075</v>
      </c>
      <c r="Q253" s="89">
        <v>0.00011656831226001678</v>
      </c>
      <c r="R253" s="74">
        <v>0</v>
      </c>
      <c r="S253" s="89"/>
      <c r="T253" s="74">
        <v>0</v>
      </c>
      <c r="U253" s="89"/>
      <c r="V253" s="74">
        <v>3704.07</v>
      </c>
      <c r="W253" s="89">
        <v>0.0001527866379808006</v>
      </c>
      <c r="X253" s="74">
        <v>1852.035</v>
      </c>
      <c r="Y253" s="89">
        <v>0.0003365959749196783</v>
      </c>
      <c r="Z253" s="74">
        <v>0</v>
      </c>
      <c r="AA253" s="89"/>
      <c r="AB253" s="74">
        <v>0</v>
      </c>
      <c r="AC253" s="89"/>
      <c r="AD253" s="74">
        <v>5278.2380155</v>
      </c>
      <c r="AE253" s="89">
        <v>0.000185522208038235</v>
      </c>
      <c r="AF253" s="74">
        <v>2639.0881405</v>
      </c>
      <c r="AG253" s="89">
        <v>0.00036583090280570355</v>
      </c>
      <c r="AH253" s="74">
        <v>17990.8531935</v>
      </c>
      <c r="AI253" s="89">
        <v>0.00013878899472937514</v>
      </c>
    </row>
    <row r="254" spans="1:35" ht="15">
      <c r="A254" s="73" t="s">
        <v>713</v>
      </c>
      <c r="B254" s="74">
        <v>0</v>
      </c>
      <c r="C254" s="89"/>
      <c r="D254" s="74">
        <v>0</v>
      </c>
      <c r="E254" s="89"/>
      <c r="F254" s="74">
        <v>0</v>
      </c>
      <c r="G254" s="89"/>
      <c r="H254" s="74">
        <v>0</v>
      </c>
      <c r="I254" s="89"/>
      <c r="J254" s="74">
        <v>0</v>
      </c>
      <c r="K254" s="89"/>
      <c r="L254" s="74">
        <v>0</v>
      </c>
      <c r="M254" s="89"/>
      <c r="N254" s="74">
        <v>3613.93763</v>
      </c>
      <c r="O254" s="89">
        <v>9.807712269481919E-05</v>
      </c>
      <c r="P254" s="74">
        <v>903.4844075</v>
      </c>
      <c r="Q254" s="89">
        <v>0.00011656831226001678</v>
      </c>
      <c r="R254" s="74">
        <v>0</v>
      </c>
      <c r="S254" s="89"/>
      <c r="T254" s="74">
        <v>0</v>
      </c>
      <c r="U254" s="89"/>
      <c r="V254" s="74">
        <v>3704.07</v>
      </c>
      <c r="W254" s="89">
        <v>0.0001527866379808006</v>
      </c>
      <c r="X254" s="74">
        <v>1852.035</v>
      </c>
      <c r="Y254" s="89">
        <v>0.0003365959749196783</v>
      </c>
      <c r="Z254" s="74">
        <v>0</v>
      </c>
      <c r="AA254" s="89"/>
      <c r="AB254" s="74">
        <v>0</v>
      </c>
      <c r="AC254" s="89"/>
      <c r="AD254" s="74">
        <v>5278.2380155</v>
      </c>
      <c r="AE254" s="89">
        <v>0.000185522208038235</v>
      </c>
      <c r="AF254" s="74">
        <v>2639.0881405</v>
      </c>
      <c r="AG254" s="89">
        <v>0.00036583090280570355</v>
      </c>
      <c r="AH254" s="74">
        <v>17990.8531935</v>
      </c>
      <c r="AI254" s="89">
        <v>0.00013878899472937514</v>
      </c>
    </row>
    <row r="255" spans="1:35" ht="15">
      <c r="A255" s="73" t="s">
        <v>874</v>
      </c>
      <c r="B255" s="74">
        <v>0</v>
      </c>
      <c r="C255" s="89"/>
      <c r="D255" s="74">
        <v>0</v>
      </c>
      <c r="E255" s="89"/>
      <c r="F255" s="74">
        <v>0</v>
      </c>
      <c r="G255" s="89"/>
      <c r="H255" s="74">
        <v>0</v>
      </c>
      <c r="I255" s="89"/>
      <c r="J255" s="74">
        <v>0</v>
      </c>
      <c r="K255" s="89"/>
      <c r="L255" s="74">
        <v>16715.0796523736</v>
      </c>
      <c r="M255" s="89">
        <v>0.0023135878304490574</v>
      </c>
      <c r="N255" s="74">
        <v>16906.688832</v>
      </c>
      <c r="O255" s="89">
        <v>0.0004588234675591768</v>
      </c>
      <c r="P255" s="74">
        <v>4226.672208</v>
      </c>
      <c r="Q255" s="89">
        <v>0.0005453287756522556</v>
      </c>
      <c r="R255" s="74">
        <v>0</v>
      </c>
      <c r="S255" s="89"/>
      <c r="T255" s="74">
        <v>0</v>
      </c>
      <c r="U255" s="89"/>
      <c r="V255" s="74">
        <v>8453.344416</v>
      </c>
      <c r="W255" s="89">
        <v>0.00034868619464924097</v>
      </c>
      <c r="X255" s="74">
        <v>6340.008312</v>
      </c>
      <c r="Y255" s="89">
        <v>0.0011522575322693708</v>
      </c>
      <c r="Z255" s="74">
        <v>0</v>
      </c>
      <c r="AA255" s="89"/>
      <c r="AB255" s="74">
        <v>0</v>
      </c>
      <c r="AC255" s="89"/>
      <c r="AD255" s="74">
        <v>0</v>
      </c>
      <c r="AE255" s="89"/>
      <c r="AF255" s="74">
        <v>20893.849304074298</v>
      </c>
      <c r="AG255" s="89">
        <v>0.0028963093868277045</v>
      </c>
      <c r="AH255" s="74">
        <v>73535.6427244479</v>
      </c>
      <c r="AI255" s="89">
        <v>0.000567284820832842</v>
      </c>
    </row>
    <row r="256" spans="1:35" ht="15">
      <c r="A256" s="73" t="s">
        <v>713</v>
      </c>
      <c r="B256" s="74">
        <v>0</v>
      </c>
      <c r="C256" s="89"/>
      <c r="D256" s="74">
        <v>0</v>
      </c>
      <c r="E256" s="89"/>
      <c r="F256" s="74">
        <v>0</v>
      </c>
      <c r="G256" s="89"/>
      <c r="H256" s="74">
        <v>0</v>
      </c>
      <c r="I256" s="89"/>
      <c r="J256" s="74">
        <v>0</v>
      </c>
      <c r="K256" s="89"/>
      <c r="L256" s="74">
        <v>0</v>
      </c>
      <c r="M256" s="89"/>
      <c r="N256" s="74">
        <v>16906.688832</v>
      </c>
      <c r="O256" s="89">
        <v>0.0004588234675591768</v>
      </c>
      <c r="P256" s="74">
        <v>4226.672208</v>
      </c>
      <c r="Q256" s="89">
        <v>0.0005453287756522556</v>
      </c>
      <c r="R256" s="74">
        <v>0</v>
      </c>
      <c r="S256" s="89"/>
      <c r="T256" s="74">
        <v>0</v>
      </c>
      <c r="U256" s="89"/>
      <c r="V256" s="74">
        <v>8453.344416</v>
      </c>
      <c r="W256" s="89">
        <v>0.00034868619464924097</v>
      </c>
      <c r="X256" s="74">
        <v>6340.008312</v>
      </c>
      <c r="Y256" s="89">
        <v>0.0011522575322693708</v>
      </c>
      <c r="Z256" s="74">
        <v>0</v>
      </c>
      <c r="AA256" s="89"/>
      <c r="AB256" s="74">
        <v>0</v>
      </c>
      <c r="AC256" s="89"/>
      <c r="AD256" s="74">
        <v>0</v>
      </c>
      <c r="AE256" s="89"/>
      <c r="AF256" s="74">
        <v>0</v>
      </c>
      <c r="AG256" s="89"/>
      <c r="AH256" s="74">
        <v>35926.713768</v>
      </c>
      <c r="AI256" s="89">
        <v>0.00027715375330794313</v>
      </c>
    </row>
    <row r="257" spans="1:35" ht="15">
      <c r="A257" s="73" t="s">
        <v>743</v>
      </c>
      <c r="B257" s="74">
        <v>0</v>
      </c>
      <c r="C257" s="89"/>
      <c r="D257" s="74">
        <v>0</v>
      </c>
      <c r="E257" s="89"/>
      <c r="F257" s="74">
        <v>0</v>
      </c>
      <c r="G257" s="89"/>
      <c r="H257" s="74">
        <v>0</v>
      </c>
      <c r="I257" s="89"/>
      <c r="J257" s="74">
        <v>0</v>
      </c>
      <c r="K257" s="89"/>
      <c r="L257" s="74">
        <v>16715.0796523736</v>
      </c>
      <c r="M257" s="89">
        <v>0.0023135878304490574</v>
      </c>
      <c r="N257" s="74">
        <v>0</v>
      </c>
      <c r="O257" s="89"/>
      <c r="P257" s="74">
        <v>0</v>
      </c>
      <c r="Q257" s="89"/>
      <c r="R257" s="74">
        <v>0</v>
      </c>
      <c r="S257" s="89"/>
      <c r="T257" s="74">
        <v>0</v>
      </c>
      <c r="U257" s="89"/>
      <c r="V257" s="74">
        <v>0</v>
      </c>
      <c r="W257" s="89"/>
      <c r="X257" s="74">
        <v>0</v>
      </c>
      <c r="Y257" s="89"/>
      <c r="Z257" s="74">
        <v>0</v>
      </c>
      <c r="AA257" s="89"/>
      <c r="AB257" s="74">
        <v>0</v>
      </c>
      <c r="AC257" s="89"/>
      <c r="AD257" s="74">
        <v>0</v>
      </c>
      <c r="AE257" s="89"/>
      <c r="AF257" s="74">
        <v>20893.849304074298</v>
      </c>
      <c r="AG257" s="89">
        <v>0.0028963093868277045</v>
      </c>
      <c r="AH257" s="74">
        <v>37608.9289564479</v>
      </c>
      <c r="AI257" s="89">
        <v>0.00029013106752489887</v>
      </c>
    </row>
    <row r="258" spans="1:35" ht="15">
      <c r="A258" s="70" t="s">
        <v>32</v>
      </c>
      <c r="B258" s="71">
        <v>0</v>
      </c>
      <c r="C258" s="98"/>
      <c r="D258" s="71">
        <v>7198.268234763</v>
      </c>
      <c r="E258" s="98">
        <v>0.04592700961127616</v>
      </c>
      <c r="F258" s="71">
        <v>75517.9643626907</v>
      </c>
      <c r="G258" s="98">
        <v>0.04304371515444773</v>
      </c>
      <c r="H258" s="71">
        <v>5273.6844486885</v>
      </c>
      <c r="I258" s="98">
        <v>0.019874117284639954</v>
      </c>
      <c r="J258" s="71">
        <v>0</v>
      </c>
      <c r="K258" s="98"/>
      <c r="L258" s="71">
        <v>446555.9516356462</v>
      </c>
      <c r="M258" s="98">
        <v>0.06180924272006796</v>
      </c>
      <c r="N258" s="71">
        <v>1959448.3511439029</v>
      </c>
      <c r="O258" s="98">
        <v>0.05317663889769501</v>
      </c>
      <c r="P258" s="71">
        <v>139638.93175211208</v>
      </c>
      <c r="Q258" s="98">
        <v>0.0180163315105528</v>
      </c>
      <c r="R258" s="71">
        <v>0</v>
      </c>
      <c r="S258" s="98"/>
      <c r="T258" s="71">
        <v>252201.03726535136</v>
      </c>
      <c r="U258" s="98">
        <v>0.061445124619182806</v>
      </c>
      <c r="V258" s="71">
        <v>1283087.5448786512</v>
      </c>
      <c r="W258" s="98">
        <v>0.05292519639667953</v>
      </c>
      <c r="X258" s="71">
        <v>125590.19296856779</v>
      </c>
      <c r="Y258" s="98">
        <v>0.02282524544223279</v>
      </c>
      <c r="Z258" s="71">
        <v>0</v>
      </c>
      <c r="AA258" s="98"/>
      <c r="AB258" s="71">
        <v>414312.31063269393</v>
      </c>
      <c r="AC258" s="98">
        <v>0.07853088042149789</v>
      </c>
      <c r="AD258" s="71">
        <v>1747759.886945623</v>
      </c>
      <c r="AE258" s="98">
        <v>0.06143115797253267</v>
      </c>
      <c r="AF258" s="71">
        <v>132157.7484709061</v>
      </c>
      <c r="AG258" s="98">
        <v>0.01831973237040912</v>
      </c>
      <c r="AH258" s="71">
        <v>6588741.872739593</v>
      </c>
      <c r="AI258" s="98">
        <v>0.050828320992539304</v>
      </c>
    </row>
    <row r="259" spans="1:35" ht="15">
      <c r="A259" s="73" t="s">
        <v>92</v>
      </c>
      <c r="B259" s="74">
        <v>0</v>
      </c>
      <c r="C259" s="89"/>
      <c r="D259" s="74">
        <v>0</v>
      </c>
      <c r="E259" s="89"/>
      <c r="F259" s="74">
        <v>0</v>
      </c>
      <c r="G259" s="89"/>
      <c r="H259" s="74">
        <v>0</v>
      </c>
      <c r="I259" s="89"/>
      <c r="J259" s="74">
        <v>0</v>
      </c>
      <c r="K259" s="89"/>
      <c r="L259" s="74">
        <v>36597.0300595819</v>
      </c>
      <c r="M259" s="89">
        <v>0.005065512407797801</v>
      </c>
      <c r="N259" s="74">
        <v>418261.515958745</v>
      </c>
      <c r="O259" s="89">
        <v>0.01135102213128313</v>
      </c>
      <c r="P259" s="74">
        <v>0</v>
      </c>
      <c r="Q259" s="89"/>
      <c r="R259" s="74">
        <v>0</v>
      </c>
      <c r="S259" s="89"/>
      <c r="T259" s="74">
        <v>56367.6680142528</v>
      </c>
      <c r="U259" s="89">
        <v>0.01373316471329328</v>
      </c>
      <c r="V259" s="74">
        <v>208711.65603763002</v>
      </c>
      <c r="W259" s="89">
        <v>0.008609003672553368</v>
      </c>
      <c r="X259" s="74">
        <v>12988.3724884731</v>
      </c>
      <c r="Y259" s="89">
        <v>0.0023605568471316857</v>
      </c>
      <c r="Z259" s="74">
        <v>0</v>
      </c>
      <c r="AA259" s="89"/>
      <c r="AB259" s="74">
        <v>0</v>
      </c>
      <c r="AC259" s="89"/>
      <c r="AD259" s="74">
        <v>245507.70392788402</v>
      </c>
      <c r="AE259" s="89">
        <v>0.008629230282784754</v>
      </c>
      <c r="AF259" s="74">
        <v>74691.4636396892</v>
      </c>
      <c r="AG259" s="89">
        <v>0.010353744975721049</v>
      </c>
      <c r="AH259" s="74">
        <v>1053125.410126256</v>
      </c>
      <c r="AI259" s="89">
        <v>0.008124251552905318</v>
      </c>
    </row>
    <row r="260" spans="1:35" ht="15">
      <c r="A260" s="73" t="s">
        <v>34</v>
      </c>
      <c r="B260" s="74">
        <v>0</v>
      </c>
      <c r="C260" s="89"/>
      <c r="D260" s="74">
        <v>0</v>
      </c>
      <c r="E260" s="89"/>
      <c r="F260" s="74">
        <v>0</v>
      </c>
      <c r="G260" s="89"/>
      <c r="H260" s="74">
        <v>0</v>
      </c>
      <c r="I260" s="89"/>
      <c r="J260" s="74">
        <v>0</v>
      </c>
      <c r="K260" s="89"/>
      <c r="L260" s="74">
        <v>36597.0300595819</v>
      </c>
      <c r="M260" s="89">
        <v>0.005065512407797801</v>
      </c>
      <c r="N260" s="74">
        <v>418261.515958745</v>
      </c>
      <c r="O260" s="89">
        <v>0.01135102213128313</v>
      </c>
      <c r="P260" s="74">
        <v>0</v>
      </c>
      <c r="Q260" s="89"/>
      <c r="R260" s="74">
        <v>0</v>
      </c>
      <c r="S260" s="89"/>
      <c r="T260" s="74">
        <v>56367.6680142528</v>
      </c>
      <c r="U260" s="89">
        <v>0.01373316471329328</v>
      </c>
      <c r="V260" s="74">
        <v>208711.65603763002</v>
      </c>
      <c r="W260" s="89">
        <v>0.008609003672553368</v>
      </c>
      <c r="X260" s="74">
        <v>12988.3724884731</v>
      </c>
      <c r="Y260" s="89">
        <v>0.0023605568471316857</v>
      </c>
      <c r="Z260" s="74">
        <v>0</v>
      </c>
      <c r="AA260" s="89"/>
      <c r="AB260" s="74">
        <v>0</v>
      </c>
      <c r="AC260" s="89"/>
      <c r="AD260" s="74">
        <v>245507.70392788402</v>
      </c>
      <c r="AE260" s="89">
        <v>0.008629230282784754</v>
      </c>
      <c r="AF260" s="74">
        <v>74691.4636396892</v>
      </c>
      <c r="AG260" s="89">
        <v>0.010353744975721049</v>
      </c>
      <c r="AH260" s="74">
        <v>1053125.410126256</v>
      </c>
      <c r="AI260" s="89">
        <v>0.008124251552905318</v>
      </c>
    </row>
    <row r="261" spans="1:35" ht="15">
      <c r="A261" s="73" t="s">
        <v>108</v>
      </c>
      <c r="B261" s="74">
        <v>0</v>
      </c>
      <c r="C261" s="89"/>
      <c r="D261" s="74">
        <v>0</v>
      </c>
      <c r="E261" s="89"/>
      <c r="F261" s="74">
        <v>0</v>
      </c>
      <c r="G261" s="89"/>
      <c r="H261" s="74">
        <v>0</v>
      </c>
      <c r="I261" s="89"/>
      <c r="J261" s="74">
        <v>0</v>
      </c>
      <c r="K261" s="89"/>
      <c r="L261" s="74">
        <v>0</v>
      </c>
      <c r="M261" s="89"/>
      <c r="N261" s="74">
        <v>0</v>
      </c>
      <c r="O261" s="89"/>
      <c r="P261" s="74">
        <v>0</v>
      </c>
      <c r="Q261" s="89"/>
      <c r="R261" s="74">
        <v>0</v>
      </c>
      <c r="S261" s="89"/>
      <c r="T261" s="74">
        <v>0</v>
      </c>
      <c r="U261" s="89"/>
      <c r="V261" s="74">
        <v>0</v>
      </c>
      <c r="W261" s="89"/>
      <c r="X261" s="74">
        <v>0</v>
      </c>
      <c r="Y261" s="89"/>
      <c r="Z261" s="74">
        <v>0</v>
      </c>
      <c r="AA261" s="89"/>
      <c r="AB261" s="74">
        <v>28219.319188138998</v>
      </c>
      <c r="AC261" s="89">
        <v>0.005348834499645085</v>
      </c>
      <c r="AD261" s="74">
        <v>100576.547875675</v>
      </c>
      <c r="AE261" s="89">
        <v>0.003535115920116558</v>
      </c>
      <c r="AF261" s="74">
        <v>0</v>
      </c>
      <c r="AG261" s="89"/>
      <c r="AH261" s="74">
        <v>128795.86706381399</v>
      </c>
      <c r="AI261" s="89">
        <v>0.0009935853915779428</v>
      </c>
    </row>
    <row r="262" spans="1:35" s="103" customFormat="1" ht="15">
      <c r="A262" s="73" t="s">
        <v>17</v>
      </c>
      <c r="B262" s="74">
        <v>0</v>
      </c>
      <c r="C262" s="89"/>
      <c r="D262" s="74">
        <v>0</v>
      </c>
      <c r="E262" s="89"/>
      <c r="F262" s="74">
        <v>0</v>
      </c>
      <c r="G262" s="89"/>
      <c r="H262" s="74">
        <v>0</v>
      </c>
      <c r="I262" s="89"/>
      <c r="J262" s="74">
        <v>0</v>
      </c>
      <c r="K262" s="89"/>
      <c r="L262" s="74">
        <v>0</v>
      </c>
      <c r="M262" s="89"/>
      <c r="N262" s="74">
        <v>0</v>
      </c>
      <c r="O262" s="89"/>
      <c r="P262" s="74">
        <v>0</v>
      </c>
      <c r="Q262" s="89"/>
      <c r="R262" s="74">
        <v>0</v>
      </c>
      <c r="S262" s="89"/>
      <c r="T262" s="74">
        <v>0</v>
      </c>
      <c r="U262" s="89"/>
      <c r="V262" s="74">
        <v>0</v>
      </c>
      <c r="W262" s="89"/>
      <c r="X262" s="74">
        <v>0</v>
      </c>
      <c r="Y262" s="89"/>
      <c r="Z262" s="74">
        <v>0</v>
      </c>
      <c r="AA262" s="89"/>
      <c r="AB262" s="74">
        <v>28219.319188138998</v>
      </c>
      <c r="AC262" s="89">
        <v>0.005348834499645085</v>
      </c>
      <c r="AD262" s="74">
        <v>100576.547875675</v>
      </c>
      <c r="AE262" s="89">
        <v>0.003535115920116558</v>
      </c>
      <c r="AF262" s="74">
        <v>0</v>
      </c>
      <c r="AG262" s="89"/>
      <c r="AH262" s="74">
        <v>128795.86706381399</v>
      </c>
      <c r="AI262" s="89">
        <v>0.0009935853915779428</v>
      </c>
    </row>
    <row r="263" spans="1:35" ht="15">
      <c r="A263" s="73" t="s">
        <v>93</v>
      </c>
      <c r="B263" s="74">
        <v>0</v>
      </c>
      <c r="C263" s="89"/>
      <c r="D263" s="74">
        <v>1276.7472289499</v>
      </c>
      <c r="E263" s="89">
        <v>0.008146012393921697</v>
      </c>
      <c r="F263" s="74">
        <v>5836.5587609139</v>
      </c>
      <c r="G263" s="89">
        <v>0.0033267206671568064</v>
      </c>
      <c r="H263" s="74">
        <v>0</v>
      </c>
      <c r="I263" s="89"/>
      <c r="J263" s="74">
        <v>0</v>
      </c>
      <c r="K263" s="89"/>
      <c r="L263" s="74">
        <v>7386.8946817816</v>
      </c>
      <c r="M263" s="89">
        <v>0.0010224438049956824</v>
      </c>
      <c r="N263" s="74">
        <v>192150.45795696302</v>
      </c>
      <c r="O263" s="89">
        <v>0.0052146898951631205</v>
      </c>
      <c r="P263" s="74">
        <v>0</v>
      </c>
      <c r="Q263" s="89"/>
      <c r="R263" s="74">
        <v>0</v>
      </c>
      <c r="S263" s="89"/>
      <c r="T263" s="74">
        <v>25626.1408096376</v>
      </c>
      <c r="U263" s="89">
        <v>0.0062434375077537975</v>
      </c>
      <c r="V263" s="74">
        <v>109344.280536497</v>
      </c>
      <c r="W263" s="89">
        <v>0.004510267086097418</v>
      </c>
      <c r="X263" s="74">
        <v>0</v>
      </c>
      <c r="Y263" s="89"/>
      <c r="Z263" s="74">
        <v>0</v>
      </c>
      <c r="AA263" s="89"/>
      <c r="AB263" s="74">
        <v>5471.7738383568</v>
      </c>
      <c r="AC263" s="89">
        <v>0.0010371480787941857</v>
      </c>
      <c r="AD263" s="74">
        <v>78246.3658885022</v>
      </c>
      <c r="AE263" s="89">
        <v>0.0027502432682978274</v>
      </c>
      <c r="AF263" s="74">
        <v>0</v>
      </c>
      <c r="AG263" s="89"/>
      <c r="AH263" s="74">
        <v>425339.219701602</v>
      </c>
      <c r="AI263" s="89">
        <v>0.0032812453131844943</v>
      </c>
    </row>
    <row r="264" spans="1:35" ht="15">
      <c r="A264" s="73" t="s">
        <v>17</v>
      </c>
      <c r="B264" s="74">
        <v>0</v>
      </c>
      <c r="C264" s="89"/>
      <c r="D264" s="74">
        <v>1276.7472289499</v>
      </c>
      <c r="E264" s="89">
        <v>0.008146012393921697</v>
      </c>
      <c r="F264" s="74">
        <v>5836.5587609139</v>
      </c>
      <c r="G264" s="89">
        <v>0.0033267206671568064</v>
      </c>
      <c r="H264" s="74">
        <v>0</v>
      </c>
      <c r="I264" s="89"/>
      <c r="J264" s="74">
        <v>0</v>
      </c>
      <c r="K264" s="89"/>
      <c r="L264" s="74">
        <v>7386.8946817816</v>
      </c>
      <c r="M264" s="89">
        <v>0.0010224438049956824</v>
      </c>
      <c r="N264" s="74">
        <v>192150.45795696302</v>
      </c>
      <c r="O264" s="89">
        <v>0.0052146898951631205</v>
      </c>
      <c r="P264" s="74">
        <v>0</v>
      </c>
      <c r="Q264" s="89"/>
      <c r="R264" s="74">
        <v>0</v>
      </c>
      <c r="S264" s="89"/>
      <c r="T264" s="74">
        <v>25626.1408096376</v>
      </c>
      <c r="U264" s="89">
        <v>0.0062434375077537975</v>
      </c>
      <c r="V264" s="74">
        <v>109344.280536497</v>
      </c>
      <c r="W264" s="89">
        <v>0.004510267086097418</v>
      </c>
      <c r="X264" s="74">
        <v>0</v>
      </c>
      <c r="Y264" s="89"/>
      <c r="Z264" s="74">
        <v>0</v>
      </c>
      <c r="AA264" s="89"/>
      <c r="AB264" s="74">
        <v>5471.7738383568</v>
      </c>
      <c r="AC264" s="89">
        <v>0.0010371480787941857</v>
      </c>
      <c r="AD264" s="74">
        <v>78246.3658885022</v>
      </c>
      <c r="AE264" s="89">
        <v>0.0027502432682978274</v>
      </c>
      <c r="AF264" s="74">
        <v>0</v>
      </c>
      <c r="AG264" s="89"/>
      <c r="AH264" s="74">
        <v>425339.219701602</v>
      </c>
      <c r="AI264" s="89">
        <v>0.0032812453131844943</v>
      </c>
    </row>
    <row r="265" spans="1:35" ht="15">
      <c r="A265" s="73" t="s">
        <v>94</v>
      </c>
      <c r="B265" s="74">
        <v>0</v>
      </c>
      <c r="C265" s="89"/>
      <c r="D265" s="74">
        <v>345.2949273571</v>
      </c>
      <c r="E265" s="89">
        <v>0.002203080370201926</v>
      </c>
      <c r="F265" s="74">
        <v>4430.1339179918</v>
      </c>
      <c r="G265" s="89">
        <v>0.0025250868991419186</v>
      </c>
      <c r="H265" s="74">
        <v>0</v>
      </c>
      <c r="I265" s="89"/>
      <c r="J265" s="74">
        <v>0</v>
      </c>
      <c r="K265" s="89"/>
      <c r="L265" s="74">
        <v>94300.0446612294</v>
      </c>
      <c r="M265" s="89">
        <v>0.013052371886725759</v>
      </c>
      <c r="N265" s="74">
        <v>201893.94402570798</v>
      </c>
      <c r="O265" s="89">
        <v>0.0054791142368304565</v>
      </c>
      <c r="P265" s="74">
        <v>0</v>
      </c>
      <c r="Q265" s="89"/>
      <c r="R265" s="74">
        <v>0</v>
      </c>
      <c r="S265" s="89"/>
      <c r="T265" s="74">
        <v>51666.4799804458</v>
      </c>
      <c r="U265" s="89">
        <v>0.0125877884383672</v>
      </c>
      <c r="V265" s="74">
        <v>91917.50966246531</v>
      </c>
      <c r="W265" s="89">
        <v>0.003791442190049277</v>
      </c>
      <c r="X265" s="74">
        <v>0</v>
      </c>
      <c r="Y265" s="89"/>
      <c r="Z265" s="74">
        <v>0</v>
      </c>
      <c r="AA265" s="89"/>
      <c r="AB265" s="74">
        <v>0</v>
      </c>
      <c r="AC265" s="89"/>
      <c r="AD265" s="74">
        <v>0</v>
      </c>
      <c r="AE265" s="89"/>
      <c r="AF265" s="74">
        <v>0</v>
      </c>
      <c r="AG265" s="89"/>
      <c r="AH265" s="74">
        <v>444553.4071751974</v>
      </c>
      <c r="AI265" s="89">
        <v>0.003429471622149404</v>
      </c>
    </row>
    <row r="266" spans="1:35" ht="15">
      <c r="A266" s="73" t="s">
        <v>17</v>
      </c>
      <c r="B266" s="74">
        <v>0</v>
      </c>
      <c r="C266" s="89"/>
      <c r="D266" s="74">
        <v>345.2949273571</v>
      </c>
      <c r="E266" s="89">
        <v>0.002203080370201926</v>
      </c>
      <c r="F266" s="74">
        <v>4430.1339179918</v>
      </c>
      <c r="G266" s="89">
        <v>0.0025250868991419186</v>
      </c>
      <c r="H266" s="74">
        <v>0</v>
      </c>
      <c r="I266" s="89"/>
      <c r="J266" s="74">
        <v>0</v>
      </c>
      <c r="K266" s="89"/>
      <c r="L266" s="74">
        <v>94300.0446612294</v>
      </c>
      <c r="M266" s="89">
        <v>0.013052371886725759</v>
      </c>
      <c r="N266" s="74">
        <v>201893.94402570798</v>
      </c>
      <c r="O266" s="89">
        <v>0.0054791142368304565</v>
      </c>
      <c r="P266" s="74">
        <v>0</v>
      </c>
      <c r="Q266" s="89"/>
      <c r="R266" s="74">
        <v>0</v>
      </c>
      <c r="S266" s="89"/>
      <c r="T266" s="74">
        <v>51666.4799804458</v>
      </c>
      <c r="U266" s="89">
        <v>0.0125877884383672</v>
      </c>
      <c r="V266" s="74">
        <v>91917.50966246531</v>
      </c>
      <c r="W266" s="89">
        <v>0.003791442190049277</v>
      </c>
      <c r="X266" s="74">
        <v>0</v>
      </c>
      <c r="Y266" s="89"/>
      <c r="Z266" s="74">
        <v>0</v>
      </c>
      <c r="AA266" s="89"/>
      <c r="AB266" s="74">
        <v>0</v>
      </c>
      <c r="AC266" s="89"/>
      <c r="AD266" s="74">
        <v>0</v>
      </c>
      <c r="AE266" s="89"/>
      <c r="AF266" s="74">
        <v>0</v>
      </c>
      <c r="AG266" s="89"/>
      <c r="AH266" s="74">
        <v>444553.4071751974</v>
      </c>
      <c r="AI266" s="89">
        <v>0.003429471622149404</v>
      </c>
    </row>
    <row r="267" spans="1:35" ht="15">
      <c r="A267" s="73" t="s">
        <v>95</v>
      </c>
      <c r="B267" s="74">
        <v>0</v>
      </c>
      <c r="C267" s="89"/>
      <c r="D267" s="74">
        <v>0</v>
      </c>
      <c r="E267" s="89"/>
      <c r="F267" s="74">
        <v>6977.1959938420005</v>
      </c>
      <c r="G267" s="89">
        <v>0.003976860863109583</v>
      </c>
      <c r="H267" s="74">
        <v>0</v>
      </c>
      <c r="I267" s="89"/>
      <c r="J267" s="74">
        <v>0</v>
      </c>
      <c r="K267" s="89"/>
      <c r="L267" s="74">
        <v>20423.1433798472</v>
      </c>
      <c r="M267" s="89">
        <v>0.002826832833932738</v>
      </c>
      <c r="N267" s="74">
        <v>87567.52099718251</v>
      </c>
      <c r="O267" s="89">
        <v>0.002376457864028446</v>
      </c>
      <c r="P267" s="74">
        <v>48736.4562718796</v>
      </c>
      <c r="Q267" s="89">
        <v>0.006288018261285948</v>
      </c>
      <c r="R267" s="74">
        <v>0</v>
      </c>
      <c r="S267" s="89"/>
      <c r="T267" s="74">
        <v>16886.2988148836</v>
      </c>
      <c r="U267" s="89">
        <v>0.004114101774869383</v>
      </c>
      <c r="V267" s="74">
        <v>47975.6450065936</v>
      </c>
      <c r="W267" s="89">
        <v>0.001978914411854479</v>
      </c>
      <c r="X267" s="74">
        <v>22946.8100159177</v>
      </c>
      <c r="Y267" s="89">
        <v>0.004170441643167898</v>
      </c>
      <c r="Z267" s="74">
        <v>0</v>
      </c>
      <c r="AA267" s="89"/>
      <c r="AB267" s="74">
        <v>0</v>
      </c>
      <c r="AC267" s="89"/>
      <c r="AD267" s="74">
        <v>61236.028669358406</v>
      </c>
      <c r="AE267" s="89">
        <v>0.0021523552399248624</v>
      </c>
      <c r="AF267" s="74">
        <v>0</v>
      </c>
      <c r="AG267" s="89"/>
      <c r="AH267" s="74">
        <v>312749.09914950456</v>
      </c>
      <c r="AI267" s="89">
        <v>0.0024126778539419027</v>
      </c>
    </row>
    <row r="268" spans="1:35" ht="15">
      <c r="A268" s="73" t="s">
        <v>17</v>
      </c>
      <c r="B268" s="74">
        <v>0</v>
      </c>
      <c r="C268" s="89"/>
      <c r="D268" s="74">
        <v>0</v>
      </c>
      <c r="E268" s="89"/>
      <c r="F268" s="74">
        <v>6977.1959938420005</v>
      </c>
      <c r="G268" s="89">
        <v>0.003976860863109583</v>
      </c>
      <c r="H268" s="74">
        <v>0</v>
      </c>
      <c r="I268" s="89"/>
      <c r="J268" s="74">
        <v>0</v>
      </c>
      <c r="K268" s="89"/>
      <c r="L268" s="74">
        <v>20423.1433798472</v>
      </c>
      <c r="M268" s="89">
        <v>0.002826832833932738</v>
      </c>
      <c r="N268" s="74">
        <v>87567.52099718251</v>
      </c>
      <c r="O268" s="89">
        <v>0.002376457864028446</v>
      </c>
      <c r="P268" s="74">
        <v>48736.4562718796</v>
      </c>
      <c r="Q268" s="89">
        <v>0.006288018261285948</v>
      </c>
      <c r="R268" s="74">
        <v>0</v>
      </c>
      <c r="S268" s="89"/>
      <c r="T268" s="74">
        <v>16886.2988148836</v>
      </c>
      <c r="U268" s="89">
        <v>0.004114101774869383</v>
      </c>
      <c r="V268" s="74">
        <v>47975.6450065936</v>
      </c>
      <c r="W268" s="89">
        <v>0.001978914411854479</v>
      </c>
      <c r="X268" s="74">
        <v>22946.8100159177</v>
      </c>
      <c r="Y268" s="89">
        <v>0.004170441643167898</v>
      </c>
      <c r="Z268" s="74">
        <v>0</v>
      </c>
      <c r="AA268" s="89"/>
      <c r="AB268" s="74">
        <v>0</v>
      </c>
      <c r="AC268" s="89"/>
      <c r="AD268" s="74">
        <v>61236.028669358406</v>
      </c>
      <c r="AE268" s="89">
        <v>0.0021523552399248624</v>
      </c>
      <c r="AF268" s="74">
        <v>0</v>
      </c>
      <c r="AG268" s="89"/>
      <c r="AH268" s="74">
        <v>312749.09914950456</v>
      </c>
      <c r="AI268" s="89">
        <v>0.0024126778539419027</v>
      </c>
    </row>
    <row r="269" spans="1:35" ht="15">
      <c r="A269" s="73" t="s">
        <v>96</v>
      </c>
      <c r="B269" s="74">
        <v>0</v>
      </c>
      <c r="C269" s="89"/>
      <c r="D269" s="74">
        <v>0</v>
      </c>
      <c r="E269" s="89"/>
      <c r="F269" s="74">
        <v>0</v>
      </c>
      <c r="G269" s="89"/>
      <c r="H269" s="74">
        <v>0</v>
      </c>
      <c r="I269" s="89"/>
      <c r="J269" s="74">
        <v>0</v>
      </c>
      <c r="K269" s="89"/>
      <c r="L269" s="74">
        <v>0.0005237207</v>
      </c>
      <c r="M269" s="89">
        <v>7.24898632416747E-11</v>
      </c>
      <c r="N269" s="74">
        <v>4153.865738547201</v>
      </c>
      <c r="O269" s="89">
        <v>0.00011273000295173868</v>
      </c>
      <c r="P269" s="74">
        <v>0</v>
      </c>
      <c r="Q269" s="89"/>
      <c r="R269" s="74">
        <v>0</v>
      </c>
      <c r="S269" s="89"/>
      <c r="T269" s="74">
        <v>0.0005237207</v>
      </c>
      <c r="U269" s="89">
        <v>1.275969521223167E-10</v>
      </c>
      <c r="V269" s="74">
        <v>2136.0474986932</v>
      </c>
      <c r="W269" s="89">
        <v>8.810835537466423E-05</v>
      </c>
      <c r="X269" s="74">
        <v>0</v>
      </c>
      <c r="Y269" s="89"/>
      <c r="Z269" s="74">
        <v>0</v>
      </c>
      <c r="AA269" s="89"/>
      <c r="AB269" s="74">
        <v>0</v>
      </c>
      <c r="AC269" s="89"/>
      <c r="AD269" s="74">
        <v>0</v>
      </c>
      <c r="AE269" s="89"/>
      <c r="AF269" s="74">
        <v>0</v>
      </c>
      <c r="AG269" s="89"/>
      <c r="AH269" s="74">
        <v>6289.9142846818</v>
      </c>
      <c r="AI269" s="89">
        <v>4.852303951990023E-05</v>
      </c>
    </row>
    <row r="270" spans="1:35" ht="15">
      <c r="A270" s="73" t="s">
        <v>33</v>
      </c>
      <c r="B270" s="74">
        <v>0</v>
      </c>
      <c r="C270" s="89"/>
      <c r="D270" s="74">
        <v>0</v>
      </c>
      <c r="E270" s="89"/>
      <c r="F270" s="74">
        <v>0</v>
      </c>
      <c r="G270" s="89"/>
      <c r="H270" s="74">
        <v>0</v>
      </c>
      <c r="I270" s="89"/>
      <c r="J270" s="74">
        <v>0</v>
      </c>
      <c r="K270" s="89"/>
      <c r="L270" s="74">
        <v>0.0005237207</v>
      </c>
      <c r="M270" s="89">
        <v>7.24898632416747E-11</v>
      </c>
      <c r="N270" s="74">
        <v>3303.8719300095</v>
      </c>
      <c r="O270" s="89">
        <v>8.966238098788407E-05</v>
      </c>
      <c r="P270" s="74">
        <v>0</v>
      </c>
      <c r="Q270" s="89"/>
      <c r="R270" s="74">
        <v>0</v>
      </c>
      <c r="S270" s="89"/>
      <c r="T270" s="74">
        <v>0.0005237207</v>
      </c>
      <c r="U270" s="89">
        <v>1.275969521223167E-10</v>
      </c>
      <c r="V270" s="74">
        <v>1286.0536901555001</v>
      </c>
      <c r="W270" s="89">
        <v>5.3047544884859376E-05</v>
      </c>
      <c r="X270" s="74">
        <v>0</v>
      </c>
      <c r="Y270" s="89"/>
      <c r="Z270" s="74">
        <v>0</v>
      </c>
      <c r="AA270" s="89"/>
      <c r="AB270" s="74">
        <v>0</v>
      </c>
      <c r="AC270" s="89"/>
      <c r="AD270" s="74">
        <v>0</v>
      </c>
      <c r="AE270" s="89"/>
      <c r="AF270" s="74">
        <v>0</v>
      </c>
      <c r="AG270" s="89"/>
      <c r="AH270" s="74">
        <v>4589.926667606401</v>
      </c>
      <c r="AI270" s="89">
        <v>3.5408621327019617E-05</v>
      </c>
    </row>
    <row r="271" spans="1:35" ht="15">
      <c r="A271" s="73" t="s">
        <v>17</v>
      </c>
      <c r="B271" s="74">
        <v>0</v>
      </c>
      <c r="C271" s="89"/>
      <c r="D271" s="74">
        <v>0</v>
      </c>
      <c r="E271" s="89"/>
      <c r="F271" s="74">
        <v>0</v>
      </c>
      <c r="G271" s="89"/>
      <c r="H271" s="74">
        <v>0</v>
      </c>
      <c r="I271" s="89"/>
      <c r="J271" s="74">
        <v>0</v>
      </c>
      <c r="K271" s="89"/>
      <c r="L271" s="74">
        <v>0</v>
      </c>
      <c r="M271" s="89"/>
      <c r="N271" s="74">
        <v>849.9938085377</v>
      </c>
      <c r="O271" s="89">
        <v>2.3067621963854603E-05</v>
      </c>
      <c r="P271" s="74">
        <v>0</v>
      </c>
      <c r="Q271" s="89"/>
      <c r="R271" s="74">
        <v>0</v>
      </c>
      <c r="S271" s="89"/>
      <c r="T271" s="74">
        <v>0</v>
      </c>
      <c r="U271" s="89"/>
      <c r="V271" s="74">
        <v>849.9938085377</v>
      </c>
      <c r="W271" s="89">
        <v>3.506081048980486E-05</v>
      </c>
      <c r="X271" s="74">
        <v>0</v>
      </c>
      <c r="Y271" s="89"/>
      <c r="Z271" s="74">
        <v>0</v>
      </c>
      <c r="AA271" s="89"/>
      <c r="AB271" s="74">
        <v>0</v>
      </c>
      <c r="AC271" s="89"/>
      <c r="AD271" s="74">
        <v>0</v>
      </c>
      <c r="AE271" s="89"/>
      <c r="AF271" s="74">
        <v>0</v>
      </c>
      <c r="AG271" s="89"/>
      <c r="AH271" s="74">
        <v>1699.9876170754</v>
      </c>
      <c r="AI271" s="89">
        <v>1.3114418192880612E-05</v>
      </c>
    </row>
    <row r="272" spans="1:35" ht="15">
      <c r="A272" s="73" t="s">
        <v>371</v>
      </c>
      <c r="B272" s="74">
        <v>0</v>
      </c>
      <c r="C272" s="89"/>
      <c r="D272" s="74">
        <v>0</v>
      </c>
      <c r="E272" s="89"/>
      <c r="F272" s="74">
        <v>0</v>
      </c>
      <c r="G272" s="89"/>
      <c r="H272" s="74">
        <v>0</v>
      </c>
      <c r="I272" s="89"/>
      <c r="J272" s="74">
        <v>0</v>
      </c>
      <c r="K272" s="89"/>
      <c r="L272" s="74">
        <v>0</v>
      </c>
      <c r="M272" s="89"/>
      <c r="N272" s="74">
        <v>0</v>
      </c>
      <c r="O272" s="89"/>
      <c r="P272" s="74">
        <v>0</v>
      </c>
      <c r="Q272" s="89"/>
      <c r="R272" s="74">
        <v>0</v>
      </c>
      <c r="S272" s="89"/>
      <c r="T272" s="74">
        <v>3649.5872053958</v>
      </c>
      <c r="U272" s="89">
        <v>0.0008891689862804877</v>
      </c>
      <c r="V272" s="74">
        <v>16745.1648247572</v>
      </c>
      <c r="W272" s="89">
        <v>0.0006907097965235577</v>
      </c>
      <c r="X272" s="74">
        <v>1395.4304020630998</v>
      </c>
      <c r="Y272" s="89">
        <v>0.0002536108964544341</v>
      </c>
      <c r="Z272" s="74">
        <v>0</v>
      </c>
      <c r="AA272" s="89"/>
      <c r="AB272" s="74">
        <v>21790.1824322161</v>
      </c>
      <c r="AC272" s="89">
        <v>0.004130222943010841</v>
      </c>
      <c r="AD272" s="74">
        <v>0</v>
      </c>
      <c r="AE272" s="89"/>
      <c r="AF272" s="74">
        <v>0</v>
      </c>
      <c r="AG272" s="89"/>
      <c r="AH272" s="74">
        <v>43580.3648644322</v>
      </c>
      <c r="AI272" s="89">
        <v>0.0003361972311384992</v>
      </c>
    </row>
    <row r="273" spans="1:35" ht="15">
      <c r="A273" s="73" t="s">
        <v>17</v>
      </c>
      <c r="B273" s="74">
        <v>0</v>
      </c>
      <c r="C273" s="89"/>
      <c r="D273" s="74">
        <v>0</v>
      </c>
      <c r="E273" s="89"/>
      <c r="F273" s="74">
        <v>0</v>
      </c>
      <c r="G273" s="89"/>
      <c r="H273" s="74">
        <v>0</v>
      </c>
      <c r="I273" s="89"/>
      <c r="J273" s="74">
        <v>0</v>
      </c>
      <c r="K273" s="89"/>
      <c r="L273" s="74">
        <v>0</v>
      </c>
      <c r="M273" s="89"/>
      <c r="N273" s="74">
        <v>0</v>
      </c>
      <c r="O273" s="89"/>
      <c r="P273" s="74">
        <v>0</v>
      </c>
      <c r="Q273" s="89"/>
      <c r="R273" s="74">
        <v>0</v>
      </c>
      <c r="S273" s="89"/>
      <c r="T273" s="74">
        <v>3649.5872053958</v>
      </c>
      <c r="U273" s="89">
        <v>0.0008891689862804877</v>
      </c>
      <c r="V273" s="74">
        <v>16745.1648247572</v>
      </c>
      <c r="W273" s="89">
        <v>0.0006907097965235577</v>
      </c>
      <c r="X273" s="74">
        <v>1395.4304020630998</v>
      </c>
      <c r="Y273" s="89">
        <v>0.0002536108964544341</v>
      </c>
      <c r="Z273" s="74">
        <v>0</v>
      </c>
      <c r="AA273" s="89"/>
      <c r="AB273" s="74">
        <v>21790.1824322161</v>
      </c>
      <c r="AC273" s="89">
        <v>0.004130222943010841</v>
      </c>
      <c r="AD273" s="74">
        <v>0</v>
      </c>
      <c r="AE273" s="89"/>
      <c r="AF273" s="74">
        <v>0</v>
      </c>
      <c r="AG273" s="89"/>
      <c r="AH273" s="74">
        <v>43580.3648644322</v>
      </c>
      <c r="AI273" s="89">
        <v>0.0003361972311384992</v>
      </c>
    </row>
    <row r="274" spans="1:35" ht="15">
      <c r="A274" s="73" t="s">
        <v>372</v>
      </c>
      <c r="B274" s="74">
        <v>0</v>
      </c>
      <c r="C274" s="89"/>
      <c r="D274" s="74">
        <v>0</v>
      </c>
      <c r="E274" s="89"/>
      <c r="F274" s="74">
        <v>0</v>
      </c>
      <c r="G274" s="89"/>
      <c r="H274" s="74">
        <v>0</v>
      </c>
      <c r="I274" s="89"/>
      <c r="J274" s="74">
        <v>0</v>
      </c>
      <c r="K274" s="89"/>
      <c r="L274" s="74">
        <v>3145.0776905372</v>
      </c>
      <c r="M274" s="89">
        <v>0.00043532029891406565</v>
      </c>
      <c r="N274" s="74">
        <v>27658.1832197242</v>
      </c>
      <c r="O274" s="89">
        <v>0.0007506037200638351</v>
      </c>
      <c r="P274" s="74">
        <v>0</v>
      </c>
      <c r="Q274" s="89"/>
      <c r="R274" s="74">
        <v>0</v>
      </c>
      <c r="S274" s="89"/>
      <c r="T274" s="74">
        <v>3237.5799755529997</v>
      </c>
      <c r="U274" s="89">
        <v>0.0007887894007871129</v>
      </c>
      <c r="V274" s="74">
        <v>18777.9638582074</v>
      </c>
      <c r="W274" s="89">
        <v>0.0007745593269081015</v>
      </c>
      <c r="X274" s="74">
        <v>0</v>
      </c>
      <c r="Y274" s="89"/>
      <c r="Z274" s="74">
        <v>0</v>
      </c>
      <c r="AA274" s="89"/>
      <c r="AB274" s="74">
        <v>16742.9135878598</v>
      </c>
      <c r="AC274" s="89">
        <v>0.0031735377181233452</v>
      </c>
      <c r="AD274" s="74">
        <v>0</v>
      </c>
      <c r="AE274" s="89"/>
      <c r="AF274" s="74">
        <v>22940.5666839184</v>
      </c>
      <c r="AG274" s="89">
        <v>0.003180025741490506</v>
      </c>
      <c r="AH274" s="74">
        <v>92502.2850158</v>
      </c>
      <c r="AI274" s="89">
        <v>0.0007136014623337282</v>
      </c>
    </row>
    <row r="275" spans="1:35" ht="15">
      <c r="A275" s="73" t="s">
        <v>17</v>
      </c>
      <c r="B275" s="74">
        <v>0</v>
      </c>
      <c r="C275" s="89"/>
      <c r="D275" s="74">
        <v>0</v>
      </c>
      <c r="E275" s="89"/>
      <c r="F275" s="74">
        <v>0</v>
      </c>
      <c r="G275" s="89"/>
      <c r="H275" s="74">
        <v>0</v>
      </c>
      <c r="I275" s="89"/>
      <c r="J275" s="74">
        <v>0</v>
      </c>
      <c r="K275" s="89"/>
      <c r="L275" s="74">
        <v>3145.0776905372</v>
      </c>
      <c r="M275" s="89">
        <v>0.00043532029891406565</v>
      </c>
      <c r="N275" s="74">
        <v>27658.1832197242</v>
      </c>
      <c r="O275" s="89">
        <v>0.0007506037200638351</v>
      </c>
      <c r="P275" s="74">
        <v>0</v>
      </c>
      <c r="Q275" s="89"/>
      <c r="R275" s="74">
        <v>0</v>
      </c>
      <c r="S275" s="89"/>
      <c r="T275" s="74">
        <v>3237.5799755529997</v>
      </c>
      <c r="U275" s="89">
        <v>0.0007887894007871129</v>
      </c>
      <c r="V275" s="74">
        <v>18777.9638582074</v>
      </c>
      <c r="W275" s="89">
        <v>0.0007745593269081015</v>
      </c>
      <c r="X275" s="74">
        <v>0</v>
      </c>
      <c r="Y275" s="89"/>
      <c r="Z275" s="74">
        <v>0</v>
      </c>
      <c r="AA275" s="89"/>
      <c r="AB275" s="74">
        <v>16742.9135878598</v>
      </c>
      <c r="AC275" s="89">
        <v>0.0031735377181233452</v>
      </c>
      <c r="AD275" s="74">
        <v>0</v>
      </c>
      <c r="AE275" s="89"/>
      <c r="AF275" s="74">
        <v>22940.5666839184</v>
      </c>
      <c r="AG275" s="89">
        <v>0.003180025741490506</v>
      </c>
      <c r="AH275" s="74">
        <v>92502.2850158</v>
      </c>
      <c r="AI275" s="89">
        <v>0.0007136014623337282</v>
      </c>
    </row>
    <row r="276" spans="1:35" ht="15">
      <c r="A276" s="73" t="s">
        <v>373</v>
      </c>
      <c r="B276" s="74">
        <v>0</v>
      </c>
      <c r="C276" s="89"/>
      <c r="D276" s="74">
        <v>0</v>
      </c>
      <c r="E276" s="89"/>
      <c r="F276" s="74">
        <v>0</v>
      </c>
      <c r="G276" s="89"/>
      <c r="H276" s="74">
        <v>0</v>
      </c>
      <c r="I276" s="89"/>
      <c r="J276" s="74">
        <v>0</v>
      </c>
      <c r="K276" s="89"/>
      <c r="L276" s="74">
        <v>0</v>
      </c>
      <c r="M276" s="89"/>
      <c r="N276" s="74">
        <v>0</v>
      </c>
      <c r="O276" s="89"/>
      <c r="P276" s="74">
        <v>0</v>
      </c>
      <c r="Q276" s="89"/>
      <c r="R276" s="74">
        <v>0</v>
      </c>
      <c r="S276" s="89"/>
      <c r="T276" s="74">
        <v>0</v>
      </c>
      <c r="U276" s="89"/>
      <c r="V276" s="74">
        <v>0</v>
      </c>
      <c r="W276" s="89"/>
      <c r="X276" s="74">
        <v>0</v>
      </c>
      <c r="Y276" s="89"/>
      <c r="Z276" s="74">
        <v>0</v>
      </c>
      <c r="AA276" s="89"/>
      <c r="AB276" s="74">
        <v>46778.8417411137</v>
      </c>
      <c r="AC276" s="89">
        <v>0.008866701598650703</v>
      </c>
      <c r="AD276" s="74">
        <v>150288.643882066</v>
      </c>
      <c r="AE276" s="89">
        <v>0.005282422083694468</v>
      </c>
      <c r="AF276" s="74">
        <v>27009.0521389581</v>
      </c>
      <c r="AG276" s="89">
        <v>0.0037439999734337633</v>
      </c>
      <c r="AH276" s="74">
        <v>224076.5377621378</v>
      </c>
      <c r="AI276" s="89">
        <v>0.0017286204875309639</v>
      </c>
    </row>
    <row r="277" spans="1:35" ht="15">
      <c r="A277" s="73" t="s">
        <v>17</v>
      </c>
      <c r="B277" s="74">
        <v>0</v>
      </c>
      <c r="C277" s="89"/>
      <c r="D277" s="74">
        <v>0</v>
      </c>
      <c r="E277" s="89"/>
      <c r="F277" s="74">
        <v>0</v>
      </c>
      <c r="G277" s="89"/>
      <c r="H277" s="74">
        <v>0</v>
      </c>
      <c r="I277" s="89"/>
      <c r="J277" s="74">
        <v>0</v>
      </c>
      <c r="K277" s="89"/>
      <c r="L277" s="74">
        <v>0</v>
      </c>
      <c r="M277" s="89"/>
      <c r="N277" s="74">
        <v>0</v>
      </c>
      <c r="O277" s="89"/>
      <c r="P277" s="74">
        <v>0</v>
      </c>
      <c r="Q277" s="89"/>
      <c r="R277" s="74">
        <v>0</v>
      </c>
      <c r="S277" s="89"/>
      <c r="T277" s="74">
        <v>0</v>
      </c>
      <c r="U277" s="89"/>
      <c r="V277" s="74">
        <v>0</v>
      </c>
      <c r="W277" s="89"/>
      <c r="X277" s="74">
        <v>0</v>
      </c>
      <c r="Y277" s="89"/>
      <c r="Z277" s="74">
        <v>0</v>
      </c>
      <c r="AA277" s="89"/>
      <c r="AB277" s="74">
        <v>46778.8417411137</v>
      </c>
      <c r="AC277" s="89">
        <v>0.008866701598650703</v>
      </c>
      <c r="AD277" s="74">
        <v>150288.643882066</v>
      </c>
      <c r="AE277" s="89">
        <v>0.005282422083694468</v>
      </c>
      <c r="AF277" s="74">
        <v>27009.0521389581</v>
      </c>
      <c r="AG277" s="89">
        <v>0.0037439999734337633</v>
      </c>
      <c r="AH277" s="74">
        <v>224076.5377621378</v>
      </c>
      <c r="AI277" s="89">
        <v>0.0017286204875309639</v>
      </c>
    </row>
    <row r="278" spans="1:35" ht="15">
      <c r="A278" s="73" t="s">
        <v>374</v>
      </c>
      <c r="B278" s="74">
        <v>0</v>
      </c>
      <c r="C278" s="89"/>
      <c r="D278" s="74">
        <v>0</v>
      </c>
      <c r="E278" s="89"/>
      <c r="F278" s="74">
        <v>0</v>
      </c>
      <c r="G278" s="89"/>
      <c r="H278" s="74">
        <v>0</v>
      </c>
      <c r="I278" s="89"/>
      <c r="J278" s="74">
        <v>0</v>
      </c>
      <c r="K278" s="89"/>
      <c r="L278" s="74">
        <v>0</v>
      </c>
      <c r="M278" s="89"/>
      <c r="N278" s="74">
        <v>0</v>
      </c>
      <c r="O278" s="89"/>
      <c r="P278" s="74">
        <v>0</v>
      </c>
      <c r="Q278" s="89"/>
      <c r="R278" s="74">
        <v>0</v>
      </c>
      <c r="S278" s="89"/>
      <c r="T278" s="74">
        <v>0</v>
      </c>
      <c r="U278" s="89"/>
      <c r="V278" s="74">
        <v>7886.8704869735</v>
      </c>
      <c r="W278" s="89">
        <v>0.0003253201008335913</v>
      </c>
      <c r="X278" s="74">
        <v>0</v>
      </c>
      <c r="Y278" s="89"/>
      <c r="Z278" s="74">
        <v>0</v>
      </c>
      <c r="AA278" s="89"/>
      <c r="AB278" s="74">
        <v>0</v>
      </c>
      <c r="AC278" s="89"/>
      <c r="AD278" s="74">
        <v>0</v>
      </c>
      <c r="AE278" s="89"/>
      <c r="AF278" s="74">
        <v>0</v>
      </c>
      <c r="AG278" s="89"/>
      <c r="AH278" s="74">
        <v>7886.8704869735</v>
      </c>
      <c r="AI278" s="89">
        <v>6.0842630122917486E-05</v>
      </c>
    </row>
    <row r="279" spans="1:35" ht="15">
      <c r="A279" s="73" t="s">
        <v>17</v>
      </c>
      <c r="B279" s="74">
        <v>0</v>
      </c>
      <c r="C279" s="89"/>
      <c r="D279" s="74">
        <v>0</v>
      </c>
      <c r="E279" s="89"/>
      <c r="F279" s="74">
        <v>0</v>
      </c>
      <c r="G279" s="89"/>
      <c r="H279" s="74">
        <v>0</v>
      </c>
      <c r="I279" s="89"/>
      <c r="J279" s="74">
        <v>0</v>
      </c>
      <c r="K279" s="89"/>
      <c r="L279" s="74">
        <v>0</v>
      </c>
      <c r="M279" s="89"/>
      <c r="N279" s="74">
        <v>0</v>
      </c>
      <c r="O279" s="89"/>
      <c r="P279" s="74">
        <v>0</v>
      </c>
      <c r="Q279" s="89"/>
      <c r="R279" s="74">
        <v>0</v>
      </c>
      <c r="S279" s="89"/>
      <c r="T279" s="74">
        <v>0</v>
      </c>
      <c r="U279" s="89"/>
      <c r="V279" s="74">
        <v>7886.8704869735</v>
      </c>
      <c r="W279" s="89">
        <v>0.0003253201008335913</v>
      </c>
      <c r="X279" s="74">
        <v>0</v>
      </c>
      <c r="Y279" s="89"/>
      <c r="Z279" s="74">
        <v>0</v>
      </c>
      <c r="AA279" s="89"/>
      <c r="AB279" s="74">
        <v>0</v>
      </c>
      <c r="AC279" s="89"/>
      <c r="AD279" s="74">
        <v>0</v>
      </c>
      <c r="AE279" s="89"/>
      <c r="AF279" s="74">
        <v>0</v>
      </c>
      <c r="AG279" s="89"/>
      <c r="AH279" s="74">
        <v>7886.8704869735</v>
      </c>
      <c r="AI279" s="89">
        <v>6.0842630122917486E-05</v>
      </c>
    </row>
    <row r="280" spans="1:35" ht="15">
      <c r="A280" s="73" t="s">
        <v>375</v>
      </c>
      <c r="B280" s="74">
        <v>0</v>
      </c>
      <c r="C280" s="89"/>
      <c r="D280" s="74">
        <v>0</v>
      </c>
      <c r="E280" s="89"/>
      <c r="F280" s="74">
        <v>0</v>
      </c>
      <c r="G280" s="89"/>
      <c r="H280" s="74">
        <v>0</v>
      </c>
      <c r="I280" s="89"/>
      <c r="J280" s="74">
        <v>0</v>
      </c>
      <c r="K280" s="89"/>
      <c r="L280" s="74">
        <v>5587.90732864</v>
      </c>
      <c r="M280" s="89">
        <v>0.0007734401906593827</v>
      </c>
      <c r="N280" s="74">
        <v>125179.8401501568</v>
      </c>
      <c r="O280" s="89">
        <v>0.0033972026632138586</v>
      </c>
      <c r="P280" s="74">
        <v>21536.9100157541</v>
      </c>
      <c r="Q280" s="89">
        <v>0.00277871010389552</v>
      </c>
      <c r="R280" s="74">
        <v>0</v>
      </c>
      <c r="S280" s="89"/>
      <c r="T280" s="74">
        <v>16645.51280704</v>
      </c>
      <c r="U280" s="89">
        <v>0.004055437756596773</v>
      </c>
      <c r="V280" s="74">
        <v>120633.8496219179</v>
      </c>
      <c r="W280" s="89">
        <v>0.004975942763072596</v>
      </c>
      <c r="X280" s="74">
        <v>17268.7839896</v>
      </c>
      <c r="Y280" s="89">
        <v>0.0031384953214473508</v>
      </c>
      <c r="Z280" s="74">
        <v>0</v>
      </c>
      <c r="AA280" s="89"/>
      <c r="AB280" s="74">
        <v>891.91482848</v>
      </c>
      <c r="AC280" s="89">
        <v>0.00016905811134253202</v>
      </c>
      <c r="AD280" s="74">
        <v>86965.47742742079</v>
      </c>
      <c r="AE280" s="89">
        <v>0.0030567070579339984</v>
      </c>
      <c r="AF280" s="74">
        <v>0</v>
      </c>
      <c r="AG280" s="89"/>
      <c r="AH280" s="74">
        <v>394710.19616900955</v>
      </c>
      <c r="AI280" s="89">
        <v>0.0030449601665096986</v>
      </c>
    </row>
    <row r="281" spans="1:35" ht="15">
      <c r="A281" s="73" t="s">
        <v>17</v>
      </c>
      <c r="B281" s="74">
        <v>0</v>
      </c>
      <c r="C281" s="89"/>
      <c r="D281" s="74">
        <v>0</v>
      </c>
      <c r="E281" s="89"/>
      <c r="F281" s="74">
        <v>0</v>
      </c>
      <c r="G281" s="89"/>
      <c r="H281" s="74">
        <v>0</v>
      </c>
      <c r="I281" s="89"/>
      <c r="J281" s="74">
        <v>0</v>
      </c>
      <c r="K281" s="89"/>
      <c r="L281" s="74">
        <v>5587.90732864</v>
      </c>
      <c r="M281" s="89">
        <v>0.0007734401906593827</v>
      </c>
      <c r="N281" s="74">
        <v>125179.8401501568</v>
      </c>
      <c r="O281" s="89">
        <v>0.0033972026632138586</v>
      </c>
      <c r="P281" s="74">
        <v>21536.9100157541</v>
      </c>
      <c r="Q281" s="89">
        <v>0.00277871010389552</v>
      </c>
      <c r="R281" s="74">
        <v>0</v>
      </c>
      <c r="S281" s="89"/>
      <c r="T281" s="74">
        <v>16645.51280704</v>
      </c>
      <c r="U281" s="89">
        <v>0.004055437756596773</v>
      </c>
      <c r="V281" s="74">
        <v>120633.8496219179</v>
      </c>
      <c r="W281" s="89">
        <v>0.004975942763072596</v>
      </c>
      <c r="X281" s="74">
        <v>17268.7839896</v>
      </c>
      <c r="Y281" s="89">
        <v>0.0031384953214473508</v>
      </c>
      <c r="Z281" s="74">
        <v>0</v>
      </c>
      <c r="AA281" s="89"/>
      <c r="AB281" s="74">
        <v>891.91482848</v>
      </c>
      <c r="AC281" s="89">
        <v>0.00016905811134253202</v>
      </c>
      <c r="AD281" s="74">
        <v>86965.47742742079</v>
      </c>
      <c r="AE281" s="89">
        <v>0.0030567070579339984</v>
      </c>
      <c r="AF281" s="74">
        <v>0</v>
      </c>
      <c r="AG281" s="89"/>
      <c r="AH281" s="74">
        <v>394710.19616900955</v>
      </c>
      <c r="AI281" s="89">
        <v>0.0030449601665096986</v>
      </c>
    </row>
    <row r="282" spans="1:35" ht="15">
      <c r="A282" s="73" t="s">
        <v>376</v>
      </c>
      <c r="B282" s="74">
        <v>0</v>
      </c>
      <c r="C282" s="89"/>
      <c r="D282" s="74">
        <v>0</v>
      </c>
      <c r="E282" s="89"/>
      <c r="F282" s="74">
        <v>0</v>
      </c>
      <c r="G282" s="89"/>
      <c r="H282" s="74">
        <v>0</v>
      </c>
      <c r="I282" s="89"/>
      <c r="J282" s="74">
        <v>0</v>
      </c>
      <c r="K282" s="89"/>
      <c r="L282" s="74">
        <v>1034.4372917923</v>
      </c>
      <c r="M282" s="89">
        <v>0.00014317978612285548</v>
      </c>
      <c r="N282" s="74">
        <v>151331.706763924</v>
      </c>
      <c r="O282" s="89">
        <v>0.004106927094893381</v>
      </c>
      <c r="P282" s="74">
        <v>20037.7399668784</v>
      </c>
      <c r="Q282" s="89">
        <v>0.002585285933054799</v>
      </c>
      <c r="R282" s="74">
        <v>0</v>
      </c>
      <c r="S282" s="89"/>
      <c r="T282" s="74">
        <v>1517.1746946286999</v>
      </c>
      <c r="U282" s="89">
        <v>0.000369637608121521</v>
      </c>
      <c r="V282" s="74">
        <v>163014.0929330413</v>
      </c>
      <c r="W282" s="89">
        <v>0.006724056295569242</v>
      </c>
      <c r="X282" s="74">
        <v>3657.5906436243004</v>
      </c>
      <c r="Y282" s="89">
        <v>0.0006647446125736366</v>
      </c>
      <c r="Z282" s="74">
        <v>0</v>
      </c>
      <c r="AA282" s="89"/>
      <c r="AB282" s="74">
        <v>0</v>
      </c>
      <c r="AC282" s="89"/>
      <c r="AD282" s="74">
        <v>60070.2117569528</v>
      </c>
      <c r="AE282" s="89">
        <v>0.002111378511114478</v>
      </c>
      <c r="AF282" s="74">
        <v>0</v>
      </c>
      <c r="AG282" s="89"/>
      <c r="AH282" s="74">
        <v>400662.95405084174</v>
      </c>
      <c r="AI282" s="89">
        <v>0.003090882239987867</v>
      </c>
    </row>
    <row r="283" spans="1:35" ht="15">
      <c r="A283" s="73" t="s">
        <v>17</v>
      </c>
      <c r="B283" s="74">
        <v>0</v>
      </c>
      <c r="C283" s="89"/>
      <c r="D283" s="74">
        <v>0</v>
      </c>
      <c r="E283" s="89"/>
      <c r="F283" s="74">
        <v>0</v>
      </c>
      <c r="G283" s="89"/>
      <c r="H283" s="74">
        <v>0</v>
      </c>
      <c r="I283" s="89"/>
      <c r="J283" s="74">
        <v>0</v>
      </c>
      <c r="K283" s="89"/>
      <c r="L283" s="74">
        <v>1034.4372917923</v>
      </c>
      <c r="M283" s="89">
        <v>0.00014317978612285548</v>
      </c>
      <c r="N283" s="74">
        <v>151331.706763924</v>
      </c>
      <c r="O283" s="89">
        <v>0.004106927094893381</v>
      </c>
      <c r="P283" s="74">
        <v>20037.7399668784</v>
      </c>
      <c r="Q283" s="89">
        <v>0.002585285933054799</v>
      </c>
      <c r="R283" s="74">
        <v>0</v>
      </c>
      <c r="S283" s="89"/>
      <c r="T283" s="74">
        <v>1517.1746946286999</v>
      </c>
      <c r="U283" s="89">
        <v>0.000369637608121521</v>
      </c>
      <c r="V283" s="74">
        <v>163014.0929330413</v>
      </c>
      <c r="W283" s="89">
        <v>0.006724056295569242</v>
      </c>
      <c r="X283" s="74">
        <v>3657.5906436243004</v>
      </c>
      <c r="Y283" s="89">
        <v>0.0006647446125736366</v>
      </c>
      <c r="Z283" s="74">
        <v>0</v>
      </c>
      <c r="AA283" s="89"/>
      <c r="AB283" s="74">
        <v>0</v>
      </c>
      <c r="AC283" s="89"/>
      <c r="AD283" s="74">
        <v>60070.2117569528</v>
      </c>
      <c r="AE283" s="89">
        <v>0.002111378511114478</v>
      </c>
      <c r="AF283" s="74">
        <v>0</v>
      </c>
      <c r="AG283" s="89"/>
      <c r="AH283" s="74">
        <v>400662.95405084174</v>
      </c>
      <c r="AI283" s="89">
        <v>0.003090882239987867</v>
      </c>
    </row>
    <row r="284" spans="1:35" ht="15">
      <c r="A284" s="73" t="s">
        <v>377</v>
      </c>
      <c r="B284" s="74">
        <v>0</v>
      </c>
      <c r="C284" s="89"/>
      <c r="D284" s="74">
        <v>0</v>
      </c>
      <c r="E284" s="89"/>
      <c r="F284" s="74">
        <v>0</v>
      </c>
      <c r="G284" s="89"/>
      <c r="H284" s="74">
        <v>0</v>
      </c>
      <c r="I284" s="89"/>
      <c r="J284" s="74">
        <v>0</v>
      </c>
      <c r="K284" s="89"/>
      <c r="L284" s="74">
        <v>24671.7584126</v>
      </c>
      <c r="M284" s="89">
        <v>0.0034148972787613916</v>
      </c>
      <c r="N284" s="74">
        <v>107404.0360874</v>
      </c>
      <c r="O284" s="89">
        <v>0.0029147926455119033</v>
      </c>
      <c r="P284" s="74">
        <v>0</v>
      </c>
      <c r="Q284" s="89"/>
      <c r="R284" s="74">
        <v>0</v>
      </c>
      <c r="S284" s="89"/>
      <c r="T284" s="74">
        <v>11781.1608694</v>
      </c>
      <c r="U284" s="89">
        <v>0.0028703089631518146</v>
      </c>
      <c r="V284" s="74">
        <v>82679.447357</v>
      </c>
      <c r="W284" s="89">
        <v>0.00341038770643822</v>
      </c>
      <c r="X284" s="74">
        <v>6973.6019496</v>
      </c>
      <c r="Y284" s="89">
        <v>0.0012674092805629383</v>
      </c>
      <c r="Z284" s="74">
        <v>0</v>
      </c>
      <c r="AA284" s="89"/>
      <c r="AB284" s="74">
        <v>0</v>
      </c>
      <c r="AC284" s="89"/>
      <c r="AD284" s="74">
        <v>0</v>
      </c>
      <c r="AE284" s="89"/>
      <c r="AF284" s="74">
        <v>0</v>
      </c>
      <c r="AG284" s="89"/>
      <c r="AH284" s="74">
        <v>233510.004676</v>
      </c>
      <c r="AI284" s="89">
        <v>0.00180139421180663</v>
      </c>
    </row>
    <row r="285" spans="1:35" ht="15">
      <c r="A285" s="73" t="s">
        <v>17</v>
      </c>
      <c r="B285" s="74">
        <v>0</v>
      </c>
      <c r="C285" s="89"/>
      <c r="D285" s="74">
        <v>0</v>
      </c>
      <c r="E285" s="89"/>
      <c r="F285" s="74">
        <v>0</v>
      </c>
      <c r="G285" s="89"/>
      <c r="H285" s="74">
        <v>0</v>
      </c>
      <c r="I285" s="89"/>
      <c r="J285" s="74">
        <v>0</v>
      </c>
      <c r="K285" s="89"/>
      <c r="L285" s="74">
        <v>24671.7584126</v>
      </c>
      <c r="M285" s="89">
        <v>0.0034148972787613916</v>
      </c>
      <c r="N285" s="74">
        <v>107404.0360874</v>
      </c>
      <c r="O285" s="89">
        <v>0.0029147926455119033</v>
      </c>
      <c r="P285" s="74">
        <v>0</v>
      </c>
      <c r="Q285" s="89"/>
      <c r="R285" s="74">
        <v>0</v>
      </c>
      <c r="S285" s="89"/>
      <c r="T285" s="74">
        <v>11781.1608694</v>
      </c>
      <c r="U285" s="89">
        <v>0.0028703089631518146</v>
      </c>
      <c r="V285" s="74">
        <v>82679.447357</v>
      </c>
      <c r="W285" s="89">
        <v>0.00341038770643822</v>
      </c>
      <c r="X285" s="74">
        <v>6973.6019496</v>
      </c>
      <c r="Y285" s="89">
        <v>0.0012674092805629383</v>
      </c>
      <c r="Z285" s="74">
        <v>0</v>
      </c>
      <c r="AA285" s="89"/>
      <c r="AB285" s="74">
        <v>0</v>
      </c>
      <c r="AC285" s="89"/>
      <c r="AD285" s="74">
        <v>0</v>
      </c>
      <c r="AE285" s="89"/>
      <c r="AF285" s="74">
        <v>0</v>
      </c>
      <c r="AG285" s="89"/>
      <c r="AH285" s="74">
        <v>233510.004676</v>
      </c>
      <c r="AI285" s="89">
        <v>0.00180139421180663</v>
      </c>
    </row>
    <row r="286" spans="1:35" ht="15">
      <c r="A286" s="73" t="s">
        <v>378</v>
      </c>
      <c r="B286" s="74">
        <v>0</v>
      </c>
      <c r="C286" s="89"/>
      <c r="D286" s="74">
        <v>0</v>
      </c>
      <c r="E286" s="89"/>
      <c r="F286" s="74">
        <v>0</v>
      </c>
      <c r="G286" s="89"/>
      <c r="H286" s="74">
        <v>0</v>
      </c>
      <c r="I286" s="89"/>
      <c r="J286" s="74">
        <v>0</v>
      </c>
      <c r="K286" s="89"/>
      <c r="L286" s="74">
        <v>0</v>
      </c>
      <c r="M286" s="89"/>
      <c r="N286" s="74">
        <v>0</v>
      </c>
      <c r="O286" s="89"/>
      <c r="P286" s="74">
        <v>0</v>
      </c>
      <c r="Q286" s="89"/>
      <c r="R286" s="74">
        <v>0</v>
      </c>
      <c r="S286" s="89"/>
      <c r="T286" s="74">
        <v>0</v>
      </c>
      <c r="U286" s="89"/>
      <c r="V286" s="74">
        <v>0</v>
      </c>
      <c r="W286" s="89"/>
      <c r="X286" s="74">
        <v>0</v>
      </c>
      <c r="Y286" s="89"/>
      <c r="Z286" s="74">
        <v>0</v>
      </c>
      <c r="AA286" s="89"/>
      <c r="AB286" s="74">
        <v>0</v>
      </c>
      <c r="AC286" s="89"/>
      <c r="AD286" s="74">
        <v>12976.697041255999</v>
      </c>
      <c r="AE286" s="89">
        <v>0.0004561115813775951</v>
      </c>
      <c r="AF286" s="74">
        <v>0</v>
      </c>
      <c r="AG286" s="89"/>
      <c r="AH286" s="74">
        <v>12976.697041255999</v>
      </c>
      <c r="AI286" s="89">
        <v>0.00010010768905136064</v>
      </c>
    </row>
    <row r="287" spans="1:35" ht="15">
      <c r="A287" s="73" t="s">
        <v>17</v>
      </c>
      <c r="B287" s="74">
        <v>0</v>
      </c>
      <c r="C287" s="89"/>
      <c r="D287" s="74">
        <v>0</v>
      </c>
      <c r="E287" s="89"/>
      <c r="F287" s="74">
        <v>0</v>
      </c>
      <c r="G287" s="89"/>
      <c r="H287" s="74">
        <v>0</v>
      </c>
      <c r="I287" s="89"/>
      <c r="J287" s="74">
        <v>0</v>
      </c>
      <c r="K287" s="89"/>
      <c r="L287" s="74">
        <v>0</v>
      </c>
      <c r="M287" s="89"/>
      <c r="N287" s="74">
        <v>0</v>
      </c>
      <c r="O287" s="89"/>
      <c r="P287" s="74">
        <v>0</v>
      </c>
      <c r="Q287" s="89"/>
      <c r="R287" s="74">
        <v>0</v>
      </c>
      <c r="S287" s="89"/>
      <c r="T287" s="74">
        <v>0</v>
      </c>
      <c r="U287" s="89"/>
      <c r="V287" s="74">
        <v>0</v>
      </c>
      <c r="W287" s="89"/>
      <c r="X287" s="74">
        <v>0</v>
      </c>
      <c r="Y287" s="89"/>
      <c r="Z287" s="74">
        <v>0</v>
      </c>
      <c r="AA287" s="89"/>
      <c r="AB287" s="74">
        <v>0</v>
      </c>
      <c r="AC287" s="89"/>
      <c r="AD287" s="74">
        <v>12976.697041255999</v>
      </c>
      <c r="AE287" s="89">
        <v>0.0004561115813775951</v>
      </c>
      <c r="AF287" s="74">
        <v>0</v>
      </c>
      <c r="AG287" s="89"/>
      <c r="AH287" s="74">
        <v>12976.697041255999</v>
      </c>
      <c r="AI287" s="89">
        <v>0.00010010768905136064</v>
      </c>
    </row>
    <row r="288" spans="1:35" ht="15">
      <c r="A288" s="73" t="s">
        <v>379</v>
      </c>
      <c r="B288" s="74">
        <v>0</v>
      </c>
      <c r="C288" s="89"/>
      <c r="D288" s="74">
        <v>982.5170667184</v>
      </c>
      <c r="E288" s="89">
        <v>0.0062687398266847855</v>
      </c>
      <c r="F288" s="74">
        <v>12511.7031703065</v>
      </c>
      <c r="G288" s="89">
        <v>0.007131418224850111</v>
      </c>
      <c r="H288" s="74">
        <v>2030.6191650883002</v>
      </c>
      <c r="I288" s="89">
        <v>0.007652479749227083</v>
      </c>
      <c r="J288" s="74">
        <v>0</v>
      </c>
      <c r="K288" s="89"/>
      <c r="L288" s="74">
        <v>881.3498922</v>
      </c>
      <c r="M288" s="89">
        <v>0.00012199046773145062</v>
      </c>
      <c r="N288" s="74">
        <v>1468.916487</v>
      </c>
      <c r="O288" s="89">
        <v>3.986430239637029E-05</v>
      </c>
      <c r="P288" s="74">
        <v>0</v>
      </c>
      <c r="Q288" s="89"/>
      <c r="R288" s="74">
        <v>0</v>
      </c>
      <c r="S288" s="89"/>
      <c r="T288" s="74">
        <v>5555.685418252499</v>
      </c>
      <c r="U288" s="89">
        <v>0.001353562168383677</v>
      </c>
      <c r="V288" s="74">
        <v>6995.535897616</v>
      </c>
      <c r="W288" s="89">
        <v>0.0002885540528852723</v>
      </c>
      <c r="X288" s="74">
        <v>0</v>
      </c>
      <c r="Y288" s="89"/>
      <c r="Z288" s="74">
        <v>0</v>
      </c>
      <c r="AA288" s="89"/>
      <c r="AB288" s="74">
        <v>42300.2016145847</v>
      </c>
      <c r="AC288" s="89">
        <v>0.008017797177514208</v>
      </c>
      <c r="AD288" s="74">
        <v>86932.32567463329</v>
      </c>
      <c r="AE288" s="89">
        <v>0.003055541823179633</v>
      </c>
      <c r="AF288" s="74">
        <v>0</v>
      </c>
      <c r="AG288" s="89"/>
      <c r="AH288" s="74">
        <v>159658.85438639967</v>
      </c>
      <c r="AI288" s="89">
        <v>0.0012316754331549984</v>
      </c>
    </row>
    <row r="289" spans="1:35" ht="15">
      <c r="A289" s="73" t="s">
        <v>17</v>
      </c>
      <c r="B289" s="74">
        <v>0</v>
      </c>
      <c r="C289" s="89"/>
      <c r="D289" s="74">
        <v>982.5170667184</v>
      </c>
      <c r="E289" s="89">
        <v>0.0062687398266847855</v>
      </c>
      <c r="F289" s="74">
        <v>12511.7031703065</v>
      </c>
      <c r="G289" s="89">
        <v>0.007131418224850111</v>
      </c>
      <c r="H289" s="74">
        <v>2030.6191650883002</v>
      </c>
      <c r="I289" s="89">
        <v>0.007652479749227083</v>
      </c>
      <c r="J289" s="74">
        <v>0</v>
      </c>
      <c r="K289" s="89"/>
      <c r="L289" s="74">
        <v>881.3498922</v>
      </c>
      <c r="M289" s="89">
        <v>0.00012199046773145062</v>
      </c>
      <c r="N289" s="74">
        <v>1468.916487</v>
      </c>
      <c r="O289" s="89">
        <v>3.986430239637029E-05</v>
      </c>
      <c r="P289" s="74">
        <v>0</v>
      </c>
      <c r="Q289" s="89"/>
      <c r="R289" s="74">
        <v>0</v>
      </c>
      <c r="S289" s="89"/>
      <c r="T289" s="74">
        <v>5555.685418252499</v>
      </c>
      <c r="U289" s="89">
        <v>0.001353562168383677</v>
      </c>
      <c r="V289" s="74">
        <v>6995.535897616</v>
      </c>
      <c r="W289" s="89">
        <v>0.0002885540528852723</v>
      </c>
      <c r="X289" s="74">
        <v>0</v>
      </c>
      <c r="Y289" s="89"/>
      <c r="Z289" s="74">
        <v>0</v>
      </c>
      <c r="AA289" s="89"/>
      <c r="AB289" s="74">
        <v>42300.2016145847</v>
      </c>
      <c r="AC289" s="89">
        <v>0.008017797177514208</v>
      </c>
      <c r="AD289" s="74">
        <v>86932.32567463329</v>
      </c>
      <c r="AE289" s="89">
        <v>0.003055541823179633</v>
      </c>
      <c r="AF289" s="74">
        <v>0</v>
      </c>
      <c r="AG289" s="89"/>
      <c r="AH289" s="74">
        <v>159658.85438639967</v>
      </c>
      <c r="AI289" s="89">
        <v>0.0012316754331549984</v>
      </c>
    </row>
    <row r="290" spans="1:35" ht="15">
      <c r="A290" s="73" t="s">
        <v>732</v>
      </c>
      <c r="B290" s="74">
        <v>0</v>
      </c>
      <c r="C290" s="89"/>
      <c r="D290" s="74">
        <v>1313.2555726613</v>
      </c>
      <c r="E290" s="89">
        <v>0.008378946065999624</v>
      </c>
      <c r="F290" s="74">
        <v>8781.0656399031</v>
      </c>
      <c r="G290" s="89">
        <v>0.005005030145426318</v>
      </c>
      <c r="H290" s="74">
        <v>354.9339385571</v>
      </c>
      <c r="I290" s="89">
        <v>0.0013375845278223348</v>
      </c>
      <c r="J290" s="74">
        <v>0</v>
      </c>
      <c r="K290" s="89"/>
      <c r="L290" s="74">
        <v>61652.0251273717</v>
      </c>
      <c r="M290" s="89">
        <v>0.008533454702201891</v>
      </c>
      <c r="N290" s="74">
        <v>116718.8311168727</v>
      </c>
      <c r="O290" s="89">
        <v>0.0031675829226320666</v>
      </c>
      <c r="P290" s="74">
        <v>0</v>
      </c>
      <c r="Q290" s="89"/>
      <c r="R290" s="74">
        <v>0</v>
      </c>
      <c r="S290" s="89"/>
      <c r="T290" s="74">
        <v>13132.5557266134</v>
      </c>
      <c r="U290" s="89">
        <v>0.0031995567184805677</v>
      </c>
      <c r="V290" s="74">
        <v>117428.69899398691</v>
      </c>
      <c r="W290" s="89">
        <v>0.00484373570741122</v>
      </c>
      <c r="X290" s="74">
        <v>0</v>
      </c>
      <c r="Y290" s="89"/>
      <c r="Z290" s="74">
        <v>0</v>
      </c>
      <c r="AA290" s="89"/>
      <c r="AB290" s="74">
        <v>0</v>
      </c>
      <c r="AC290" s="89"/>
      <c r="AD290" s="74">
        <v>0</v>
      </c>
      <c r="AE290" s="89"/>
      <c r="AF290" s="74">
        <v>0</v>
      </c>
      <c r="AG290" s="89"/>
      <c r="AH290" s="74">
        <v>319381.36611596623</v>
      </c>
      <c r="AI290" s="89">
        <v>0.002463841945780783</v>
      </c>
    </row>
    <row r="291" spans="1:35" ht="15">
      <c r="A291" s="73" t="s">
        <v>17</v>
      </c>
      <c r="B291" s="74">
        <v>0</v>
      </c>
      <c r="C291" s="89"/>
      <c r="D291" s="74">
        <v>1313.2555726613</v>
      </c>
      <c r="E291" s="89">
        <v>0.008378946065999624</v>
      </c>
      <c r="F291" s="74">
        <v>8781.0656399031</v>
      </c>
      <c r="G291" s="89">
        <v>0.005005030145426318</v>
      </c>
      <c r="H291" s="74">
        <v>354.9339385571</v>
      </c>
      <c r="I291" s="89">
        <v>0.0013375845278223348</v>
      </c>
      <c r="J291" s="74">
        <v>0</v>
      </c>
      <c r="K291" s="89"/>
      <c r="L291" s="74">
        <v>61652.0251273717</v>
      </c>
      <c r="M291" s="89">
        <v>0.008533454702201891</v>
      </c>
      <c r="N291" s="74">
        <v>116718.8311168727</v>
      </c>
      <c r="O291" s="89">
        <v>0.0031675829226320666</v>
      </c>
      <c r="P291" s="74">
        <v>0</v>
      </c>
      <c r="Q291" s="89"/>
      <c r="R291" s="74">
        <v>0</v>
      </c>
      <c r="S291" s="89"/>
      <c r="T291" s="74">
        <v>13132.5557266134</v>
      </c>
      <c r="U291" s="89">
        <v>0.0031995567184805677</v>
      </c>
      <c r="V291" s="74">
        <v>117428.69899398691</v>
      </c>
      <c r="W291" s="89">
        <v>0.00484373570741122</v>
      </c>
      <c r="X291" s="74">
        <v>0</v>
      </c>
      <c r="Y291" s="89"/>
      <c r="Z291" s="74">
        <v>0</v>
      </c>
      <c r="AA291" s="89"/>
      <c r="AB291" s="74">
        <v>0</v>
      </c>
      <c r="AC291" s="89"/>
      <c r="AD291" s="74">
        <v>0</v>
      </c>
      <c r="AE291" s="89"/>
      <c r="AF291" s="74">
        <v>0</v>
      </c>
      <c r="AG291" s="89"/>
      <c r="AH291" s="74">
        <v>319381.36611596623</v>
      </c>
      <c r="AI291" s="89">
        <v>0.002463841945780783</v>
      </c>
    </row>
    <row r="292" spans="1:35" ht="15">
      <c r="A292" s="73" t="s">
        <v>791</v>
      </c>
      <c r="B292" s="74">
        <v>0</v>
      </c>
      <c r="C292" s="89"/>
      <c r="D292" s="74">
        <v>1741.5991984275</v>
      </c>
      <c r="E292" s="89">
        <v>0.01111190087900415</v>
      </c>
      <c r="F292" s="74">
        <v>14439.6261666502</v>
      </c>
      <c r="G292" s="89">
        <v>0.008230295412478938</v>
      </c>
      <c r="H292" s="74">
        <v>1224.5619363943001</v>
      </c>
      <c r="I292" s="89">
        <v>0.0046148167913722</v>
      </c>
      <c r="J292" s="74">
        <v>0</v>
      </c>
      <c r="K292" s="89"/>
      <c r="L292" s="74">
        <v>48081.28208208</v>
      </c>
      <c r="M292" s="89">
        <v>0.006655084594926958</v>
      </c>
      <c r="N292" s="74">
        <v>72121.92312312</v>
      </c>
      <c r="O292" s="89">
        <v>0.0019572863251468334</v>
      </c>
      <c r="P292" s="74">
        <v>0</v>
      </c>
      <c r="Q292" s="89"/>
      <c r="R292" s="74">
        <v>0</v>
      </c>
      <c r="S292" s="89"/>
      <c r="T292" s="74">
        <v>13635.5100072968</v>
      </c>
      <c r="U292" s="89">
        <v>0.003322094233747911</v>
      </c>
      <c r="V292" s="74">
        <v>68206.8163060658</v>
      </c>
      <c r="W292" s="89">
        <v>0.0028134160938583343</v>
      </c>
      <c r="X292" s="74">
        <v>12274.8856335253</v>
      </c>
      <c r="Y292" s="89">
        <v>0.0022308849977694814</v>
      </c>
      <c r="Z292" s="74">
        <v>0</v>
      </c>
      <c r="AA292" s="89"/>
      <c r="AB292" s="74">
        <v>104491.9727968958</v>
      </c>
      <c r="AC292" s="89">
        <v>0.019805944477460334</v>
      </c>
      <c r="AD292" s="74">
        <v>60037.5504926683</v>
      </c>
      <c r="AE292" s="89">
        <v>0.0021102305163007568</v>
      </c>
      <c r="AF292" s="74">
        <v>0</v>
      </c>
      <c r="AG292" s="89"/>
      <c r="AH292" s="74">
        <v>396255.727743124</v>
      </c>
      <c r="AI292" s="89">
        <v>0.0030568830459410832</v>
      </c>
    </row>
    <row r="293" spans="1:35" ht="15">
      <c r="A293" s="73" t="s">
        <v>17</v>
      </c>
      <c r="B293" s="74">
        <v>0</v>
      </c>
      <c r="C293" s="89"/>
      <c r="D293" s="74">
        <v>1741.5991984275</v>
      </c>
      <c r="E293" s="89">
        <v>0.01111190087900415</v>
      </c>
      <c r="F293" s="74">
        <v>14439.6261666502</v>
      </c>
      <c r="G293" s="89">
        <v>0.008230295412478938</v>
      </c>
      <c r="H293" s="74">
        <v>1224.5619363943001</v>
      </c>
      <c r="I293" s="89">
        <v>0.0046148167913722</v>
      </c>
      <c r="J293" s="74">
        <v>0</v>
      </c>
      <c r="K293" s="89"/>
      <c r="L293" s="74">
        <v>48081.28208208</v>
      </c>
      <c r="M293" s="89">
        <v>0.006655084594926958</v>
      </c>
      <c r="N293" s="74">
        <v>72121.92312312</v>
      </c>
      <c r="O293" s="89">
        <v>0.0019572863251468334</v>
      </c>
      <c r="P293" s="74">
        <v>0</v>
      </c>
      <c r="Q293" s="89"/>
      <c r="R293" s="74">
        <v>0</v>
      </c>
      <c r="S293" s="89"/>
      <c r="T293" s="74">
        <v>13635.5100072968</v>
      </c>
      <c r="U293" s="89">
        <v>0.003322094233747911</v>
      </c>
      <c r="V293" s="74">
        <v>68206.8163060658</v>
      </c>
      <c r="W293" s="89">
        <v>0.0028134160938583343</v>
      </c>
      <c r="X293" s="74">
        <v>12274.8856335253</v>
      </c>
      <c r="Y293" s="89">
        <v>0.0022308849977694814</v>
      </c>
      <c r="Z293" s="74">
        <v>0</v>
      </c>
      <c r="AA293" s="89"/>
      <c r="AB293" s="74">
        <v>104491.9727968958</v>
      </c>
      <c r="AC293" s="89">
        <v>0.019805944477460334</v>
      </c>
      <c r="AD293" s="74">
        <v>60037.5504926683</v>
      </c>
      <c r="AE293" s="89">
        <v>0.0021102305163007568</v>
      </c>
      <c r="AF293" s="74">
        <v>0</v>
      </c>
      <c r="AG293" s="89"/>
      <c r="AH293" s="74">
        <v>396255.727743124</v>
      </c>
      <c r="AI293" s="89">
        <v>0.0030568830459410832</v>
      </c>
    </row>
    <row r="294" spans="1:35" ht="15">
      <c r="A294" s="73" t="s">
        <v>864</v>
      </c>
      <c r="B294" s="74">
        <v>0</v>
      </c>
      <c r="C294" s="89"/>
      <c r="D294" s="74">
        <v>790.5632326488001</v>
      </c>
      <c r="E294" s="89">
        <v>0.00504401947802358</v>
      </c>
      <c r="F294" s="74">
        <v>11067.8852570832</v>
      </c>
      <c r="G294" s="89">
        <v>0.006308471161642771</v>
      </c>
      <c r="H294" s="74">
        <v>790.5632326488001</v>
      </c>
      <c r="I294" s="89">
        <v>0.0029792731361645407</v>
      </c>
      <c r="J294" s="74">
        <v>0</v>
      </c>
      <c r="K294" s="89"/>
      <c r="L294" s="74">
        <v>0</v>
      </c>
      <c r="M294" s="89"/>
      <c r="N294" s="74">
        <v>0</v>
      </c>
      <c r="O294" s="89"/>
      <c r="P294" s="74">
        <v>0</v>
      </c>
      <c r="Q294" s="89"/>
      <c r="R294" s="74">
        <v>0</v>
      </c>
      <c r="S294" s="89"/>
      <c r="T294" s="74">
        <v>0</v>
      </c>
      <c r="U294" s="89"/>
      <c r="V294" s="74">
        <v>0</v>
      </c>
      <c r="W294" s="89"/>
      <c r="X294" s="74">
        <v>0</v>
      </c>
      <c r="Y294" s="89"/>
      <c r="Z294" s="74">
        <v>0</v>
      </c>
      <c r="AA294" s="89"/>
      <c r="AB294" s="74">
        <v>23716.896979464</v>
      </c>
      <c r="AC294" s="89">
        <v>0.004495422300677104</v>
      </c>
      <c r="AD294" s="74">
        <v>86961.95559136801</v>
      </c>
      <c r="AE294" s="89">
        <v>0.0030565832706400294</v>
      </c>
      <c r="AF294" s="74">
        <v>0</v>
      </c>
      <c r="AG294" s="89"/>
      <c r="AH294" s="74">
        <v>123327.8642932128</v>
      </c>
      <c r="AI294" s="89">
        <v>0.0009514029225451032</v>
      </c>
    </row>
    <row r="295" spans="1:35" ht="15">
      <c r="A295" s="73" t="s">
        <v>17</v>
      </c>
      <c r="B295" s="74">
        <v>0</v>
      </c>
      <c r="C295" s="89"/>
      <c r="D295" s="74">
        <v>790.5632326488001</v>
      </c>
      <c r="E295" s="89">
        <v>0.00504401947802358</v>
      </c>
      <c r="F295" s="74">
        <v>11067.8852570832</v>
      </c>
      <c r="G295" s="89">
        <v>0.006308471161642771</v>
      </c>
      <c r="H295" s="74">
        <v>790.5632326488001</v>
      </c>
      <c r="I295" s="89">
        <v>0.0029792731361645407</v>
      </c>
      <c r="J295" s="74">
        <v>0</v>
      </c>
      <c r="K295" s="89"/>
      <c r="L295" s="74">
        <v>0</v>
      </c>
      <c r="M295" s="89"/>
      <c r="N295" s="74">
        <v>0</v>
      </c>
      <c r="O295" s="89"/>
      <c r="P295" s="74">
        <v>0</v>
      </c>
      <c r="Q295" s="89"/>
      <c r="R295" s="74">
        <v>0</v>
      </c>
      <c r="S295" s="89"/>
      <c r="T295" s="74">
        <v>0</v>
      </c>
      <c r="U295" s="89"/>
      <c r="V295" s="74">
        <v>0</v>
      </c>
      <c r="W295" s="89"/>
      <c r="X295" s="74">
        <v>0</v>
      </c>
      <c r="Y295" s="89"/>
      <c r="Z295" s="74">
        <v>0</v>
      </c>
      <c r="AA295" s="89"/>
      <c r="AB295" s="74">
        <v>23716.896979464</v>
      </c>
      <c r="AC295" s="89">
        <v>0.004495422300677104</v>
      </c>
      <c r="AD295" s="74">
        <v>86961.95559136801</v>
      </c>
      <c r="AE295" s="89">
        <v>0.0030565832706400294</v>
      </c>
      <c r="AF295" s="74">
        <v>0</v>
      </c>
      <c r="AG295" s="89"/>
      <c r="AH295" s="74">
        <v>123327.8642932128</v>
      </c>
      <c r="AI295" s="89">
        <v>0.0009514029225451032</v>
      </c>
    </row>
    <row r="296" spans="1:35" ht="15">
      <c r="A296" s="73" t="s">
        <v>865</v>
      </c>
      <c r="B296" s="74">
        <v>0</v>
      </c>
      <c r="C296" s="89"/>
      <c r="D296" s="74">
        <v>748.291008</v>
      </c>
      <c r="E296" s="89">
        <v>0.00477431059744039</v>
      </c>
      <c r="F296" s="74">
        <v>11473.795456</v>
      </c>
      <c r="G296" s="89">
        <v>0.006539831780641287</v>
      </c>
      <c r="H296" s="74">
        <v>873.006176</v>
      </c>
      <c r="I296" s="89">
        <v>0.0032899630800537977</v>
      </c>
      <c r="J296" s="74">
        <v>0</v>
      </c>
      <c r="K296" s="89"/>
      <c r="L296" s="74">
        <v>84090.50754186421</v>
      </c>
      <c r="M296" s="89">
        <v>0.011639237081201393</v>
      </c>
      <c r="N296" s="74">
        <v>255531.5494225593</v>
      </c>
      <c r="O296" s="89">
        <v>0.00693476249204489</v>
      </c>
      <c r="P296" s="74">
        <v>0</v>
      </c>
      <c r="Q296" s="89"/>
      <c r="R296" s="74">
        <v>0</v>
      </c>
      <c r="S296" s="89"/>
      <c r="T296" s="74">
        <v>25552.1013622307</v>
      </c>
      <c r="U296" s="89">
        <v>0.0062253988703160545</v>
      </c>
      <c r="V296" s="74">
        <v>81682.3447372061</v>
      </c>
      <c r="W296" s="89">
        <v>0.0033692589056865717</v>
      </c>
      <c r="X296" s="74">
        <v>6399.2315097643</v>
      </c>
      <c r="Y296" s="89">
        <v>0.0011630209843582003</v>
      </c>
      <c r="Z296" s="74">
        <v>0</v>
      </c>
      <c r="AA296" s="89"/>
      <c r="AB296" s="74">
        <v>47484.902009584</v>
      </c>
      <c r="AC296" s="89">
        <v>0.009000531883415689</v>
      </c>
      <c r="AD296" s="74">
        <v>567443.0987360174</v>
      </c>
      <c r="AE296" s="89">
        <v>0.019944780114958826</v>
      </c>
      <c r="AF296" s="74">
        <v>7516.6660083403995</v>
      </c>
      <c r="AG296" s="89">
        <v>0.0010419616797638033</v>
      </c>
      <c r="AH296" s="74">
        <v>1088795.4939675662</v>
      </c>
      <c r="AI296" s="89">
        <v>0.00839942555521648</v>
      </c>
    </row>
    <row r="297" spans="1:35" ht="15">
      <c r="A297" s="73" t="s">
        <v>33</v>
      </c>
      <c r="B297" s="74">
        <v>0</v>
      </c>
      <c r="C297" s="89"/>
      <c r="D297" s="74">
        <v>0</v>
      </c>
      <c r="E297" s="89"/>
      <c r="F297" s="74">
        <v>0</v>
      </c>
      <c r="G297" s="89"/>
      <c r="H297" s="74">
        <v>0</v>
      </c>
      <c r="I297" s="89"/>
      <c r="J297" s="74">
        <v>0</v>
      </c>
      <c r="K297" s="89"/>
      <c r="L297" s="74">
        <v>0</v>
      </c>
      <c r="M297" s="89"/>
      <c r="N297" s="74">
        <v>693.6843204411</v>
      </c>
      <c r="O297" s="89">
        <v>1.8825604969661318E-05</v>
      </c>
      <c r="P297" s="74">
        <v>0</v>
      </c>
      <c r="Q297" s="89"/>
      <c r="R297" s="74">
        <v>0</v>
      </c>
      <c r="S297" s="89"/>
      <c r="T297" s="74">
        <v>0</v>
      </c>
      <c r="U297" s="89"/>
      <c r="V297" s="74">
        <v>0</v>
      </c>
      <c r="W297" s="89"/>
      <c r="X297" s="74">
        <v>3220.5423927643</v>
      </c>
      <c r="Y297" s="89">
        <v>0.000585313779956995</v>
      </c>
      <c r="Z297" s="74">
        <v>0</v>
      </c>
      <c r="AA297" s="89"/>
      <c r="AB297" s="74">
        <v>2666.0851030216</v>
      </c>
      <c r="AC297" s="89">
        <v>0.0005053434451397266</v>
      </c>
      <c r="AD297" s="74">
        <v>0</v>
      </c>
      <c r="AE297" s="89"/>
      <c r="AF297" s="74">
        <v>0</v>
      </c>
      <c r="AG297" s="89"/>
      <c r="AH297" s="74">
        <v>6580.311816227</v>
      </c>
      <c r="AI297" s="89">
        <v>5.076328799736609E-05</v>
      </c>
    </row>
    <row r="298" spans="1:35" ht="15">
      <c r="A298" s="73" t="s">
        <v>17</v>
      </c>
      <c r="B298" s="74">
        <v>0</v>
      </c>
      <c r="C298" s="89"/>
      <c r="D298" s="74">
        <v>748.291008</v>
      </c>
      <c r="E298" s="89">
        <v>0.00477431059744039</v>
      </c>
      <c r="F298" s="74">
        <v>11473.795456</v>
      </c>
      <c r="G298" s="89">
        <v>0.006539831780641287</v>
      </c>
      <c r="H298" s="74">
        <v>873.006176</v>
      </c>
      <c r="I298" s="89">
        <v>0.0032899630800537977</v>
      </c>
      <c r="J298" s="74">
        <v>0</v>
      </c>
      <c r="K298" s="89"/>
      <c r="L298" s="74">
        <v>84090.50754186421</v>
      </c>
      <c r="M298" s="89">
        <v>0.011639237081201393</v>
      </c>
      <c r="N298" s="74">
        <v>254837.8651021182</v>
      </c>
      <c r="O298" s="89">
        <v>0.0069159368870752285</v>
      </c>
      <c r="P298" s="74">
        <v>0</v>
      </c>
      <c r="Q298" s="89"/>
      <c r="R298" s="74">
        <v>0</v>
      </c>
      <c r="S298" s="89"/>
      <c r="T298" s="74">
        <v>25552.1013622307</v>
      </c>
      <c r="U298" s="89">
        <v>0.0062253988703160545</v>
      </c>
      <c r="V298" s="74">
        <v>81682.3447372061</v>
      </c>
      <c r="W298" s="89">
        <v>0.0033692589056865717</v>
      </c>
      <c r="X298" s="74">
        <v>3178.689117</v>
      </c>
      <c r="Y298" s="89">
        <v>0.0005777072044012054</v>
      </c>
      <c r="Z298" s="74">
        <v>0</v>
      </c>
      <c r="AA298" s="89"/>
      <c r="AB298" s="74">
        <v>44818.8169065624</v>
      </c>
      <c r="AC298" s="89">
        <v>0.008495188438275961</v>
      </c>
      <c r="AD298" s="74">
        <v>567443.0987360174</v>
      </c>
      <c r="AE298" s="89">
        <v>0.019944780114958826</v>
      </c>
      <c r="AF298" s="74">
        <v>7516.6660083403995</v>
      </c>
      <c r="AG298" s="89">
        <v>0.0010419616797638033</v>
      </c>
      <c r="AH298" s="74">
        <v>1082215.1821513392</v>
      </c>
      <c r="AI298" s="89">
        <v>0.008348662267219115</v>
      </c>
    </row>
    <row r="299" spans="1:35" ht="15">
      <c r="A299" s="73" t="s">
        <v>883</v>
      </c>
      <c r="B299" s="74">
        <v>0</v>
      </c>
      <c r="C299" s="89"/>
      <c r="D299" s="74">
        <v>0</v>
      </c>
      <c r="E299" s="89"/>
      <c r="F299" s="74">
        <v>0</v>
      </c>
      <c r="G299" s="89"/>
      <c r="H299" s="74">
        <v>0</v>
      </c>
      <c r="I299" s="89"/>
      <c r="J299" s="74">
        <v>0</v>
      </c>
      <c r="K299" s="89"/>
      <c r="L299" s="74">
        <v>37516.9377024</v>
      </c>
      <c r="M299" s="89">
        <v>0.005192839777563509</v>
      </c>
      <c r="N299" s="74">
        <v>198006.06009599997</v>
      </c>
      <c r="O299" s="89">
        <v>0.005373602601534973</v>
      </c>
      <c r="P299" s="74">
        <v>49327.825497599995</v>
      </c>
      <c r="Q299" s="89">
        <v>0.006364317212316533</v>
      </c>
      <c r="R299" s="74">
        <v>0</v>
      </c>
      <c r="S299" s="89"/>
      <c r="T299" s="74">
        <v>6947.581056</v>
      </c>
      <c r="U299" s="89">
        <v>0.0016926773514362643</v>
      </c>
      <c r="V299" s="74">
        <v>138951.62112</v>
      </c>
      <c r="W299" s="89">
        <v>0.005731519931563606</v>
      </c>
      <c r="X299" s="74">
        <v>41685.486336</v>
      </c>
      <c r="Y299" s="89">
        <v>0.007576080858767167</v>
      </c>
      <c r="Z299" s="74">
        <v>0</v>
      </c>
      <c r="AA299" s="89"/>
      <c r="AB299" s="74">
        <v>76423.391616</v>
      </c>
      <c r="AC299" s="89">
        <v>0.014485681632863859</v>
      </c>
      <c r="AD299" s="74">
        <v>145899.202176</v>
      </c>
      <c r="AE299" s="89">
        <v>0.005128139742698646</v>
      </c>
      <c r="AF299" s="74">
        <v>0</v>
      </c>
      <c r="AG299" s="89"/>
      <c r="AH299" s="74">
        <v>694758.1056</v>
      </c>
      <c r="AI299" s="89">
        <v>0.005359655710555563</v>
      </c>
    </row>
    <row r="300" spans="1:35" ht="15">
      <c r="A300" s="73" t="s">
        <v>34</v>
      </c>
      <c r="B300" s="74">
        <v>0</v>
      </c>
      <c r="C300" s="89"/>
      <c r="D300" s="74">
        <v>0</v>
      </c>
      <c r="E300" s="89"/>
      <c r="F300" s="74">
        <v>0</v>
      </c>
      <c r="G300" s="89"/>
      <c r="H300" s="74">
        <v>0</v>
      </c>
      <c r="I300" s="89"/>
      <c r="J300" s="74">
        <v>0</v>
      </c>
      <c r="K300" s="89"/>
      <c r="L300" s="74">
        <v>37516.9377024</v>
      </c>
      <c r="M300" s="89">
        <v>0.005192839777563509</v>
      </c>
      <c r="N300" s="74">
        <v>198006.06009599997</v>
      </c>
      <c r="O300" s="89">
        <v>0.005373602601534973</v>
      </c>
      <c r="P300" s="74">
        <v>49327.825497599995</v>
      </c>
      <c r="Q300" s="89">
        <v>0.006364317212316533</v>
      </c>
      <c r="R300" s="74">
        <v>0</v>
      </c>
      <c r="S300" s="89"/>
      <c r="T300" s="74">
        <v>6947.581056</v>
      </c>
      <c r="U300" s="89">
        <v>0.0016926773514362643</v>
      </c>
      <c r="V300" s="74">
        <v>138951.62112</v>
      </c>
      <c r="W300" s="89">
        <v>0.005731519931563606</v>
      </c>
      <c r="X300" s="74">
        <v>41685.486336</v>
      </c>
      <c r="Y300" s="89">
        <v>0.007576080858767167</v>
      </c>
      <c r="Z300" s="74">
        <v>0</v>
      </c>
      <c r="AA300" s="89"/>
      <c r="AB300" s="74">
        <v>76423.391616</v>
      </c>
      <c r="AC300" s="89">
        <v>0.014485681632863859</v>
      </c>
      <c r="AD300" s="74">
        <v>145899.202176</v>
      </c>
      <c r="AE300" s="89">
        <v>0.005128139742698646</v>
      </c>
      <c r="AF300" s="74">
        <v>0</v>
      </c>
      <c r="AG300" s="89"/>
      <c r="AH300" s="74">
        <v>694758.1056</v>
      </c>
      <c r="AI300" s="89">
        <v>0.005359655710555563</v>
      </c>
    </row>
    <row r="301" spans="1:35" ht="15">
      <c r="A301" s="73" t="s">
        <v>884</v>
      </c>
      <c r="B301" s="74">
        <v>0</v>
      </c>
      <c r="C301" s="89"/>
      <c r="D301" s="74">
        <v>0</v>
      </c>
      <c r="E301" s="89"/>
      <c r="F301" s="74">
        <v>0</v>
      </c>
      <c r="G301" s="89"/>
      <c r="H301" s="74">
        <v>0</v>
      </c>
      <c r="I301" s="89"/>
      <c r="J301" s="74">
        <v>0</v>
      </c>
      <c r="K301" s="89"/>
      <c r="L301" s="74">
        <v>0</v>
      </c>
      <c r="M301" s="89"/>
      <c r="N301" s="74">
        <v>0</v>
      </c>
      <c r="O301" s="89"/>
      <c r="P301" s="74">
        <v>0</v>
      </c>
      <c r="Q301" s="89"/>
      <c r="R301" s="74">
        <v>0</v>
      </c>
      <c r="S301" s="89"/>
      <c r="T301" s="74">
        <v>0</v>
      </c>
      <c r="U301" s="89"/>
      <c r="V301" s="74">
        <v>0</v>
      </c>
      <c r="W301" s="89"/>
      <c r="X301" s="74">
        <v>0</v>
      </c>
      <c r="Y301" s="89"/>
      <c r="Z301" s="74">
        <v>0</v>
      </c>
      <c r="AA301" s="89"/>
      <c r="AB301" s="74">
        <v>0</v>
      </c>
      <c r="AC301" s="89"/>
      <c r="AD301" s="74">
        <v>4618.0778058205</v>
      </c>
      <c r="AE301" s="89">
        <v>0.00016231855951024735</v>
      </c>
      <c r="AF301" s="74">
        <v>0</v>
      </c>
      <c r="AG301" s="89"/>
      <c r="AH301" s="74">
        <v>4618.0778058205</v>
      </c>
      <c r="AI301" s="89">
        <v>3.56257910260439E-05</v>
      </c>
    </row>
    <row r="302" spans="1:35" ht="15">
      <c r="A302" s="73" t="s">
        <v>17</v>
      </c>
      <c r="B302" s="74">
        <v>0</v>
      </c>
      <c r="C302" s="89"/>
      <c r="D302" s="74">
        <v>0</v>
      </c>
      <c r="E302" s="89"/>
      <c r="F302" s="74">
        <v>0</v>
      </c>
      <c r="G302" s="89"/>
      <c r="H302" s="74">
        <v>0</v>
      </c>
      <c r="I302" s="89"/>
      <c r="J302" s="74">
        <v>0</v>
      </c>
      <c r="K302" s="89"/>
      <c r="L302" s="74">
        <v>0</v>
      </c>
      <c r="M302" s="89"/>
      <c r="N302" s="74">
        <v>0</v>
      </c>
      <c r="O302" s="89"/>
      <c r="P302" s="74">
        <v>0</v>
      </c>
      <c r="Q302" s="89"/>
      <c r="R302" s="74">
        <v>0</v>
      </c>
      <c r="S302" s="89"/>
      <c r="T302" s="74">
        <v>0</v>
      </c>
      <c r="U302" s="89"/>
      <c r="V302" s="74">
        <v>0</v>
      </c>
      <c r="W302" s="89"/>
      <c r="X302" s="74">
        <v>0</v>
      </c>
      <c r="Y302" s="89"/>
      <c r="Z302" s="74">
        <v>0</v>
      </c>
      <c r="AA302" s="89"/>
      <c r="AB302" s="74">
        <v>0</v>
      </c>
      <c r="AC302" s="89"/>
      <c r="AD302" s="74">
        <v>4618.0778058205</v>
      </c>
      <c r="AE302" s="89">
        <v>0.00016231855951024735</v>
      </c>
      <c r="AF302" s="74">
        <v>0</v>
      </c>
      <c r="AG302" s="89"/>
      <c r="AH302" s="74">
        <v>4618.0778058205</v>
      </c>
      <c r="AI302" s="89">
        <v>3.56257910260439E-05</v>
      </c>
    </row>
    <row r="303" spans="1:35" ht="15">
      <c r="A303" s="73" t="s">
        <v>917</v>
      </c>
      <c r="B303" s="74">
        <v>0</v>
      </c>
      <c r="C303" s="89"/>
      <c r="D303" s="74">
        <v>0</v>
      </c>
      <c r="E303" s="89"/>
      <c r="F303" s="74">
        <v>0</v>
      </c>
      <c r="G303" s="89"/>
      <c r="H303" s="74">
        <v>0</v>
      </c>
      <c r="I303" s="89"/>
      <c r="J303" s="74">
        <v>0</v>
      </c>
      <c r="K303" s="89"/>
      <c r="L303" s="74">
        <v>21187.55526</v>
      </c>
      <c r="M303" s="89">
        <v>0.0029326375360432103</v>
      </c>
      <c r="N303" s="74">
        <v>0</v>
      </c>
      <c r="O303" s="89"/>
      <c r="P303" s="74">
        <v>0</v>
      </c>
      <c r="Q303" s="89"/>
      <c r="R303" s="74">
        <v>0</v>
      </c>
      <c r="S303" s="89"/>
      <c r="T303" s="74">
        <v>0</v>
      </c>
      <c r="U303" s="89"/>
      <c r="V303" s="74">
        <v>0</v>
      </c>
      <c r="W303" s="89"/>
      <c r="X303" s="74">
        <v>0</v>
      </c>
      <c r="Y303" s="89"/>
      <c r="Z303" s="74">
        <v>0</v>
      </c>
      <c r="AA303" s="89"/>
      <c r="AB303" s="74">
        <v>0</v>
      </c>
      <c r="AC303" s="89"/>
      <c r="AD303" s="74">
        <v>0</v>
      </c>
      <c r="AE303" s="89"/>
      <c r="AF303" s="74">
        <v>0</v>
      </c>
      <c r="AG303" s="89"/>
      <c r="AH303" s="74">
        <v>21187.55526</v>
      </c>
      <c r="AI303" s="89">
        <v>0.00016344969655863277</v>
      </c>
    </row>
    <row r="304" spans="1:35" ht="15">
      <c r="A304" s="73" t="s">
        <v>17</v>
      </c>
      <c r="B304" s="74">
        <v>0</v>
      </c>
      <c r="C304" s="89"/>
      <c r="D304" s="74">
        <v>0</v>
      </c>
      <c r="E304" s="89"/>
      <c r="F304" s="74">
        <v>0</v>
      </c>
      <c r="G304" s="89"/>
      <c r="H304" s="74">
        <v>0</v>
      </c>
      <c r="I304" s="89"/>
      <c r="J304" s="74">
        <v>0</v>
      </c>
      <c r="K304" s="89"/>
      <c r="L304" s="74">
        <v>21187.55526</v>
      </c>
      <c r="M304" s="89">
        <v>0.0029326375360432103</v>
      </c>
      <c r="N304" s="74">
        <v>0</v>
      </c>
      <c r="O304" s="89"/>
      <c r="P304" s="74">
        <v>0</v>
      </c>
      <c r="Q304" s="89"/>
      <c r="R304" s="74">
        <v>0</v>
      </c>
      <c r="S304" s="89"/>
      <c r="T304" s="74">
        <v>0</v>
      </c>
      <c r="U304" s="89"/>
      <c r="V304" s="74">
        <v>0</v>
      </c>
      <c r="W304" s="89"/>
      <c r="X304" s="74">
        <v>0</v>
      </c>
      <c r="Y304" s="89"/>
      <c r="Z304" s="74">
        <v>0</v>
      </c>
      <c r="AA304" s="89"/>
      <c r="AB304" s="74">
        <v>0</v>
      </c>
      <c r="AC304" s="89"/>
      <c r="AD304" s="74">
        <v>0</v>
      </c>
      <c r="AE304" s="89"/>
      <c r="AF304" s="74">
        <v>0</v>
      </c>
      <c r="AG304" s="89"/>
      <c r="AH304" s="74">
        <v>21187.55526</v>
      </c>
      <c r="AI304" s="89">
        <v>0.00016344969655863277</v>
      </c>
    </row>
    <row r="305" spans="1:35" ht="15">
      <c r="A305" s="67" t="s">
        <v>948</v>
      </c>
      <c r="B305" s="68">
        <v>0</v>
      </c>
      <c r="C305" s="96"/>
      <c r="D305" s="68">
        <v>24952.458940755798</v>
      </c>
      <c r="E305" s="96">
        <v>0.15920382295045116</v>
      </c>
      <c r="F305" s="68">
        <v>665136.5692909112</v>
      </c>
      <c r="G305" s="96">
        <v>0.3791144169334768</v>
      </c>
      <c r="H305" s="68">
        <v>159010.4208102896</v>
      </c>
      <c r="I305" s="96">
        <v>0.5992379300300287</v>
      </c>
      <c r="J305" s="68">
        <v>0</v>
      </c>
      <c r="K305" s="96"/>
      <c r="L305" s="68">
        <v>1018668.5959129068</v>
      </c>
      <c r="M305" s="96">
        <v>0.14099719030833685</v>
      </c>
      <c r="N305" s="68">
        <v>14086753.722453764</v>
      </c>
      <c r="O305" s="96">
        <v>0.38229444297543086</v>
      </c>
      <c r="P305" s="68">
        <v>4612408.512431398</v>
      </c>
      <c r="Q305" s="96">
        <v>0.5950967955668484</v>
      </c>
      <c r="R305" s="68">
        <v>0</v>
      </c>
      <c r="S305" s="96"/>
      <c r="T305" s="68">
        <v>728111.424835786</v>
      </c>
      <c r="U305" s="96">
        <v>0.17739378759419583</v>
      </c>
      <c r="V305" s="68">
        <v>9575993.238351652</v>
      </c>
      <c r="W305" s="96">
        <v>0.39499356443442707</v>
      </c>
      <c r="X305" s="68">
        <v>3571794.759266335</v>
      </c>
      <c r="Y305" s="96">
        <v>0.6491517380655604</v>
      </c>
      <c r="Z305" s="68">
        <v>0</v>
      </c>
      <c r="AA305" s="96"/>
      <c r="AB305" s="68">
        <v>1100385.607168577</v>
      </c>
      <c r="AC305" s="96">
        <v>0.20857273201013551</v>
      </c>
      <c r="AD305" s="68">
        <v>10872187.716790706</v>
      </c>
      <c r="AE305" s="96">
        <v>0.38214121180249927</v>
      </c>
      <c r="AF305" s="68">
        <v>4549225.501462922</v>
      </c>
      <c r="AG305" s="96">
        <v>0.6306145091279911</v>
      </c>
      <c r="AH305" s="68">
        <v>50964628.52771596</v>
      </c>
      <c r="AI305" s="96">
        <v>0.39316254121140265</v>
      </c>
    </row>
    <row r="306" spans="1:35" ht="15">
      <c r="A306" s="70" t="s">
        <v>0</v>
      </c>
      <c r="B306" s="71">
        <v>0</v>
      </c>
      <c r="C306" s="98"/>
      <c r="D306" s="71">
        <v>0</v>
      </c>
      <c r="E306" s="98"/>
      <c r="F306" s="71">
        <v>0</v>
      </c>
      <c r="G306" s="98"/>
      <c r="H306" s="71">
        <v>0</v>
      </c>
      <c r="I306" s="98"/>
      <c r="J306" s="71">
        <v>0</v>
      </c>
      <c r="K306" s="98"/>
      <c r="L306" s="71">
        <v>122731.0845116048</v>
      </c>
      <c r="M306" s="98">
        <v>0.01698760337666365</v>
      </c>
      <c r="N306" s="71">
        <v>348591.79740806564</v>
      </c>
      <c r="O306" s="98">
        <v>0.009460285147421983</v>
      </c>
      <c r="P306" s="71">
        <v>95737.2284870232</v>
      </c>
      <c r="Q306" s="98">
        <v>0.012352097117053892</v>
      </c>
      <c r="R306" s="71">
        <v>0</v>
      </c>
      <c r="S306" s="98"/>
      <c r="T306" s="71">
        <v>104865.463294546</v>
      </c>
      <c r="U306" s="98">
        <v>0.025548949085416602</v>
      </c>
      <c r="V306" s="71">
        <v>410381.0677154428</v>
      </c>
      <c r="W306" s="98">
        <v>0.016927526646962333</v>
      </c>
      <c r="X306" s="71">
        <v>148141.5157873827</v>
      </c>
      <c r="Y306" s="98">
        <v>0.02692380971878663</v>
      </c>
      <c r="Z306" s="71">
        <v>0</v>
      </c>
      <c r="AA306" s="98"/>
      <c r="AB306" s="71">
        <v>0</v>
      </c>
      <c r="AC306" s="98"/>
      <c r="AD306" s="71">
        <v>13039.8518284164</v>
      </c>
      <c r="AE306" s="98">
        <v>0.0004583313781218449</v>
      </c>
      <c r="AF306" s="71">
        <v>0</v>
      </c>
      <c r="AG306" s="98"/>
      <c r="AH306" s="71">
        <v>1243488.0090324811</v>
      </c>
      <c r="AI306" s="98">
        <v>0.009592788561801133</v>
      </c>
    </row>
    <row r="307" spans="1:35" ht="15">
      <c r="A307" s="73" t="s">
        <v>97</v>
      </c>
      <c r="B307" s="74">
        <v>0</v>
      </c>
      <c r="C307" s="89"/>
      <c r="D307" s="74">
        <v>0</v>
      </c>
      <c r="E307" s="89"/>
      <c r="F307" s="74">
        <v>0</v>
      </c>
      <c r="G307" s="89"/>
      <c r="H307" s="74">
        <v>0</v>
      </c>
      <c r="I307" s="89"/>
      <c r="J307" s="74">
        <v>0</v>
      </c>
      <c r="K307" s="89"/>
      <c r="L307" s="74">
        <v>0</v>
      </c>
      <c r="M307" s="89"/>
      <c r="N307" s="74">
        <v>0</v>
      </c>
      <c r="O307" s="89"/>
      <c r="P307" s="74">
        <v>0</v>
      </c>
      <c r="Q307" s="89"/>
      <c r="R307" s="74">
        <v>0</v>
      </c>
      <c r="S307" s="89"/>
      <c r="T307" s="74">
        <v>1834.3652367646998</v>
      </c>
      <c r="U307" s="89">
        <v>0.0004469164829465544</v>
      </c>
      <c r="V307" s="74">
        <v>19931.610333801702</v>
      </c>
      <c r="W307" s="89">
        <v>0.0008221452975902034</v>
      </c>
      <c r="X307" s="74">
        <v>3696.1090591527</v>
      </c>
      <c r="Y307" s="89">
        <v>0.0006717450977843065</v>
      </c>
      <c r="Z307" s="74">
        <v>0</v>
      </c>
      <c r="AA307" s="89"/>
      <c r="AB307" s="74">
        <v>0</v>
      </c>
      <c r="AC307" s="89"/>
      <c r="AD307" s="74">
        <v>1712.9319305571</v>
      </c>
      <c r="AE307" s="89">
        <v>6.020700715711213E-05</v>
      </c>
      <c r="AF307" s="74">
        <v>0</v>
      </c>
      <c r="AG307" s="89"/>
      <c r="AH307" s="74">
        <v>27175.016560276203</v>
      </c>
      <c r="AI307" s="89">
        <v>0.0002096394867763977</v>
      </c>
    </row>
    <row r="308" spans="1:35" ht="15">
      <c r="A308" s="73" t="s">
        <v>3</v>
      </c>
      <c r="B308" s="74">
        <v>0</v>
      </c>
      <c r="C308" s="89"/>
      <c r="D308" s="74">
        <v>0</v>
      </c>
      <c r="E308" s="89"/>
      <c r="F308" s="74">
        <v>0</v>
      </c>
      <c r="G308" s="89"/>
      <c r="H308" s="74">
        <v>0</v>
      </c>
      <c r="I308" s="89"/>
      <c r="J308" s="74">
        <v>0</v>
      </c>
      <c r="K308" s="89"/>
      <c r="L308" s="74">
        <v>0</v>
      </c>
      <c r="M308" s="89"/>
      <c r="N308" s="74">
        <v>0</v>
      </c>
      <c r="O308" s="89"/>
      <c r="P308" s="74">
        <v>0</v>
      </c>
      <c r="Q308" s="89"/>
      <c r="R308" s="74">
        <v>0</v>
      </c>
      <c r="S308" s="89"/>
      <c r="T308" s="74">
        <v>1834.3652367646998</v>
      </c>
      <c r="U308" s="89">
        <v>0.0004469164829465544</v>
      </c>
      <c r="V308" s="74">
        <v>19931.610333801702</v>
      </c>
      <c r="W308" s="89">
        <v>0.0008221452975902034</v>
      </c>
      <c r="X308" s="74">
        <v>3696.1090591527</v>
      </c>
      <c r="Y308" s="89">
        <v>0.0006717450977843065</v>
      </c>
      <c r="Z308" s="74">
        <v>0</v>
      </c>
      <c r="AA308" s="89"/>
      <c r="AB308" s="74">
        <v>0</v>
      </c>
      <c r="AC308" s="89"/>
      <c r="AD308" s="74">
        <v>1712.9319305571</v>
      </c>
      <c r="AE308" s="89">
        <v>6.020700715711213E-05</v>
      </c>
      <c r="AF308" s="74">
        <v>0</v>
      </c>
      <c r="AG308" s="89"/>
      <c r="AH308" s="74">
        <v>27175.016560276203</v>
      </c>
      <c r="AI308" s="89">
        <v>0.0002096394867763977</v>
      </c>
    </row>
    <row r="309" spans="1:35" ht="15">
      <c r="A309" s="73" t="s">
        <v>76</v>
      </c>
      <c r="B309" s="74">
        <v>0</v>
      </c>
      <c r="C309" s="89"/>
      <c r="D309" s="74">
        <v>0</v>
      </c>
      <c r="E309" s="89"/>
      <c r="F309" s="74">
        <v>0</v>
      </c>
      <c r="G309" s="89"/>
      <c r="H309" s="74">
        <v>0</v>
      </c>
      <c r="I309" s="89"/>
      <c r="J309" s="74">
        <v>0</v>
      </c>
      <c r="K309" s="89"/>
      <c r="L309" s="74">
        <v>0</v>
      </c>
      <c r="M309" s="89"/>
      <c r="N309" s="74">
        <v>204.8804977256</v>
      </c>
      <c r="O309" s="89">
        <v>5.560165052768023E-06</v>
      </c>
      <c r="P309" s="74">
        <v>0</v>
      </c>
      <c r="Q309" s="89"/>
      <c r="R309" s="74">
        <v>0</v>
      </c>
      <c r="S309" s="89"/>
      <c r="T309" s="74">
        <v>0</v>
      </c>
      <c r="U309" s="89"/>
      <c r="V309" s="74">
        <v>204.8804977256</v>
      </c>
      <c r="W309" s="89">
        <v>8.45097485612515E-06</v>
      </c>
      <c r="X309" s="74">
        <v>0</v>
      </c>
      <c r="Y309" s="89"/>
      <c r="Z309" s="74">
        <v>0</v>
      </c>
      <c r="AA309" s="89"/>
      <c r="AB309" s="74">
        <v>0</v>
      </c>
      <c r="AC309" s="89"/>
      <c r="AD309" s="74">
        <v>2961.7504655187995</v>
      </c>
      <c r="AE309" s="89">
        <v>0.00010410111942806498</v>
      </c>
      <c r="AF309" s="74">
        <v>0</v>
      </c>
      <c r="AG309" s="89"/>
      <c r="AH309" s="74">
        <v>3371.5114609699995</v>
      </c>
      <c r="AI309" s="89">
        <v>2.6009254889348626E-05</v>
      </c>
    </row>
    <row r="310" spans="1:35" ht="15">
      <c r="A310" s="73" t="s">
        <v>3</v>
      </c>
      <c r="B310" s="74">
        <v>0</v>
      </c>
      <c r="C310" s="89"/>
      <c r="D310" s="74">
        <v>0</v>
      </c>
      <c r="E310" s="89"/>
      <c r="F310" s="74">
        <v>0</v>
      </c>
      <c r="G310" s="89"/>
      <c r="H310" s="74">
        <v>0</v>
      </c>
      <c r="I310" s="89"/>
      <c r="J310" s="74">
        <v>0</v>
      </c>
      <c r="K310" s="89"/>
      <c r="L310" s="74">
        <v>0</v>
      </c>
      <c r="M310" s="89"/>
      <c r="N310" s="74">
        <v>204.8804977256</v>
      </c>
      <c r="O310" s="89">
        <v>5.560165052768023E-06</v>
      </c>
      <c r="P310" s="74">
        <v>0</v>
      </c>
      <c r="Q310" s="89"/>
      <c r="R310" s="74">
        <v>0</v>
      </c>
      <c r="S310" s="89"/>
      <c r="T310" s="74">
        <v>0</v>
      </c>
      <c r="U310" s="89"/>
      <c r="V310" s="74">
        <v>204.8804977256</v>
      </c>
      <c r="W310" s="89">
        <v>8.45097485612515E-06</v>
      </c>
      <c r="X310" s="74">
        <v>0</v>
      </c>
      <c r="Y310" s="89"/>
      <c r="Z310" s="74">
        <v>0</v>
      </c>
      <c r="AA310" s="89"/>
      <c r="AB310" s="74">
        <v>0</v>
      </c>
      <c r="AC310" s="89"/>
      <c r="AD310" s="74">
        <v>2961.7504655187995</v>
      </c>
      <c r="AE310" s="89">
        <v>0.00010410111942806498</v>
      </c>
      <c r="AF310" s="74">
        <v>0</v>
      </c>
      <c r="AG310" s="89"/>
      <c r="AH310" s="74">
        <v>3371.5114609699995</v>
      </c>
      <c r="AI310" s="89">
        <v>2.6009254889348626E-05</v>
      </c>
    </row>
    <row r="311" spans="1:35" ht="15">
      <c r="A311" s="73" t="s">
        <v>77</v>
      </c>
      <c r="B311" s="74">
        <v>0</v>
      </c>
      <c r="C311" s="89"/>
      <c r="D311" s="74">
        <v>0</v>
      </c>
      <c r="E311" s="89"/>
      <c r="F311" s="74">
        <v>0</v>
      </c>
      <c r="G311" s="89"/>
      <c r="H311" s="74">
        <v>0</v>
      </c>
      <c r="I311" s="89"/>
      <c r="J311" s="74">
        <v>0</v>
      </c>
      <c r="K311" s="89"/>
      <c r="L311" s="74">
        <v>122731.0845116048</v>
      </c>
      <c r="M311" s="89">
        <v>0.01698760337666365</v>
      </c>
      <c r="N311" s="74">
        <v>348386.91691034</v>
      </c>
      <c r="O311" s="89">
        <v>0.009454724982369215</v>
      </c>
      <c r="P311" s="74">
        <v>95737.2284870232</v>
      </c>
      <c r="Q311" s="89">
        <v>0.012352097117053892</v>
      </c>
      <c r="R311" s="74">
        <v>0</v>
      </c>
      <c r="S311" s="89"/>
      <c r="T311" s="74">
        <v>85241.5058607256</v>
      </c>
      <c r="U311" s="89">
        <v>0.020767856497070254</v>
      </c>
      <c r="V311" s="74">
        <v>95651.9710566035</v>
      </c>
      <c r="W311" s="89">
        <v>0.003945482421761817</v>
      </c>
      <c r="X311" s="74">
        <v>0</v>
      </c>
      <c r="Y311" s="89"/>
      <c r="Z311" s="74">
        <v>0</v>
      </c>
      <c r="AA311" s="89"/>
      <c r="AB311" s="74">
        <v>0</v>
      </c>
      <c r="AC311" s="89"/>
      <c r="AD311" s="74">
        <v>8365.169432340503</v>
      </c>
      <c r="AE311" s="89">
        <v>0.00029402325153666777</v>
      </c>
      <c r="AF311" s="74">
        <v>0</v>
      </c>
      <c r="AG311" s="89"/>
      <c r="AH311" s="74">
        <v>756113.8762586374</v>
      </c>
      <c r="AI311" s="89">
        <v>0.0058329798847328584</v>
      </c>
    </row>
    <row r="312" spans="1:35" ht="15">
      <c r="A312" s="73" t="s">
        <v>3</v>
      </c>
      <c r="B312" s="74">
        <v>0</v>
      </c>
      <c r="C312" s="89"/>
      <c r="D312" s="74">
        <v>0</v>
      </c>
      <c r="E312" s="89"/>
      <c r="F312" s="74">
        <v>0</v>
      </c>
      <c r="G312" s="89"/>
      <c r="H312" s="74">
        <v>0</v>
      </c>
      <c r="I312" s="89"/>
      <c r="J312" s="74">
        <v>0</v>
      </c>
      <c r="K312" s="89"/>
      <c r="L312" s="74">
        <v>122731.0845116048</v>
      </c>
      <c r="M312" s="89">
        <v>0.01698760337666365</v>
      </c>
      <c r="N312" s="74">
        <v>348386.91691034</v>
      </c>
      <c r="O312" s="89">
        <v>0.009454724982369215</v>
      </c>
      <c r="P312" s="74">
        <v>95737.2284870232</v>
      </c>
      <c r="Q312" s="89">
        <v>0.012352097117053892</v>
      </c>
      <c r="R312" s="74">
        <v>0</v>
      </c>
      <c r="S312" s="89"/>
      <c r="T312" s="74">
        <v>85241.5058607256</v>
      </c>
      <c r="U312" s="89">
        <v>0.020767856497070254</v>
      </c>
      <c r="V312" s="74">
        <v>95651.9710566035</v>
      </c>
      <c r="W312" s="89">
        <v>0.003945482421761817</v>
      </c>
      <c r="X312" s="74">
        <v>0</v>
      </c>
      <c r="Y312" s="89"/>
      <c r="Z312" s="74">
        <v>0</v>
      </c>
      <c r="AA312" s="89"/>
      <c r="AB312" s="74">
        <v>0</v>
      </c>
      <c r="AC312" s="89"/>
      <c r="AD312" s="74">
        <v>8365.169432340503</v>
      </c>
      <c r="AE312" s="89">
        <v>0.00029402325153666777</v>
      </c>
      <c r="AF312" s="74">
        <v>0</v>
      </c>
      <c r="AG312" s="89"/>
      <c r="AH312" s="74">
        <v>756113.8762586374</v>
      </c>
      <c r="AI312" s="89">
        <v>0.0058329798847328584</v>
      </c>
    </row>
    <row r="313" spans="1:35" ht="15">
      <c r="A313" s="73" t="s">
        <v>1060</v>
      </c>
      <c r="B313" s="74">
        <v>0</v>
      </c>
      <c r="C313" s="89"/>
      <c r="D313" s="74">
        <v>0</v>
      </c>
      <c r="E313" s="89"/>
      <c r="F313" s="74">
        <v>0</v>
      </c>
      <c r="G313" s="89"/>
      <c r="H313" s="74">
        <v>0</v>
      </c>
      <c r="I313" s="89"/>
      <c r="J313" s="74">
        <v>0</v>
      </c>
      <c r="K313" s="89"/>
      <c r="L313" s="74">
        <v>0</v>
      </c>
      <c r="M313" s="89"/>
      <c r="N313" s="74">
        <v>0</v>
      </c>
      <c r="O313" s="89"/>
      <c r="P313" s="74">
        <v>0</v>
      </c>
      <c r="Q313" s="89"/>
      <c r="R313" s="74">
        <v>0</v>
      </c>
      <c r="S313" s="89"/>
      <c r="T313" s="74">
        <v>17789.592197055703</v>
      </c>
      <c r="U313" s="89">
        <v>0.004334176105399796</v>
      </c>
      <c r="V313" s="74">
        <v>294592.605827312</v>
      </c>
      <c r="W313" s="89">
        <v>0.012151447952754187</v>
      </c>
      <c r="X313" s="74">
        <v>144445.40672823</v>
      </c>
      <c r="Y313" s="89">
        <v>0.026252064621002325</v>
      </c>
      <c r="Z313" s="74">
        <v>0</v>
      </c>
      <c r="AA313" s="89"/>
      <c r="AB313" s="74">
        <v>0</v>
      </c>
      <c r="AC313" s="89"/>
      <c r="AD313" s="74">
        <v>0</v>
      </c>
      <c r="AE313" s="89"/>
      <c r="AF313" s="74">
        <v>0</v>
      </c>
      <c r="AG313" s="89"/>
      <c r="AH313" s="74">
        <v>456827.6047525977</v>
      </c>
      <c r="AI313" s="89">
        <v>0.003524159935402529</v>
      </c>
    </row>
    <row r="314" spans="1:35" ht="15">
      <c r="A314" s="73" t="s">
        <v>3</v>
      </c>
      <c r="B314" s="74">
        <v>0</v>
      </c>
      <c r="C314" s="89"/>
      <c r="D314" s="74">
        <v>0</v>
      </c>
      <c r="E314" s="89"/>
      <c r="F314" s="74">
        <v>0</v>
      </c>
      <c r="G314" s="89"/>
      <c r="H314" s="74">
        <v>0</v>
      </c>
      <c r="I314" s="89"/>
      <c r="J314" s="74">
        <v>0</v>
      </c>
      <c r="K314" s="89"/>
      <c r="L314" s="74">
        <v>0</v>
      </c>
      <c r="M314" s="89"/>
      <c r="N314" s="74">
        <v>0</v>
      </c>
      <c r="O314" s="89"/>
      <c r="P314" s="74">
        <v>0</v>
      </c>
      <c r="Q314" s="89"/>
      <c r="R314" s="74">
        <v>0</v>
      </c>
      <c r="S314" s="89"/>
      <c r="T314" s="74">
        <v>17789.592197055703</v>
      </c>
      <c r="U314" s="89">
        <v>0.004334176105399796</v>
      </c>
      <c r="V314" s="74">
        <v>294592.605827312</v>
      </c>
      <c r="W314" s="89">
        <v>0.012151447952754187</v>
      </c>
      <c r="X314" s="74">
        <v>144445.40672823</v>
      </c>
      <c r="Y314" s="89">
        <v>0.026252064621002325</v>
      </c>
      <c r="Z314" s="74">
        <v>0</v>
      </c>
      <c r="AA314" s="89"/>
      <c r="AB314" s="74">
        <v>0</v>
      </c>
      <c r="AC314" s="89"/>
      <c r="AD314" s="74">
        <v>0</v>
      </c>
      <c r="AE314" s="89"/>
      <c r="AF314" s="74">
        <v>0</v>
      </c>
      <c r="AG314" s="89"/>
      <c r="AH314" s="74">
        <v>456827.6047525977</v>
      </c>
      <c r="AI314" s="89">
        <v>0.003524159935402529</v>
      </c>
    </row>
    <row r="315" spans="1:35" ht="15">
      <c r="A315" s="70" t="s">
        <v>4</v>
      </c>
      <c r="B315" s="71">
        <v>0</v>
      </c>
      <c r="C315" s="98"/>
      <c r="D315" s="71">
        <v>277.79755960849997</v>
      </c>
      <c r="E315" s="98">
        <v>0.0017724278637622488</v>
      </c>
      <c r="F315" s="71">
        <v>28367.2346481965</v>
      </c>
      <c r="G315" s="98">
        <v>0.016168751080896392</v>
      </c>
      <c r="H315" s="71">
        <v>7768.244027194401</v>
      </c>
      <c r="I315" s="98">
        <v>0.029274977370054717</v>
      </c>
      <c r="J315" s="71">
        <v>0</v>
      </c>
      <c r="K315" s="98"/>
      <c r="L315" s="71">
        <v>30323.436299588702</v>
      </c>
      <c r="M315" s="98">
        <v>0.004197164157106677</v>
      </c>
      <c r="N315" s="71">
        <v>311835.762164387</v>
      </c>
      <c r="O315" s="98">
        <v>0.00846277867458079</v>
      </c>
      <c r="P315" s="71">
        <v>38003.4714678374</v>
      </c>
      <c r="Q315" s="98">
        <v>0.004903239604638677</v>
      </c>
      <c r="R315" s="71">
        <v>0</v>
      </c>
      <c r="S315" s="98"/>
      <c r="T315" s="71">
        <v>98722.41266966939</v>
      </c>
      <c r="U315" s="98">
        <v>0.024052283904018677</v>
      </c>
      <c r="V315" s="71">
        <v>238278.14853894213</v>
      </c>
      <c r="W315" s="98">
        <v>0.009828571603548197</v>
      </c>
      <c r="X315" s="71">
        <v>191682.19612589647</v>
      </c>
      <c r="Y315" s="98">
        <v>0.03483706068175878</v>
      </c>
      <c r="Z315" s="71">
        <v>0</v>
      </c>
      <c r="AA315" s="98"/>
      <c r="AB315" s="71">
        <v>155706.57654603707</v>
      </c>
      <c r="AC315" s="98">
        <v>0.029513423158739078</v>
      </c>
      <c r="AD315" s="71">
        <v>381285.8427089059</v>
      </c>
      <c r="AE315" s="98">
        <v>0.013401629715323589</v>
      </c>
      <c r="AF315" s="71">
        <v>170648.2251169991</v>
      </c>
      <c r="AG315" s="98">
        <v>0.023655289605035726</v>
      </c>
      <c r="AH315" s="71">
        <v>1652899.3478732626</v>
      </c>
      <c r="AI315" s="98">
        <v>0.01275115951493909</v>
      </c>
    </row>
    <row r="316" spans="1:35" ht="15">
      <c r="A316" s="73" t="s">
        <v>98</v>
      </c>
      <c r="B316" s="74">
        <v>0</v>
      </c>
      <c r="C316" s="89"/>
      <c r="D316" s="74">
        <v>0</v>
      </c>
      <c r="E316" s="89"/>
      <c r="F316" s="74">
        <v>0</v>
      </c>
      <c r="G316" s="89"/>
      <c r="H316" s="74">
        <v>0</v>
      </c>
      <c r="I316" s="89"/>
      <c r="J316" s="74">
        <v>0</v>
      </c>
      <c r="K316" s="89"/>
      <c r="L316" s="74">
        <v>0</v>
      </c>
      <c r="M316" s="89"/>
      <c r="N316" s="74">
        <v>0</v>
      </c>
      <c r="O316" s="89"/>
      <c r="P316" s="74">
        <v>0</v>
      </c>
      <c r="Q316" s="89"/>
      <c r="R316" s="74">
        <v>0</v>
      </c>
      <c r="S316" s="89"/>
      <c r="T316" s="74">
        <v>34842.1581151737</v>
      </c>
      <c r="U316" s="89">
        <v>0.008488786448311105</v>
      </c>
      <c r="V316" s="74">
        <v>24438.492918220098</v>
      </c>
      <c r="W316" s="89">
        <v>0.0010080466001702055</v>
      </c>
      <c r="X316" s="74">
        <v>0</v>
      </c>
      <c r="Y316" s="89"/>
      <c r="Z316" s="74">
        <v>0</v>
      </c>
      <c r="AA316" s="89"/>
      <c r="AB316" s="74">
        <v>3259.9262207616</v>
      </c>
      <c r="AC316" s="89">
        <v>0.0006179031364880063</v>
      </c>
      <c r="AD316" s="74">
        <v>14669.6679934272</v>
      </c>
      <c r="AE316" s="89">
        <v>0.0005156169898622182</v>
      </c>
      <c r="AF316" s="74">
        <v>0</v>
      </c>
      <c r="AG316" s="89"/>
      <c r="AH316" s="74">
        <v>77210.24524758258</v>
      </c>
      <c r="AI316" s="89">
        <v>0.0005956322474240472</v>
      </c>
    </row>
    <row r="317" spans="1:35" ht="15">
      <c r="A317" s="73" t="s">
        <v>7</v>
      </c>
      <c r="B317" s="74">
        <v>0</v>
      </c>
      <c r="C317" s="89"/>
      <c r="D317" s="74">
        <v>0</v>
      </c>
      <c r="E317" s="89"/>
      <c r="F317" s="74">
        <v>0</v>
      </c>
      <c r="G317" s="89"/>
      <c r="H317" s="74">
        <v>0</v>
      </c>
      <c r="I317" s="89"/>
      <c r="J317" s="74">
        <v>0</v>
      </c>
      <c r="K317" s="89"/>
      <c r="L317" s="74">
        <v>0</v>
      </c>
      <c r="M317" s="89"/>
      <c r="N317" s="74">
        <v>0</v>
      </c>
      <c r="O317" s="89"/>
      <c r="P317" s="74">
        <v>0</v>
      </c>
      <c r="Q317" s="89"/>
      <c r="R317" s="74">
        <v>0</v>
      </c>
      <c r="S317" s="89"/>
      <c r="T317" s="74">
        <v>34842.1581151737</v>
      </c>
      <c r="U317" s="89">
        <v>0.008488786448311105</v>
      </c>
      <c r="V317" s="74">
        <v>24438.492918220098</v>
      </c>
      <c r="W317" s="89">
        <v>0.0010080466001702055</v>
      </c>
      <c r="X317" s="74">
        <v>0</v>
      </c>
      <c r="Y317" s="89"/>
      <c r="Z317" s="74">
        <v>0</v>
      </c>
      <c r="AA317" s="89"/>
      <c r="AB317" s="74">
        <v>3259.9262207616</v>
      </c>
      <c r="AC317" s="89">
        <v>0.0006179031364880063</v>
      </c>
      <c r="AD317" s="74">
        <v>14669.6679934272</v>
      </c>
      <c r="AE317" s="89">
        <v>0.0005156169898622182</v>
      </c>
      <c r="AF317" s="74">
        <v>0</v>
      </c>
      <c r="AG317" s="89"/>
      <c r="AH317" s="74">
        <v>77210.24524758258</v>
      </c>
      <c r="AI317" s="89">
        <v>0.0005956322474240472</v>
      </c>
    </row>
    <row r="318" spans="1:35" ht="15">
      <c r="A318" s="73" t="s">
        <v>745</v>
      </c>
      <c r="B318" s="74">
        <v>0</v>
      </c>
      <c r="C318" s="89"/>
      <c r="D318" s="74">
        <v>0</v>
      </c>
      <c r="E318" s="89"/>
      <c r="F318" s="74">
        <v>0</v>
      </c>
      <c r="G318" s="89"/>
      <c r="H318" s="74">
        <v>0</v>
      </c>
      <c r="I318" s="89"/>
      <c r="J318" s="74">
        <v>0</v>
      </c>
      <c r="K318" s="89"/>
      <c r="L318" s="74">
        <v>0</v>
      </c>
      <c r="M318" s="89"/>
      <c r="N318" s="74">
        <v>0</v>
      </c>
      <c r="O318" s="89"/>
      <c r="P318" s="74">
        <v>0</v>
      </c>
      <c r="Q318" s="89"/>
      <c r="R318" s="74">
        <v>0</v>
      </c>
      <c r="S318" s="89"/>
      <c r="T318" s="74">
        <v>0</v>
      </c>
      <c r="U318" s="89"/>
      <c r="V318" s="74">
        <v>0</v>
      </c>
      <c r="W318" s="89"/>
      <c r="X318" s="74">
        <v>0</v>
      </c>
      <c r="Y318" s="89"/>
      <c r="Z318" s="74">
        <v>0</v>
      </c>
      <c r="AA318" s="89"/>
      <c r="AB318" s="74">
        <v>18822.1325351904</v>
      </c>
      <c r="AC318" s="89">
        <v>0.0035676435419970893</v>
      </c>
      <c r="AD318" s="74">
        <v>119703.17175190401</v>
      </c>
      <c r="AE318" s="89">
        <v>0.004207388273772193</v>
      </c>
      <c r="AF318" s="74">
        <v>20555.446079999998</v>
      </c>
      <c r="AG318" s="89">
        <v>0.0028493998671812676</v>
      </c>
      <c r="AH318" s="74">
        <v>159080.75036709438</v>
      </c>
      <c r="AI318" s="89">
        <v>0.00122721569604162</v>
      </c>
    </row>
    <row r="319" spans="1:35" ht="15">
      <c r="A319" s="73" t="s">
        <v>7</v>
      </c>
      <c r="B319" s="74">
        <v>0</v>
      </c>
      <c r="C319" s="89"/>
      <c r="D319" s="74">
        <v>0</v>
      </c>
      <c r="E319" s="89"/>
      <c r="F319" s="74">
        <v>0</v>
      </c>
      <c r="G319" s="89"/>
      <c r="H319" s="74">
        <v>0</v>
      </c>
      <c r="I319" s="89"/>
      <c r="J319" s="74">
        <v>0</v>
      </c>
      <c r="K319" s="89"/>
      <c r="L319" s="74">
        <v>0</v>
      </c>
      <c r="M319" s="89"/>
      <c r="N319" s="74">
        <v>0</v>
      </c>
      <c r="O319" s="89"/>
      <c r="P319" s="74">
        <v>0</v>
      </c>
      <c r="Q319" s="89"/>
      <c r="R319" s="74">
        <v>0</v>
      </c>
      <c r="S319" s="89"/>
      <c r="T319" s="74">
        <v>0</v>
      </c>
      <c r="U319" s="89"/>
      <c r="V319" s="74">
        <v>0</v>
      </c>
      <c r="W319" s="89"/>
      <c r="X319" s="74">
        <v>0</v>
      </c>
      <c r="Y319" s="89"/>
      <c r="Z319" s="74">
        <v>0</v>
      </c>
      <c r="AA319" s="89"/>
      <c r="AB319" s="74">
        <v>18822.1325351904</v>
      </c>
      <c r="AC319" s="89">
        <v>0.0035676435419970893</v>
      </c>
      <c r="AD319" s="74">
        <v>119703.17175190401</v>
      </c>
      <c r="AE319" s="89">
        <v>0.004207388273772193</v>
      </c>
      <c r="AF319" s="74">
        <v>20555.446079999998</v>
      </c>
      <c r="AG319" s="89">
        <v>0.0028493998671812676</v>
      </c>
      <c r="AH319" s="74">
        <v>159080.75036709438</v>
      </c>
      <c r="AI319" s="89">
        <v>0.00122721569604162</v>
      </c>
    </row>
    <row r="320" spans="1:35" ht="15">
      <c r="A320" s="73" t="s">
        <v>78</v>
      </c>
      <c r="B320" s="74">
        <v>0</v>
      </c>
      <c r="C320" s="89"/>
      <c r="D320" s="74">
        <v>0</v>
      </c>
      <c r="E320" s="89"/>
      <c r="F320" s="74">
        <v>0</v>
      </c>
      <c r="G320" s="89"/>
      <c r="H320" s="74">
        <v>0</v>
      </c>
      <c r="I320" s="89"/>
      <c r="J320" s="74">
        <v>0</v>
      </c>
      <c r="K320" s="89"/>
      <c r="L320" s="74">
        <v>0</v>
      </c>
      <c r="M320" s="89"/>
      <c r="N320" s="74">
        <v>160996.95637878327</v>
      </c>
      <c r="O320" s="89">
        <v>0.004369228210574952</v>
      </c>
      <c r="P320" s="74">
        <v>0</v>
      </c>
      <c r="Q320" s="89"/>
      <c r="R320" s="74">
        <v>0</v>
      </c>
      <c r="S320" s="89"/>
      <c r="T320" s="74">
        <v>36769.4031933121</v>
      </c>
      <c r="U320" s="89">
        <v>0.008958331757410395</v>
      </c>
      <c r="V320" s="74">
        <v>37395.3479557045</v>
      </c>
      <c r="W320" s="89">
        <v>0.0015424950096176084</v>
      </c>
      <c r="X320" s="74">
        <v>8182.9300514571</v>
      </c>
      <c r="Y320" s="89">
        <v>0.001487197228113797</v>
      </c>
      <c r="Z320" s="74">
        <v>0</v>
      </c>
      <c r="AA320" s="89"/>
      <c r="AB320" s="74">
        <v>15312.5859153779</v>
      </c>
      <c r="AC320" s="89">
        <v>0.002902426074736006</v>
      </c>
      <c r="AD320" s="74">
        <v>39215.1590515776</v>
      </c>
      <c r="AE320" s="89">
        <v>0.001378354457388007</v>
      </c>
      <c r="AF320" s="74">
        <v>0</v>
      </c>
      <c r="AG320" s="89"/>
      <c r="AH320" s="74">
        <v>297872.3825462126</v>
      </c>
      <c r="AI320" s="89">
        <v>0.0022979126162937687</v>
      </c>
    </row>
    <row r="321" spans="1:35" ht="15">
      <c r="A321" s="73" t="s">
        <v>7</v>
      </c>
      <c r="B321" s="74">
        <v>0</v>
      </c>
      <c r="C321" s="89"/>
      <c r="D321" s="74">
        <v>0</v>
      </c>
      <c r="E321" s="89"/>
      <c r="F321" s="74">
        <v>0</v>
      </c>
      <c r="G321" s="89"/>
      <c r="H321" s="74">
        <v>0</v>
      </c>
      <c r="I321" s="89"/>
      <c r="J321" s="74">
        <v>0</v>
      </c>
      <c r="K321" s="89"/>
      <c r="L321" s="74">
        <v>0</v>
      </c>
      <c r="M321" s="89"/>
      <c r="N321" s="74">
        <v>160996.95637878327</v>
      </c>
      <c r="O321" s="89">
        <v>0.004369228210574952</v>
      </c>
      <c r="P321" s="74">
        <v>0</v>
      </c>
      <c r="Q321" s="89"/>
      <c r="R321" s="74">
        <v>0</v>
      </c>
      <c r="S321" s="89"/>
      <c r="T321" s="74">
        <v>36769.4031933121</v>
      </c>
      <c r="U321" s="89">
        <v>0.008958331757410395</v>
      </c>
      <c r="V321" s="74">
        <v>37395.3479557045</v>
      </c>
      <c r="W321" s="89">
        <v>0.0015424950096176084</v>
      </c>
      <c r="X321" s="74">
        <v>8182.9300514571</v>
      </c>
      <c r="Y321" s="89">
        <v>0.001487197228113797</v>
      </c>
      <c r="Z321" s="74">
        <v>0</v>
      </c>
      <c r="AA321" s="89"/>
      <c r="AB321" s="74">
        <v>15312.5859153779</v>
      </c>
      <c r="AC321" s="89">
        <v>0.002902426074736006</v>
      </c>
      <c r="AD321" s="74">
        <v>39215.1590515776</v>
      </c>
      <c r="AE321" s="89">
        <v>0.001378354457388007</v>
      </c>
      <c r="AF321" s="74">
        <v>0</v>
      </c>
      <c r="AG321" s="89"/>
      <c r="AH321" s="74">
        <v>297872.3825462126</v>
      </c>
      <c r="AI321" s="89">
        <v>0.0022979126162937687</v>
      </c>
    </row>
    <row r="322" spans="1:35" ht="15">
      <c r="A322" s="73" t="s">
        <v>80</v>
      </c>
      <c r="B322" s="74">
        <v>0</v>
      </c>
      <c r="C322" s="89"/>
      <c r="D322" s="74">
        <v>0</v>
      </c>
      <c r="E322" s="89"/>
      <c r="F322" s="74">
        <v>0</v>
      </c>
      <c r="G322" s="89"/>
      <c r="H322" s="74">
        <v>0</v>
      </c>
      <c r="I322" s="89"/>
      <c r="J322" s="74">
        <v>0</v>
      </c>
      <c r="K322" s="89"/>
      <c r="L322" s="74">
        <v>0</v>
      </c>
      <c r="M322" s="89"/>
      <c r="N322" s="74">
        <v>0</v>
      </c>
      <c r="O322" s="89"/>
      <c r="P322" s="74">
        <v>0</v>
      </c>
      <c r="Q322" s="89"/>
      <c r="R322" s="74">
        <v>0</v>
      </c>
      <c r="S322" s="89"/>
      <c r="T322" s="74">
        <v>5492.3562044673</v>
      </c>
      <c r="U322" s="89">
        <v>0.0013381329240187052</v>
      </c>
      <c r="V322" s="74">
        <v>16477.882657600097</v>
      </c>
      <c r="W322" s="89">
        <v>0.0006796848580876869</v>
      </c>
      <c r="X322" s="74">
        <v>0</v>
      </c>
      <c r="Y322" s="89"/>
      <c r="Z322" s="74">
        <v>0</v>
      </c>
      <c r="AA322" s="89"/>
      <c r="AB322" s="74">
        <v>0</v>
      </c>
      <c r="AC322" s="89"/>
      <c r="AD322" s="74">
        <v>0</v>
      </c>
      <c r="AE322" s="89"/>
      <c r="AF322" s="74">
        <v>0</v>
      </c>
      <c r="AG322" s="89"/>
      <c r="AH322" s="74">
        <v>21970.238862067403</v>
      </c>
      <c r="AI322" s="89">
        <v>0.00016948764646316245</v>
      </c>
    </row>
    <row r="323" spans="1:35" ht="15">
      <c r="A323" s="73" t="s">
        <v>7</v>
      </c>
      <c r="B323" s="74">
        <v>0</v>
      </c>
      <c r="C323" s="89"/>
      <c r="D323" s="74">
        <v>0</v>
      </c>
      <c r="E323" s="89"/>
      <c r="F323" s="74">
        <v>0</v>
      </c>
      <c r="G323" s="89"/>
      <c r="H323" s="74">
        <v>0</v>
      </c>
      <c r="I323" s="89"/>
      <c r="J323" s="74">
        <v>0</v>
      </c>
      <c r="K323" s="89"/>
      <c r="L323" s="74">
        <v>0</v>
      </c>
      <c r="M323" s="89"/>
      <c r="N323" s="74">
        <v>0</v>
      </c>
      <c r="O323" s="89"/>
      <c r="P323" s="74">
        <v>0</v>
      </c>
      <c r="Q323" s="89"/>
      <c r="R323" s="74">
        <v>0</v>
      </c>
      <c r="S323" s="89"/>
      <c r="T323" s="74">
        <v>5492.3562044673</v>
      </c>
      <c r="U323" s="89">
        <v>0.0013381329240187052</v>
      </c>
      <c r="V323" s="74">
        <v>16477.882657600097</v>
      </c>
      <c r="W323" s="89">
        <v>0.0006796848580876869</v>
      </c>
      <c r="X323" s="74">
        <v>0</v>
      </c>
      <c r="Y323" s="89"/>
      <c r="Z323" s="74">
        <v>0</v>
      </c>
      <c r="AA323" s="89"/>
      <c r="AB323" s="74">
        <v>0</v>
      </c>
      <c r="AC323" s="89"/>
      <c r="AD323" s="74">
        <v>0</v>
      </c>
      <c r="AE323" s="89"/>
      <c r="AF323" s="74">
        <v>0</v>
      </c>
      <c r="AG323" s="89"/>
      <c r="AH323" s="74">
        <v>21970.238862067403</v>
      </c>
      <c r="AI323" s="89">
        <v>0.00016948764646316245</v>
      </c>
    </row>
    <row r="324" spans="1:35" ht="15">
      <c r="A324" s="73" t="s">
        <v>99</v>
      </c>
      <c r="B324" s="74">
        <v>0</v>
      </c>
      <c r="C324" s="89"/>
      <c r="D324" s="74">
        <v>0</v>
      </c>
      <c r="E324" s="89"/>
      <c r="F324" s="74">
        <v>0</v>
      </c>
      <c r="G324" s="89"/>
      <c r="H324" s="74">
        <v>0</v>
      </c>
      <c r="I324" s="89"/>
      <c r="J324" s="74">
        <v>0</v>
      </c>
      <c r="K324" s="89"/>
      <c r="L324" s="74">
        <v>0</v>
      </c>
      <c r="M324" s="89"/>
      <c r="N324" s="74">
        <v>0</v>
      </c>
      <c r="O324" s="89"/>
      <c r="P324" s="74">
        <v>0</v>
      </c>
      <c r="Q324" s="89"/>
      <c r="R324" s="74">
        <v>0</v>
      </c>
      <c r="S324" s="89"/>
      <c r="T324" s="74">
        <v>8073.7365391862</v>
      </c>
      <c r="U324" s="89">
        <v>0.00196704880032189</v>
      </c>
      <c r="V324" s="74">
        <v>19735.0203579587</v>
      </c>
      <c r="W324" s="89">
        <v>0.0008140362927739394</v>
      </c>
      <c r="X324" s="74">
        <v>0</v>
      </c>
      <c r="Y324" s="89"/>
      <c r="Z324" s="74">
        <v>0</v>
      </c>
      <c r="AA324" s="89"/>
      <c r="AB324" s="74">
        <v>4361.4631445049</v>
      </c>
      <c r="AC324" s="89">
        <v>0.000826694094946974</v>
      </c>
      <c r="AD324" s="74">
        <v>670.9943299237999</v>
      </c>
      <c r="AE324" s="89">
        <v>2.358445172480671E-05</v>
      </c>
      <c r="AF324" s="74">
        <v>0</v>
      </c>
      <c r="AG324" s="89"/>
      <c r="AH324" s="74">
        <v>32841.2143715736</v>
      </c>
      <c r="AI324" s="89">
        <v>0.00025335091556243636</v>
      </c>
    </row>
    <row r="325" spans="1:35" ht="15">
      <c r="A325" s="73" t="s">
        <v>7</v>
      </c>
      <c r="B325" s="74">
        <v>0</v>
      </c>
      <c r="C325" s="89"/>
      <c r="D325" s="74">
        <v>0</v>
      </c>
      <c r="E325" s="89"/>
      <c r="F325" s="74">
        <v>0</v>
      </c>
      <c r="G325" s="89"/>
      <c r="H325" s="74">
        <v>0</v>
      </c>
      <c r="I325" s="89"/>
      <c r="J325" s="74">
        <v>0</v>
      </c>
      <c r="K325" s="89"/>
      <c r="L325" s="74">
        <v>0</v>
      </c>
      <c r="M325" s="89"/>
      <c r="N325" s="74">
        <v>0</v>
      </c>
      <c r="O325" s="89"/>
      <c r="P325" s="74">
        <v>0</v>
      </c>
      <c r="Q325" s="89"/>
      <c r="R325" s="74">
        <v>0</v>
      </c>
      <c r="S325" s="89"/>
      <c r="T325" s="74">
        <v>8073.7365391862</v>
      </c>
      <c r="U325" s="89">
        <v>0.00196704880032189</v>
      </c>
      <c r="V325" s="74">
        <v>19735.0203579587</v>
      </c>
      <c r="W325" s="89">
        <v>0.0008140362927739394</v>
      </c>
      <c r="X325" s="74">
        <v>0</v>
      </c>
      <c r="Y325" s="89"/>
      <c r="Z325" s="74">
        <v>0</v>
      </c>
      <c r="AA325" s="89"/>
      <c r="AB325" s="74">
        <v>4361.4631445049</v>
      </c>
      <c r="AC325" s="89">
        <v>0.000826694094946974</v>
      </c>
      <c r="AD325" s="74">
        <v>670.9943299237999</v>
      </c>
      <c r="AE325" s="89">
        <v>2.358445172480671E-05</v>
      </c>
      <c r="AF325" s="74">
        <v>0</v>
      </c>
      <c r="AG325" s="89"/>
      <c r="AH325" s="74">
        <v>32841.2143715736</v>
      </c>
      <c r="AI325" s="89">
        <v>0.00025335091556243636</v>
      </c>
    </row>
    <row r="326" spans="1:35" ht="15">
      <c r="A326" s="73" t="s">
        <v>114</v>
      </c>
      <c r="B326" s="74">
        <v>0</v>
      </c>
      <c r="C326" s="89"/>
      <c r="D326" s="74">
        <v>0</v>
      </c>
      <c r="E326" s="89"/>
      <c r="F326" s="74">
        <v>0</v>
      </c>
      <c r="G326" s="89"/>
      <c r="H326" s="74">
        <v>0</v>
      </c>
      <c r="I326" s="89"/>
      <c r="J326" s="74">
        <v>0</v>
      </c>
      <c r="K326" s="89"/>
      <c r="L326" s="74">
        <v>0</v>
      </c>
      <c r="M326" s="89"/>
      <c r="N326" s="74">
        <v>0</v>
      </c>
      <c r="O326" s="89"/>
      <c r="P326" s="74">
        <v>0</v>
      </c>
      <c r="Q326" s="89"/>
      <c r="R326" s="74">
        <v>0</v>
      </c>
      <c r="S326" s="89"/>
      <c r="T326" s="74">
        <v>0</v>
      </c>
      <c r="U326" s="89"/>
      <c r="V326" s="74">
        <v>8.805908800000001</v>
      </c>
      <c r="W326" s="89">
        <v>3.6322888064144203E-07</v>
      </c>
      <c r="X326" s="74">
        <v>0</v>
      </c>
      <c r="Y326" s="89"/>
      <c r="Z326" s="74">
        <v>0</v>
      </c>
      <c r="AA326" s="89"/>
      <c r="AB326" s="74">
        <v>0</v>
      </c>
      <c r="AC326" s="89"/>
      <c r="AD326" s="74">
        <v>0</v>
      </c>
      <c r="AE326" s="89"/>
      <c r="AF326" s="74">
        <v>0</v>
      </c>
      <c r="AG326" s="89"/>
      <c r="AH326" s="74">
        <v>8.805908800000001</v>
      </c>
      <c r="AI326" s="89">
        <v>6.793247751430262E-08</v>
      </c>
    </row>
    <row r="327" spans="1:35" ht="15">
      <c r="A327" s="73" t="s">
        <v>5</v>
      </c>
      <c r="B327" s="74">
        <v>0</v>
      </c>
      <c r="C327" s="89"/>
      <c r="D327" s="74">
        <v>0</v>
      </c>
      <c r="E327" s="89"/>
      <c r="F327" s="74">
        <v>0</v>
      </c>
      <c r="G327" s="89"/>
      <c r="H327" s="74">
        <v>0</v>
      </c>
      <c r="I327" s="89"/>
      <c r="J327" s="74">
        <v>0</v>
      </c>
      <c r="K327" s="89"/>
      <c r="L327" s="74">
        <v>0</v>
      </c>
      <c r="M327" s="89"/>
      <c r="N327" s="74">
        <v>0</v>
      </c>
      <c r="O327" s="89"/>
      <c r="P327" s="74">
        <v>0</v>
      </c>
      <c r="Q327" s="89"/>
      <c r="R327" s="74">
        <v>0</v>
      </c>
      <c r="S327" s="89"/>
      <c r="T327" s="74">
        <v>0</v>
      </c>
      <c r="U327" s="89"/>
      <c r="V327" s="74">
        <v>8.805908800000001</v>
      </c>
      <c r="W327" s="89">
        <v>3.6322888064144203E-07</v>
      </c>
      <c r="X327" s="74">
        <v>0</v>
      </c>
      <c r="Y327" s="89"/>
      <c r="Z327" s="74">
        <v>0</v>
      </c>
      <c r="AA327" s="89"/>
      <c r="AB327" s="74">
        <v>0</v>
      </c>
      <c r="AC327" s="89"/>
      <c r="AD327" s="74">
        <v>0</v>
      </c>
      <c r="AE327" s="89"/>
      <c r="AF327" s="74">
        <v>0</v>
      </c>
      <c r="AG327" s="89"/>
      <c r="AH327" s="74">
        <v>8.805908800000001</v>
      </c>
      <c r="AI327" s="89">
        <v>6.793247751430262E-08</v>
      </c>
    </row>
    <row r="328" spans="1:35" ht="15">
      <c r="A328" s="73" t="s">
        <v>82</v>
      </c>
      <c r="B328" s="74">
        <v>0</v>
      </c>
      <c r="C328" s="89"/>
      <c r="D328" s="74">
        <v>0</v>
      </c>
      <c r="E328" s="89"/>
      <c r="F328" s="74">
        <v>0</v>
      </c>
      <c r="G328" s="89"/>
      <c r="H328" s="74">
        <v>0</v>
      </c>
      <c r="I328" s="89"/>
      <c r="J328" s="74">
        <v>0</v>
      </c>
      <c r="K328" s="89"/>
      <c r="L328" s="74">
        <v>1050.6370954878</v>
      </c>
      <c r="M328" s="89">
        <v>0.0001454220529540668</v>
      </c>
      <c r="N328" s="74">
        <v>11560.9137644763</v>
      </c>
      <c r="O328" s="89">
        <v>0.00031374674214916266</v>
      </c>
      <c r="P328" s="74">
        <v>2101.2741909757</v>
      </c>
      <c r="Q328" s="89">
        <v>0.0002711081497414437</v>
      </c>
      <c r="R328" s="74">
        <v>0</v>
      </c>
      <c r="S328" s="89"/>
      <c r="T328" s="74">
        <v>1050.6370954878</v>
      </c>
      <c r="U328" s="89">
        <v>0.00025597248909750304</v>
      </c>
      <c r="V328" s="74">
        <v>11560.9137644763</v>
      </c>
      <c r="W328" s="89">
        <v>0.0004768681871725682</v>
      </c>
      <c r="X328" s="74">
        <v>2101.2741909757</v>
      </c>
      <c r="Y328" s="89">
        <v>0.0003818936655543897</v>
      </c>
      <c r="Z328" s="74">
        <v>0</v>
      </c>
      <c r="AA328" s="89"/>
      <c r="AB328" s="74">
        <v>0</v>
      </c>
      <c r="AC328" s="89"/>
      <c r="AD328" s="74">
        <v>0</v>
      </c>
      <c r="AE328" s="89"/>
      <c r="AF328" s="74">
        <v>0</v>
      </c>
      <c r="AG328" s="89"/>
      <c r="AH328" s="74">
        <v>29425.650101879597</v>
      </c>
      <c r="AI328" s="89">
        <v>0.00022700181881166794</v>
      </c>
    </row>
    <row r="329" spans="1:35" ht="15">
      <c r="A329" s="73" t="s">
        <v>7</v>
      </c>
      <c r="B329" s="74">
        <v>0</v>
      </c>
      <c r="C329" s="89"/>
      <c r="D329" s="74">
        <v>0</v>
      </c>
      <c r="E329" s="89"/>
      <c r="F329" s="74">
        <v>0</v>
      </c>
      <c r="G329" s="89"/>
      <c r="H329" s="74">
        <v>0</v>
      </c>
      <c r="I329" s="89"/>
      <c r="J329" s="74">
        <v>0</v>
      </c>
      <c r="K329" s="89"/>
      <c r="L329" s="74">
        <v>1050.6370954878</v>
      </c>
      <c r="M329" s="89">
        <v>0.0001454220529540668</v>
      </c>
      <c r="N329" s="74">
        <v>11560.9137644763</v>
      </c>
      <c r="O329" s="89">
        <v>0.00031374674214916266</v>
      </c>
      <c r="P329" s="74">
        <v>2101.2741909757</v>
      </c>
      <c r="Q329" s="89">
        <v>0.0002711081497414437</v>
      </c>
      <c r="R329" s="74">
        <v>0</v>
      </c>
      <c r="S329" s="89"/>
      <c r="T329" s="74">
        <v>1050.6370954878</v>
      </c>
      <c r="U329" s="89">
        <v>0.00025597248909750304</v>
      </c>
      <c r="V329" s="74">
        <v>11560.9137644763</v>
      </c>
      <c r="W329" s="89">
        <v>0.0004768681871725682</v>
      </c>
      <c r="X329" s="74">
        <v>2101.2741909757</v>
      </c>
      <c r="Y329" s="89">
        <v>0.0003818936655543897</v>
      </c>
      <c r="Z329" s="74">
        <v>0</v>
      </c>
      <c r="AA329" s="89"/>
      <c r="AB329" s="74">
        <v>0</v>
      </c>
      <c r="AC329" s="89"/>
      <c r="AD329" s="74">
        <v>0</v>
      </c>
      <c r="AE329" s="89"/>
      <c r="AF329" s="74">
        <v>0</v>
      </c>
      <c r="AG329" s="89"/>
      <c r="AH329" s="74">
        <v>29425.650101879597</v>
      </c>
      <c r="AI329" s="89">
        <v>0.00022700181881166794</v>
      </c>
    </row>
    <row r="330" spans="1:35" ht="15">
      <c r="A330" s="73" t="s">
        <v>83</v>
      </c>
      <c r="B330" s="74">
        <v>0</v>
      </c>
      <c r="C330" s="89"/>
      <c r="D330" s="74">
        <v>0</v>
      </c>
      <c r="E330" s="89"/>
      <c r="F330" s="74">
        <v>0</v>
      </c>
      <c r="G330" s="89"/>
      <c r="H330" s="74">
        <v>0</v>
      </c>
      <c r="I330" s="89"/>
      <c r="J330" s="74">
        <v>0</v>
      </c>
      <c r="K330" s="89"/>
      <c r="L330" s="74">
        <v>2414.4834375</v>
      </c>
      <c r="M330" s="89">
        <v>0.00033419640312797185</v>
      </c>
      <c r="N330" s="74">
        <v>12072.4171875</v>
      </c>
      <c r="O330" s="89">
        <v>0.00032762821690464025</v>
      </c>
      <c r="P330" s="74">
        <v>0</v>
      </c>
      <c r="Q330" s="89"/>
      <c r="R330" s="74">
        <v>0</v>
      </c>
      <c r="S330" s="89"/>
      <c r="T330" s="74">
        <v>0</v>
      </c>
      <c r="U330" s="89"/>
      <c r="V330" s="74">
        <v>8316.5540625</v>
      </c>
      <c r="W330" s="89">
        <v>0.0003430438233605045</v>
      </c>
      <c r="X330" s="74">
        <v>0</v>
      </c>
      <c r="Y330" s="89"/>
      <c r="Z330" s="74">
        <v>0</v>
      </c>
      <c r="AA330" s="89"/>
      <c r="AB330" s="74">
        <v>0</v>
      </c>
      <c r="AC330" s="89"/>
      <c r="AD330" s="74">
        <v>0</v>
      </c>
      <c r="AE330" s="89"/>
      <c r="AF330" s="74">
        <v>0</v>
      </c>
      <c r="AG330" s="89"/>
      <c r="AH330" s="74">
        <v>22803.4546875</v>
      </c>
      <c r="AI330" s="89">
        <v>0.00017591542315394094</v>
      </c>
    </row>
    <row r="331" spans="1:35" ht="15">
      <c r="A331" s="73" t="s">
        <v>7</v>
      </c>
      <c r="B331" s="74">
        <v>0</v>
      </c>
      <c r="C331" s="89"/>
      <c r="D331" s="74">
        <v>0</v>
      </c>
      <c r="E331" s="89"/>
      <c r="F331" s="74">
        <v>0</v>
      </c>
      <c r="G331" s="89"/>
      <c r="H331" s="74">
        <v>0</v>
      </c>
      <c r="I331" s="89"/>
      <c r="J331" s="74">
        <v>0</v>
      </c>
      <c r="K331" s="89"/>
      <c r="L331" s="74">
        <v>2414.4834375</v>
      </c>
      <c r="M331" s="89">
        <v>0.00033419640312797185</v>
      </c>
      <c r="N331" s="74">
        <v>12072.4171875</v>
      </c>
      <c r="O331" s="89">
        <v>0.00032762821690464025</v>
      </c>
      <c r="P331" s="74">
        <v>0</v>
      </c>
      <c r="Q331" s="89"/>
      <c r="R331" s="74">
        <v>0</v>
      </c>
      <c r="S331" s="89"/>
      <c r="T331" s="74">
        <v>0</v>
      </c>
      <c r="U331" s="89"/>
      <c r="V331" s="74">
        <v>8316.5540625</v>
      </c>
      <c r="W331" s="89">
        <v>0.0003430438233605045</v>
      </c>
      <c r="X331" s="74">
        <v>0</v>
      </c>
      <c r="Y331" s="89"/>
      <c r="Z331" s="74">
        <v>0</v>
      </c>
      <c r="AA331" s="89"/>
      <c r="AB331" s="74">
        <v>0</v>
      </c>
      <c r="AC331" s="89"/>
      <c r="AD331" s="74">
        <v>0</v>
      </c>
      <c r="AE331" s="89"/>
      <c r="AF331" s="74">
        <v>0</v>
      </c>
      <c r="AG331" s="89"/>
      <c r="AH331" s="74">
        <v>22803.4546875</v>
      </c>
      <c r="AI331" s="89">
        <v>0.00017591542315394094</v>
      </c>
    </row>
    <row r="332" spans="1:35" ht="15">
      <c r="A332" s="73" t="s">
        <v>109</v>
      </c>
      <c r="B332" s="74">
        <v>0</v>
      </c>
      <c r="C332" s="89"/>
      <c r="D332" s="74">
        <v>0</v>
      </c>
      <c r="E332" s="89"/>
      <c r="F332" s="74">
        <v>0</v>
      </c>
      <c r="G332" s="89"/>
      <c r="H332" s="74">
        <v>0</v>
      </c>
      <c r="I332" s="89"/>
      <c r="J332" s="74">
        <v>0</v>
      </c>
      <c r="K332" s="89"/>
      <c r="L332" s="74">
        <v>0</v>
      </c>
      <c r="M332" s="89"/>
      <c r="N332" s="74">
        <v>11520.685922627701</v>
      </c>
      <c r="O332" s="89">
        <v>0.0003126550157873182</v>
      </c>
      <c r="P332" s="74">
        <v>2618.3377096881</v>
      </c>
      <c r="Q332" s="89">
        <v>0.0003378201164419095</v>
      </c>
      <c r="R332" s="74">
        <v>0</v>
      </c>
      <c r="S332" s="89"/>
      <c r="T332" s="74">
        <v>0</v>
      </c>
      <c r="U332" s="89"/>
      <c r="V332" s="74">
        <v>0</v>
      </c>
      <c r="W332" s="89"/>
      <c r="X332" s="74">
        <v>0</v>
      </c>
      <c r="Y332" s="89"/>
      <c r="Z332" s="74">
        <v>0</v>
      </c>
      <c r="AA332" s="89"/>
      <c r="AB332" s="74">
        <v>0</v>
      </c>
      <c r="AC332" s="89"/>
      <c r="AD332" s="74">
        <v>36468.2076205362</v>
      </c>
      <c r="AE332" s="89">
        <v>0.0012818032042304108</v>
      </c>
      <c r="AF332" s="74">
        <v>0</v>
      </c>
      <c r="AG332" s="89"/>
      <c r="AH332" s="74">
        <v>50607.231252852</v>
      </c>
      <c r="AI332" s="89">
        <v>0.0003904054285851201</v>
      </c>
    </row>
    <row r="333" spans="1:35" ht="15">
      <c r="A333" s="73" t="s">
        <v>7</v>
      </c>
      <c r="B333" s="74">
        <v>0</v>
      </c>
      <c r="C333" s="89"/>
      <c r="D333" s="74">
        <v>0</v>
      </c>
      <c r="E333" s="89"/>
      <c r="F333" s="74">
        <v>0</v>
      </c>
      <c r="G333" s="89"/>
      <c r="H333" s="74">
        <v>0</v>
      </c>
      <c r="I333" s="89"/>
      <c r="J333" s="74">
        <v>0</v>
      </c>
      <c r="K333" s="89"/>
      <c r="L333" s="74">
        <v>0</v>
      </c>
      <c r="M333" s="89"/>
      <c r="N333" s="74">
        <v>11520.685922627701</v>
      </c>
      <c r="O333" s="89">
        <v>0.0003126550157873182</v>
      </c>
      <c r="P333" s="74">
        <v>2618.3377096881</v>
      </c>
      <c r="Q333" s="89">
        <v>0.0003378201164419095</v>
      </c>
      <c r="R333" s="74">
        <v>0</v>
      </c>
      <c r="S333" s="89"/>
      <c r="T333" s="74">
        <v>0</v>
      </c>
      <c r="U333" s="89"/>
      <c r="V333" s="74">
        <v>0</v>
      </c>
      <c r="W333" s="89"/>
      <c r="X333" s="74">
        <v>0</v>
      </c>
      <c r="Y333" s="89"/>
      <c r="Z333" s="74">
        <v>0</v>
      </c>
      <c r="AA333" s="89"/>
      <c r="AB333" s="74">
        <v>0</v>
      </c>
      <c r="AC333" s="89"/>
      <c r="AD333" s="74">
        <v>36468.2076205362</v>
      </c>
      <c r="AE333" s="89">
        <v>0.0012818032042304108</v>
      </c>
      <c r="AF333" s="74">
        <v>0</v>
      </c>
      <c r="AG333" s="89"/>
      <c r="AH333" s="74">
        <v>50607.231252852</v>
      </c>
      <c r="AI333" s="89">
        <v>0.0003904054285851201</v>
      </c>
    </row>
    <row r="334" spans="1:35" ht="15">
      <c r="A334" s="73" t="s">
        <v>100</v>
      </c>
      <c r="B334" s="74">
        <v>0</v>
      </c>
      <c r="C334" s="89"/>
      <c r="D334" s="74">
        <v>0</v>
      </c>
      <c r="E334" s="89"/>
      <c r="F334" s="74">
        <v>0</v>
      </c>
      <c r="G334" s="89"/>
      <c r="H334" s="74">
        <v>0</v>
      </c>
      <c r="I334" s="89"/>
      <c r="J334" s="74">
        <v>0</v>
      </c>
      <c r="K334" s="89"/>
      <c r="L334" s="74">
        <v>0</v>
      </c>
      <c r="M334" s="89"/>
      <c r="N334" s="74">
        <v>0</v>
      </c>
      <c r="O334" s="89"/>
      <c r="P334" s="74">
        <v>0</v>
      </c>
      <c r="Q334" s="89"/>
      <c r="R334" s="74">
        <v>0</v>
      </c>
      <c r="S334" s="89"/>
      <c r="T334" s="74">
        <v>122.456938967</v>
      </c>
      <c r="U334" s="89">
        <v>2.983485697322591E-05</v>
      </c>
      <c r="V334" s="74">
        <v>846.9938278555001</v>
      </c>
      <c r="W334" s="89">
        <v>3.493706634824148E-05</v>
      </c>
      <c r="X334" s="74">
        <v>0</v>
      </c>
      <c r="Y334" s="89"/>
      <c r="Z334" s="74">
        <v>0</v>
      </c>
      <c r="AA334" s="89"/>
      <c r="AB334" s="74">
        <v>0</v>
      </c>
      <c r="AC334" s="89"/>
      <c r="AD334" s="74">
        <v>43370.1658841706</v>
      </c>
      <c r="AE334" s="89">
        <v>0.001524396761606375</v>
      </c>
      <c r="AF334" s="74">
        <v>711.4462421129</v>
      </c>
      <c r="AG334" s="89">
        <v>9.862081415764194E-05</v>
      </c>
      <c r="AH334" s="74">
        <v>45051.062893106</v>
      </c>
      <c r="AI334" s="89">
        <v>0.00034754281318259353</v>
      </c>
    </row>
    <row r="335" spans="1:35" ht="15">
      <c r="A335" s="73" t="s">
        <v>7</v>
      </c>
      <c r="B335" s="74">
        <v>0</v>
      </c>
      <c r="C335" s="89"/>
      <c r="D335" s="74">
        <v>0</v>
      </c>
      <c r="E335" s="89"/>
      <c r="F335" s="74">
        <v>0</v>
      </c>
      <c r="G335" s="89"/>
      <c r="H335" s="74">
        <v>0</v>
      </c>
      <c r="I335" s="89"/>
      <c r="J335" s="74">
        <v>0</v>
      </c>
      <c r="K335" s="89"/>
      <c r="L335" s="74">
        <v>0</v>
      </c>
      <c r="M335" s="89"/>
      <c r="N335" s="74">
        <v>0</v>
      </c>
      <c r="O335" s="89"/>
      <c r="P335" s="74">
        <v>0</v>
      </c>
      <c r="Q335" s="89"/>
      <c r="R335" s="74">
        <v>0</v>
      </c>
      <c r="S335" s="89"/>
      <c r="T335" s="74">
        <v>122.456938967</v>
      </c>
      <c r="U335" s="89">
        <v>2.983485697322591E-05</v>
      </c>
      <c r="V335" s="74">
        <v>846.9938278555001</v>
      </c>
      <c r="W335" s="89">
        <v>3.493706634824148E-05</v>
      </c>
      <c r="X335" s="74">
        <v>0</v>
      </c>
      <c r="Y335" s="89"/>
      <c r="Z335" s="74">
        <v>0</v>
      </c>
      <c r="AA335" s="89"/>
      <c r="AB335" s="74">
        <v>0</v>
      </c>
      <c r="AC335" s="89"/>
      <c r="AD335" s="74">
        <v>43370.1658841706</v>
      </c>
      <c r="AE335" s="89">
        <v>0.001524396761606375</v>
      </c>
      <c r="AF335" s="74">
        <v>711.4462421129</v>
      </c>
      <c r="AG335" s="89">
        <v>9.862081415764194E-05</v>
      </c>
      <c r="AH335" s="74">
        <v>45051.062893106</v>
      </c>
      <c r="AI335" s="89">
        <v>0.00034754281318259353</v>
      </c>
    </row>
    <row r="336" spans="1:35" ht="15">
      <c r="A336" s="73" t="s">
        <v>293</v>
      </c>
      <c r="B336" s="74">
        <v>0</v>
      </c>
      <c r="C336" s="89"/>
      <c r="D336" s="74">
        <v>0</v>
      </c>
      <c r="E336" s="89"/>
      <c r="F336" s="74">
        <v>0</v>
      </c>
      <c r="G336" s="89"/>
      <c r="H336" s="74">
        <v>0</v>
      </c>
      <c r="I336" s="89"/>
      <c r="J336" s="74">
        <v>0</v>
      </c>
      <c r="K336" s="89"/>
      <c r="L336" s="74">
        <v>0</v>
      </c>
      <c r="M336" s="89"/>
      <c r="N336" s="74">
        <v>0</v>
      </c>
      <c r="O336" s="89"/>
      <c r="P336" s="74">
        <v>0</v>
      </c>
      <c r="Q336" s="89"/>
      <c r="R336" s="74">
        <v>0</v>
      </c>
      <c r="S336" s="89"/>
      <c r="T336" s="74">
        <v>0</v>
      </c>
      <c r="U336" s="89"/>
      <c r="V336" s="74">
        <v>67360.9447888</v>
      </c>
      <c r="W336" s="89">
        <v>0.002778525320928352</v>
      </c>
      <c r="X336" s="74">
        <v>29559.83996576</v>
      </c>
      <c r="Y336" s="89">
        <v>0.005372319179575255</v>
      </c>
      <c r="Z336" s="74">
        <v>0</v>
      </c>
      <c r="AA336" s="89"/>
      <c r="AB336" s="74">
        <v>0</v>
      </c>
      <c r="AC336" s="89"/>
      <c r="AD336" s="74">
        <v>0</v>
      </c>
      <c r="AE336" s="89"/>
      <c r="AF336" s="74">
        <v>0</v>
      </c>
      <c r="AG336" s="89"/>
      <c r="AH336" s="74">
        <v>96920.78475456</v>
      </c>
      <c r="AI336" s="89">
        <v>0.0007476876243605556</v>
      </c>
    </row>
    <row r="337" spans="1:35" ht="15">
      <c r="A337" s="73" t="s">
        <v>5</v>
      </c>
      <c r="B337" s="74">
        <v>0</v>
      </c>
      <c r="C337" s="89"/>
      <c r="D337" s="74">
        <v>0</v>
      </c>
      <c r="E337" s="89"/>
      <c r="F337" s="74">
        <v>0</v>
      </c>
      <c r="G337" s="89"/>
      <c r="H337" s="74">
        <v>0</v>
      </c>
      <c r="I337" s="89"/>
      <c r="J337" s="74">
        <v>0</v>
      </c>
      <c r="K337" s="89"/>
      <c r="L337" s="74">
        <v>0</v>
      </c>
      <c r="M337" s="89"/>
      <c r="N337" s="74">
        <v>0</v>
      </c>
      <c r="O337" s="89"/>
      <c r="P337" s="74">
        <v>0</v>
      </c>
      <c r="Q337" s="89"/>
      <c r="R337" s="74">
        <v>0</v>
      </c>
      <c r="S337" s="89"/>
      <c r="T337" s="74">
        <v>0</v>
      </c>
      <c r="U337" s="89"/>
      <c r="V337" s="74">
        <v>67360.9447888</v>
      </c>
      <c r="W337" s="89">
        <v>0.002778525320928352</v>
      </c>
      <c r="X337" s="74">
        <v>29559.83996576</v>
      </c>
      <c r="Y337" s="89">
        <v>0.005372319179575255</v>
      </c>
      <c r="Z337" s="74">
        <v>0</v>
      </c>
      <c r="AA337" s="89"/>
      <c r="AB337" s="74">
        <v>0</v>
      </c>
      <c r="AC337" s="89"/>
      <c r="AD337" s="74">
        <v>0</v>
      </c>
      <c r="AE337" s="89"/>
      <c r="AF337" s="74">
        <v>0</v>
      </c>
      <c r="AG337" s="89"/>
      <c r="AH337" s="74">
        <v>96920.78475456</v>
      </c>
      <c r="AI337" s="89">
        <v>0.0007476876243605556</v>
      </c>
    </row>
    <row r="338" spans="1:35" ht="15">
      <c r="A338" s="73" t="s">
        <v>380</v>
      </c>
      <c r="B338" s="74">
        <v>0</v>
      </c>
      <c r="C338" s="89"/>
      <c r="D338" s="74">
        <v>277.79755960849997</v>
      </c>
      <c r="E338" s="89">
        <v>0.0017724278637622488</v>
      </c>
      <c r="F338" s="74">
        <v>28367.2346481965</v>
      </c>
      <c r="G338" s="89">
        <v>0.016168751080896392</v>
      </c>
      <c r="H338" s="74">
        <v>7768.244027194401</v>
      </c>
      <c r="I338" s="89">
        <v>0.029274977370054717</v>
      </c>
      <c r="J338" s="74">
        <v>0</v>
      </c>
      <c r="K338" s="89"/>
      <c r="L338" s="74">
        <v>9206.413978664901</v>
      </c>
      <c r="M338" s="89">
        <v>0.0012742893115732503</v>
      </c>
      <c r="N338" s="74">
        <v>40602.207211607696</v>
      </c>
      <c r="O338" s="89">
        <v>0.0011018861048726293</v>
      </c>
      <c r="P338" s="74">
        <v>15728.2746373816</v>
      </c>
      <c r="Q338" s="89">
        <v>0.002029275119771894</v>
      </c>
      <c r="R338" s="74">
        <v>0</v>
      </c>
      <c r="S338" s="89"/>
      <c r="T338" s="74">
        <v>2569.2009990752995</v>
      </c>
      <c r="U338" s="89">
        <v>0.0006259485578317208</v>
      </c>
      <c r="V338" s="74">
        <v>13959.176233026898</v>
      </c>
      <c r="W338" s="89">
        <v>0.0005757924676438827</v>
      </c>
      <c r="X338" s="74">
        <v>146846.6854377037</v>
      </c>
      <c r="Y338" s="89">
        <v>0.02668848226336285</v>
      </c>
      <c r="Z338" s="74">
        <v>0</v>
      </c>
      <c r="AA338" s="89"/>
      <c r="AB338" s="74">
        <v>2821.4455276016997</v>
      </c>
      <c r="AC338" s="89">
        <v>0.0005347912568793814</v>
      </c>
      <c r="AD338" s="74">
        <v>8335.062558751699</v>
      </c>
      <c r="AE338" s="89">
        <v>0.00029296503975293994</v>
      </c>
      <c r="AF338" s="74">
        <v>59787.004546630196</v>
      </c>
      <c r="AG338" s="89">
        <v>0.00828768600551499</v>
      </c>
      <c r="AH338" s="74">
        <v>336268.7473654432</v>
      </c>
      <c r="AI338" s="89">
        <v>0.0025941182946575218</v>
      </c>
    </row>
    <row r="339" spans="1:35" ht="15">
      <c r="A339" s="73" t="s">
        <v>11</v>
      </c>
      <c r="B339" s="74">
        <v>0</v>
      </c>
      <c r="C339" s="89"/>
      <c r="D339" s="74">
        <v>277.79755960849997</v>
      </c>
      <c r="E339" s="89">
        <v>0.0017724278637622488</v>
      </c>
      <c r="F339" s="74">
        <v>28367.2346481965</v>
      </c>
      <c r="G339" s="89">
        <v>0.016168751080896392</v>
      </c>
      <c r="H339" s="74">
        <v>7768.244027194401</v>
      </c>
      <c r="I339" s="89">
        <v>0.029274977370054717</v>
      </c>
      <c r="J339" s="74">
        <v>0</v>
      </c>
      <c r="K339" s="89"/>
      <c r="L339" s="74">
        <v>9206.413978664901</v>
      </c>
      <c r="M339" s="89">
        <v>0.0012742893115732503</v>
      </c>
      <c r="N339" s="74">
        <v>40602.207211607696</v>
      </c>
      <c r="O339" s="89">
        <v>0.0011018861048726293</v>
      </c>
      <c r="P339" s="74">
        <v>15728.2746373816</v>
      </c>
      <c r="Q339" s="89">
        <v>0.002029275119771894</v>
      </c>
      <c r="R339" s="74">
        <v>0</v>
      </c>
      <c r="S339" s="89"/>
      <c r="T339" s="74">
        <v>2569.2009990752995</v>
      </c>
      <c r="U339" s="89">
        <v>0.0006259485578317208</v>
      </c>
      <c r="V339" s="74">
        <v>13959.176233026898</v>
      </c>
      <c r="W339" s="89">
        <v>0.0005757924676438827</v>
      </c>
      <c r="X339" s="74">
        <v>146846.6854377037</v>
      </c>
      <c r="Y339" s="89">
        <v>0.02668848226336285</v>
      </c>
      <c r="Z339" s="74">
        <v>0</v>
      </c>
      <c r="AA339" s="89"/>
      <c r="AB339" s="74">
        <v>2821.4455276016997</v>
      </c>
      <c r="AC339" s="89">
        <v>0.0005347912568793814</v>
      </c>
      <c r="AD339" s="74">
        <v>8335.062558751699</v>
      </c>
      <c r="AE339" s="89">
        <v>0.00029296503975293994</v>
      </c>
      <c r="AF339" s="74">
        <v>50184.5282882942</v>
      </c>
      <c r="AG339" s="89">
        <v>0.006956588909950822</v>
      </c>
      <c r="AH339" s="74">
        <v>326666.2711071072</v>
      </c>
      <c r="AI339" s="89">
        <v>0.002520040761342501</v>
      </c>
    </row>
    <row r="340" spans="1:35" ht="15">
      <c r="A340" s="73" t="s">
        <v>780</v>
      </c>
      <c r="B340" s="74">
        <v>0</v>
      </c>
      <c r="C340" s="89"/>
      <c r="D340" s="74">
        <v>0</v>
      </c>
      <c r="E340" s="89"/>
      <c r="F340" s="74">
        <v>0</v>
      </c>
      <c r="G340" s="89"/>
      <c r="H340" s="74">
        <v>0</v>
      </c>
      <c r="I340" s="89"/>
      <c r="J340" s="74">
        <v>0</v>
      </c>
      <c r="K340" s="89"/>
      <c r="L340" s="74">
        <v>0</v>
      </c>
      <c r="M340" s="89"/>
      <c r="N340" s="74">
        <v>0</v>
      </c>
      <c r="O340" s="89"/>
      <c r="P340" s="74">
        <v>0</v>
      </c>
      <c r="Q340" s="89"/>
      <c r="R340" s="74">
        <v>0</v>
      </c>
      <c r="S340" s="89"/>
      <c r="T340" s="74">
        <v>0</v>
      </c>
      <c r="U340" s="89"/>
      <c r="V340" s="74">
        <v>0</v>
      </c>
      <c r="W340" s="89"/>
      <c r="X340" s="74">
        <v>0</v>
      </c>
      <c r="Y340" s="89"/>
      <c r="Z340" s="74">
        <v>0</v>
      </c>
      <c r="AA340" s="89"/>
      <c r="AB340" s="74">
        <v>0</v>
      </c>
      <c r="AC340" s="89"/>
      <c r="AD340" s="74">
        <v>0</v>
      </c>
      <c r="AE340" s="89"/>
      <c r="AF340" s="74">
        <v>9602.476258336</v>
      </c>
      <c r="AG340" s="89">
        <v>0.0013310970955641688</v>
      </c>
      <c r="AH340" s="74">
        <v>9602.476258336</v>
      </c>
      <c r="AI340" s="89">
        <v>7.407753331502082E-05</v>
      </c>
    </row>
    <row r="341" spans="1:35" ht="15">
      <c r="A341" s="73" t="s">
        <v>746</v>
      </c>
      <c r="B341" s="74">
        <v>0</v>
      </c>
      <c r="C341" s="89"/>
      <c r="D341" s="74">
        <v>0</v>
      </c>
      <c r="E341" s="89"/>
      <c r="F341" s="74">
        <v>0</v>
      </c>
      <c r="G341" s="89"/>
      <c r="H341" s="74">
        <v>0</v>
      </c>
      <c r="I341" s="89"/>
      <c r="J341" s="74">
        <v>0</v>
      </c>
      <c r="K341" s="89"/>
      <c r="L341" s="74">
        <v>0</v>
      </c>
      <c r="M341" s="89"/>
      <c r="N341" s="74">
        <v>0</v>
      </c>
      <c r="O341" s="89"/>
      <c r="P341" s="74">
        <v>0</v>
      </c>
      <c r="Q341" s="89"/>
      <c r="R341" s="74">
        <v>0</v>
      </c>
      <c r="S341" s="89"/>
      <c r="T341" s="74">
        <v>0</v>
      </c>
      <c r="U341" s="89"/>
      <c r="V341" s="74">
        <v>0</v>
      </c>
      <c r="W341" s="89"/>
      <c r="X341" s="74">
        <v>0</v>
      </c>
      <c r="Y341" s="89"/>
      <c r="Z341" s="74">
        <v>0</v>
      </c>
      <c r="AA341" s="89"/>
      <c r="AB341" s="74">
        <v>27171.185394175</v>
      </c>
      <c r="AC341" s="89">
        <v>0.005150165844316401</v>
      </c>
      <c r="AD341" s="74">
        <v>11458.9922804735</v>
      </c>
      <c r="AE341" s="89">
        <v>0.0004027665185851136</v>
      </c>
      <c r="AF341" s="74">
        <v>0</v>
      </c>
      <c r="AG341" s="89"/>
      <c r="AH341" s="74">
        <v>38630.1776746485</v>
      </c>
      <c r="AI341" s="89">
        <v>0.0002980094088933301</v>
      </c>
    </row>
    <row r="342" spans="1:35" ht="15">
      <c r="A342" s="73" t="s">
        <v>7</v>
      </c>
      <c r="B342" s="74">
        <v>0</v>
      </c>
      <c r="C342" s="89"/>
      <c r="D342" s="74">
        <v>0</v>
      </c>
      <c r="E342" s="89"/>
      <c r="F342" s="74">
        <v>0</v>
      </c>
      <c r="G342" s="89"/>
      <c r="H342" s="74">
        <v>0</v>
      </c>
      <c r="I342" s="89"/>
      <c r="J342" s="74">
        <v>0</v>
      </c>
      <c r="K342" s="89"/>
      <c r="L342" s="74">
        <v>0</v>
      </c>
      <c r="M342" s="89"/>
      <c r="N342" s="74">
        <v>0</v>
      </c>
      <c r="O342" s="89"/>
      <c r="P342" s="74">
        <v>0</v>
      </c>
      <c r="Q342" s="89"/>
      <c r="R342" s="74">
        <v>0</v>
      </c>
      <c r="S342" s="89"/>
      <c r="T342" s="74">
        <v>0</v>
      </c>
      <c r="U342" s="89"/>
      <c r="V342" s="74">
        <v>0</v>
      </c>
      <c r="W342" s="89"/>
      <c r="X342" s="74">
        <v>0</v>
      </c>
      <c r="Y342" s="89"/>
      <c r="Z342" s="74">
        <v>0</v>
      </c>
      <c r="AA342" s="89"/>
      <c r="AB342" s="74">
        <v>27171.185394175</v>
      </c>
      <c r="AC342" s="89">
        <v>0.005150165844316401</v>
      </c>
      <c r="AD342" s="74">
        <v>11458.9922804735</v>
      </c>
      <c r="AE342" s="89">
        <v>0.0004027665185851136</v>
      </c>
      <c r="AF342" s="74">
        <v>0</v>
      </c>
      <c r="AG342" s="89"/>
      <c r="AH342" s="74">
        <v>38630.1776746485</v>
      </c>
      <c r="AI342" s="89">
        <v>0.0002980094088933301</v>
      </c>
    </row>
    <row r="343" spans="1:35" ht="15">
      <c r="A343" s="73" t="s">
        <v>1061</v>
      </c>
      <c r="B343" s="74">
        <v>0</v>
      </c>
      <c r="C343" s="89"/>
      <c r="D343" s="74">
        <v>0</v>
      </c>
      <c r="E343" s="89"/>
      <c r="F343" s="74">
        <v>0</v>
      </c>
      <c r="G343" s="89"/>
      <c r="H343" s="74">
        <v>0</v>
      </c>
      <c r="I343" s="89"/>
      <c r="J343" s="74">
        <v>0</v>
      </c>
      <c r="K343" s="89"/>
      <c r="L343" s="74">
        <v>0</v>
      </c>
      <c r="M343" s="89"/>
      <c r="N343" s="74">
        <v>0</v>
      </c>
      <c r="O343" s="89"/>
      <c r="P343" s="74">
        <v>0</v>
      </c>
      <c r="Q343" s="89"/>
      <c r="R343" s="74">
        <v>0</v>
      </c>
      <c r="S343" s="89"/>
      <c r="T343" s="74">
        <v>0</v>
      </c>
      <c r="U343" s="89"/>
      <c r="V343" s="74">
        <v>0</v>
      </c>
      <c r="W343" s="89"/>
      <c r="X343" s="74">
        <v>0</v>
      </c>
      <c r="Y343" s="89"/>
      <c r="Z343" s="74">
        <v>0</v>
      </c>
      <c r="AA343" s="89"/>
      <c r="AB343" s="74">
        <v>0</v>
      </c>
      <c r="AC343" s="89"/>
      <c r="AD343" s="74">
        <v>1393.4431851142</v>
      </c>
      <c r="AE343" s="89">
        <v>4.897745340757027E-05</v>
      </c>
      <c r="AF343" s="74">
        <v>0</v>
      </c>
      <c r="AG343" s="89"/>
      <c r="AH343" s="74">
        <v>1393.4431851142</v>
      </c>
      <c r="AI343" s="89">
        <v>1.074960574656742E-05</v>
      </c>
    </row>
    <row r="344" spans="1:35" ht="15">
      <c r="A344" s="73" t="s">
        <v>7</v>
      </c>
      <c r="B344" s="74">
        <v>0</v>
      </c>
      <c r="C344" s="89"/>
      <c r="D344" s="74">
        <v>0</v>
      </c>
      <c r="E344" s="89"/>
      <c r="F344" s="74">
        <v>0</v>
      </c>
      <c r="G344" s="89"/>
      <c r="H344" s="74">
        <v>0</v>
      </c>
      <c r="I344" s="89"/>
      <c r="J344" s="74">
        <v>0</v>
      </c>
      <c r="K344" s="89"/>
      <c r="L344" s="74">
        <v>0</v>
      </c>
      <c r="M344" s="89"/>
      <c r="N344" s="74">
        <v>0</v>
      </c>
      <c r="O344" s="89"/>
      <c r="P344" s="74">
        <v>0</v>
      </c>
      <c r="Q344" s="89"/>
      <c r="R344" s="74">
        <v>0</v>
      </c>
      <c r="S344" s="89"/>
      <c r="T344" s="74">
        <v>0</v>
      </c>
      <c r="U344" s="89"/>
      <c r="V344" s="74">
        <v>0</v>
      </c>
      <c r="W344" s="89"/>
      <c r="X344" s="74">
        <v>0</v>
      </c>
      <c r="Y344" s="89"/>
      <c r="Z344" s="74">
        <v>0</v>
      </c>
      <c r="AA344" s="89"/>
      <c r="AB344" s="74">
        <v>0</v>
      </c>
      <c r="AC344" s="89"/>
      <c r="AD344" s="74">
        <v>1393.4431851142</v>
      </c>
      <c r="AE344" s="89">
        <v>4.897745340757027E-05</v>
      </c>
      <c r="AF344" s="74">
        <v>0</v>
      </c>
      <c r="AG344" s="89"/>
      <c r="AH344" s="74">
        <v>1393.4431851142</v>
      </c>
      <c r="AI344" s="89">
        <v>1.074960574656742E-05</v>
      </c>
    </row>
    <row r="345" spans="1:35" ht="15">
      <c r="A345" s="73" t="s">
        <v>809</v>
      </c>
      <c r="B345" s="74">
        <v>0</v>
      </c>
      <c r="C345" s="89"/>
      <c r="D345" s="74">
        <v>0</v>
      </c>
      <c r="E345" s="89"/>
      <c r="F345" s="74">
        <v>0</v>
      </c>
      <c r="G345" s="89"/>
      <c r="H345" s="74">
        <v>0</v>
      </c>
      <c r="I345" s="89"/>
      <c r="J345" s="74">
        <v>0</v>
      </c>
      <c r="K345" s="89"/>
      <c r="L345" s="74">
        <v>0</v>
      </c>
      <c r="M345" s="89"/>
      <c r="N345" s="74">
        <v>0</v>
      </c>
      <c r="O345" s="89"/>
      <c r="P345" s="74">
        <v>0</v>
      </c>
      <c r="Q345" s="89"/>
      <c r="R345" s="74">
        <v>0</v>
      </c>
      <c r="S345" s="89"/>
      <c r="T345" s="74">
        <v>0</v>
      </c>
      <c r="U345" s="89"/>
      <c r="V345" s="74">
        <v>0</v>
      </c>
      <c r="W345" s="89"/>
      <c r="X345" s="74">
        <v>0</v>
      </c>
      <c r="Y345" s="89"/>
      <c r="Z345" s="74">
        <v>0</v>
      </c>
      <c r="AA345" s="89"/>
      <c r="AB345" s="74">
        <v>25469.086631455997</v>
      </c>
      <c r="AC345" s="89">
        <v>0.004827541314534645</v>
      </c>
      <c r="AD345" s="74">
        <v>64160.124057952</v>
      </c>
      <c r="AE345" s="89">
        <v>0.0022551328394596415</v>
      </c>
      <c r="AF345" s="74">
        <v>42723.2</v>
      </c>
      <c r="AG345" s="89">
        <v>0.0059222981555240835</v>
      </c>
      <c r="AH345" s="74">
        <v>132352.41068940802</v>
      </c>
      <c r="AI345" s="89">
        <v>0.00102102206226823</v>
      </c>
    </row>
    <row r="346" spans="1:35" ht="15">
      <c r="A346" s="73" t="s">
        <v>780</v>
      </c>
      <c r="B346" s="74">
        <v>0</v>
      </c>
      <c r="C346" s="89"/>
      <c r="D346" s="74">
        <v>0</v>
      </c>
      <c r="E346" s="89"/>
      <c r="F346" s="74">
        <v>0</v>
      </c>
      <c r="G346" s="89"/>
      <c r="H346" s="74">
        <v>0</v>
      </c>
      <c r="I346" s="89"/>
      <c r="J346" s="74">
        <v>0</v>
      </c>
      <c r="K346" s="89"/>
      <c r="L346" s="74">
        <v>0</v>
      </c>
      <c r="M346" s="89"/>
      <c r="N346" s="74">
        <v>0</v>
      </c>
      <c r="O346" s="89"/>
      <c r="P346" s="74">
        <v>0</v>
      </c>
      <c r="Q346" s="89"/>
      <c r="R346" s="74">
        <v>0</v>
      </c>
      <c r="S346" s="89"/>
      <c r="T346" s="74">
        <v>0</v>
      </c>
      <c r="U346" s="89"/>
      <c r="V346" s="74">
        <v>0</v>
      </c>
      <c r="W346" s="89"/>
      <c r="X346" s="74">
        <v>0</v>
      </c>
      <c r="Y346" s="89"/>
      <c r="Z346" s="74">
        <v>0</v>
      </c>
      <c r="AA346" s="89"/>
      <c r="AB346" s="74">
        <v>25469.086631455997</v>
      </c>
      <c r="AC346" s="89">
        <v>0.004827541314534645</v>
      </c>
      <c r="AD346" s="74">
        <v>64160.124057952</v>
      </c>
      <c r="AE346" s="89">
        <v>0.0022551328394596415</v>
      </c>
      <c r="AF346" s="74">
        <v>42723.2</v>
      </c>
      <c r="AG346" s="89">
        <v>0.0059222981555240835</v>
      </c>
      <c r="AH346" s="74">
        <v>132352.41068940802</v>
      </c>
      <c r="AI346" s="89">
        <v>0.00102102206226823</v>
      </c>
    </row>
    <row r="347" spans="1:35" ht="15">
      <c r="A347" s="73" t="s">
        <v>782</v>
      </c>
      <c r="B347" s="74">
        <v>0</v>
      </c>
      <c r="C347" s="89"/>
      <c r="D347" s="74">
        <v>0</v>
      </c>
      <c r="E347" s="89"/>
      <c r="F347" s="74">
        <v>0</v>
      </c>
      <c r="G347" s="89"/>
      <c r="H347" s="74">
        <v>0</v>
      </c>
      <c r="I347" s="89"/>
      <c r="J347" s="74">
        <v>0</v>
      </c>
      <c r="K347" s="89"/>
      <c r="L347" s="74">
        <v>0</v>
      </c>
      <c r="M347" s="89"/>
      <c r="N347" s="74">
        <v>0</v>
      </c>
      <c r="O347" s="89"/>
      <c r="P347" s="74">
        <v>0</v>
      </c>
      <c r="Q347" s="89"/>
      <c r="R347" s="74">
        <v>0</v>
      </c>
      <c r="S347" s="89"/>
      <c r="T347" s="74">
        <v>0</v>
      </c>
      <c r="U347" s="89"/>
      <c r="V347" s="74">
        <v>0</v>
      </c>
      <c r="W347" s="89"/>
      <c r="X347" s="74">
        <v>0</v>
      </c>
      <c r="Y347" s="89"/>
      <c r="Z347" s="74">
        <v>0</v>
      </c>
      <c r="AA347" s="89"/>
      <c r="AB347" s="74">
        <v>0</v>
      </c>
      <c r="AC347" s="89"/>
      <c r="AD347" s="74">
        <v>0</v>
      </c>
      <c r="AE347" s="89"/>
      <c r="AF347" s="74">
        <v>32864</v>
      </c>
      <c r="AG347" s="89">
        <v>0.004555613965787756</v>
      </c>
      <c r="AH347" s="74">
        <v>32864</v>
      </c>
      <c r="AI347" s="89">
        <v>0.0002535266934663281</v>
      </c>
    </row>
    <row r="348" spans="1:35" ht="15">
      <c r="A348" s="73" t="s">
        <v>780</v>
      </c>
      <c r="B348" s="74">
        <v>0</v>
      </c>
      <c r="C348" s="89"/>
      <c r="D348" s="74">
        <v>0</v>
      </c>
      <c r="E348" s="89"/>
      <c r="F348" s="74">
        <v>0</v>
      </c>
      <c r="G348" s="89"/>
      <c r="H348" s="74">
        <v>0</v>
      </c>
      <c r="I348" s="89"/>
      <c r="J348" s="74">
        <v>0</v>
      </c>
      <c r="K348" s="89"/>
      <c r="L348" s="74">
        <v>0</v>
      </c>
      <c r="M348" s="89"/>
      <c r="N348" s="74">
        <v>0</v>
      </c>
      <c r="O348" s="89"/>
      <c r="P348" s="74">
        <v>0</v>
      </c>
      <c r="Q348" s="89"/>
      <c r="R348" s="74">
        <v>0</v>
      </c>
      <c r="S348" s="89"/>
      <c r="T348" s="74">
        <v>0</v>
      </c>
      <c r="U348" s="89"/>
      <c r="V348" s="74">
        <v>0</v>
      </c>
      <c r="W348" s="89"/>
      <c r="X348" s="74">
        <v>0</v>
      </c>
      <c r="Y348" s="89"/>
      <c r="Z348" s="74">
        <v>0</v>
      </c>
      <c r="AA348" s="89"/>
      <c r="AB348" s="74">
        <v>0</v>
      </c>
      <c r="AC348" s="89"/>
      <c r="AD348" s="74">
        <v>0</v>
      </c>
      <c r="AE348" s="89"/>
      <c r="AF348" s="74">
        <v>32864</v>
      </c>
      <c r="AG348" s="89">
        <v>0.004555613965787756</v>
      </c>
      <c r="AH348" s="74">
        <v>32864</v>
      </c>
      <c r="AI348" s="89">
        <v>0.0002535266934663281</v>
      </c>
    </row>
    <row r="349" spans="1:35" ht="15">
      <c r="A349" s="73" t="s">
        <v>848</v>
      </c>
      <c r="B349" s="74">
        <v>0</v>
      </c>
      <c r="C349" s="89"/>
      <c r="D349" s="74">
        <v>0</v>
      </c>
      <c r="E349" s="89"/>
      <c r="F349" s="74">
        <v>0</v>
      </c>
      <c r="G349" s="89"/>
      <c r="H349" s="74">
        <v>0</v>
      </c>
      <c r="I349" s="89"/>
      <c r="J349" s="74">
        <v>0</v>
      </c>
      <c r="K349" s="89"/>
      <c r="L349" s="74">
        <v>0</v>
      </c>
      <c r="M349" s="89"/>
      <c r="N349" s="74">
        <v>0</v>
      </c>
      <c r="O349" s="89"/>
      <c r="P349" s="74">
        <v>0</v>
      </c>
      <c r="Q349" s="89"/>
      <c r="R349" s="74">
        <v>0</v>
      </c>
      <c r="S349" s="89"/>
      <c r="T349" s="74">
        <v>0</v>
      </c>
      <c r="U349" s="89"/>
      <c r="V349" s="74">
        <v>0</v>
      </c>
      <c r="W349" s="89"/>
      <c r="X349" s="74">
        <v>4991.46648</v>
      </c>
      <c r="Y349" s="89">
        <v>0.0009071683451524918</v>
      </c>
      <c r="Z349" s="74">
        <v>0</v>
      </c>
      <c r="AA349" s="89"/>
      <c r="AB349" s="74">
        <v>0</v>
      </c>
      <c r="AC349" s="89"/>
      <c r="AD349" s="74">
        <v>0</v>
      </c>
      <c r="AE349" s="89"/>
      <c r="AF349" s="74">
        <v>0</v>
      </c>
      <c r="AG349" s="89"/>
      <c r="AH349" s="74">
        <v>4991.46648</v>
      </c>
      <c r="AI349" s="89">
        <v>3.8506268020399576E-05</v>
      </c>
    </row>
    <row r="350" spans="1:35" ht="15">
      <c r="A350" s="73" t="s">
        <v>5</v>
      </c>
      <c r="B350" s="74">
        <v>0</v>
      </c>
      <c r="C350" s="89"/>
      <c r="D350" s="74">
        <v>0</v>
      </c>
      <c r="E350" s="89"/>
      <c r="F350" s="74">
        <v>0</v>
      </c>
      <c r="G350" s="89"/>
      <c r="H350" s="74">
        <v>0</v>
      </c>
      <c r="I350" s="89"/>
      <c r="J350" s="74">
        <v>0</v>
      </c>
      <c r="K350" s="89"/>
      <c r="L350" s="74">
        <v>0</v>
      </c>
      <c r="M350" s="89"/>
      <c r="N350" s="74">
        <v>0</v>
      </c>
      <c r="O350" s="89"/>
      <c r="P350" s="74">
        <v>0</v>
      </c>
      <c r="Q350" s="89"/>
      <c r="R350" s="74">
        <v>0</v>
      </c>
      <c r="S350" s="89"/>
      <c r="T350" s="74">
        <v>0</v>
      </c>
      <c r="U350" s="89"/>
      <c r="V350" s="74">
        <v>0</v>
      </c>
      <c r="W350" s="89"/>
      <c r="X350" s="74">
        <v>4991.46648</v>
      </c>
      <c r="Y350" s="89">
        <v>0.0009071683451524918</v>
      </c>
      <c r="Z350" s="74">
        <v>0</v>
      </c>
      <c r="AA350" s="89"/>
      <c r="AB350" s="74">
        <v>0</v>
      </c>
      <c r="AC350" s="89"/>
      <c r="AD350" s="74">
        <v>0</v>
      </c>
      <c r="AE350" s="89"/>
      <c r="AF350" s="74">
        <v>0</v>
      </c>
      <c r="AG350" s="89"/>
      <c r="AH350" s="74">
        <v>4991.46648</v>
      </c>
      <c r="AI350" s="89">
        <v>3.8506268020399576E-05</v>
      </c>
    </row>
    <row r="351" spans="1:35" ht="15">
      <c r="A351" s="73" t="s">
        <v>860</v>
      </c>
      <c r="B351" s="74">
        <v>0</v>
      </c>
      <c r="C351" s="89"/>
      <c r="D351" s="74">
        <v>0</v>
      </c>
      <c r="E351" s="89"/>
      <c r="F351" s="74">
        <v>0</v>
      </c>
      <c r="G351" s="89"/>
      <c r="H351" s="74">
        <v>0</v>
      </c>
      <c r="I351" s="89"/>
      <c r="J351" s="74">
        <v>0</v>
      </c>
      <c r="K351" s="89"/>
      <c r="L351" s="74">
        <v>0</v>
      </c>
      <c r="M351" s="89"/>
      <c r="N351" s="74">
        <v>38178.016064</v>
      </c>
      <c r="O351" s="89">
        <v>0.0010360970080586882</v>
      </c>
      <c r="P351" s="74">
        <v>0</v>
      </c>
      <c r="Q351" s="89"/>
      <c r="R351" s="74">
        <v>0</v>
      </c>
      <c r="S351" s="89"/>
      <c r="T351" s="74">
        <v>9802.463584000001</v>
      </c>
      <c r="U351" s="89">
        <v>0.0023882280700541353</v>
      </c>
      <c r="V351" s="74">
        <v>38178.016064</v>
      </c>
      <c r="W351" s="89">
        <v>0.0015747787485645675</v>
      </c>
      <c r="X351" s="74">
        <v>0</v>
      </c>
      <c r="Y351" s="89"/>
      <c r="Z351" s="74">
        <v>0</v>
      </c>
      <c r="AA351" s="89"/>
      <c r="AB351" s="74">
        <v>38178.016064</v>
      </c>
      <c r="AC351" s="89">
        <v>0.007236456985006184</v>
      </c>
      <c r="AD351" s="74">
        <v>0</v>
      </c>
      <c r="AE351" s="89"/>
      <c r="AF351" s="74">
        <v>0</v>
      </c>
      <c r="AG351" s="89"/>
      <c r="AH351" s="74">
        <v>124336.51177600003</v>
      </c>
      <c r="AI351" s="89">
        <v>0.0009591840526931125</v>
      </c>
    </row>
    <row r="352" spans="1:35" ht="15">
      <c r="A352" s="73" t="s">
        <v>859</v>
      </c>
      <c r="B352" s="74">
        <v>0</v>
      </c>
      <c r="C352" s="89"/>
      <c r="D352" s="74">
        <v>0</v>
      </c>
      <c r="E352" s="89"/>
      <c r="F352" s="74">
        <v>0</v>
      </c>
      <c r="G352" s="89"/>
      <c r="H352" s="74">
        <v>0</v>
      </c>
      <c r="I352" s="89"/>
      <c r="J352" s="74">
        <v>0</v>
      </c>
      <c r="K352" s="89"/>
      <c r="L352" s="74">
        <v>0</v>
      </c>
      <c r="M352" s="89"/>
      <c r="N352" s="74">
        <v>38178.016064</v>
      </c>
      <c r="O352" s="89">
        <v>0.0010360970080586882</v>
      </c>
      <c r="P352" s="74">
        <v>0</v>
      </c>
      <c r="Q352" s="89"/>
      <c r="R352" s="74">
        <v>0</v>
      </c>
      <c r="S352" s="89"/>
      <c r="T352" s="74">
        <v>9802.463584000001</v>
      </c>
      <c r="U352" s="89">
        <v>0.0023882280700541353</v>
      </c>
      <c r="V352" s="74">
        <v>38178.016064</v>
      </c>
      <c r="W352" s="89">
        <v>0.0015747787485645675</v>
      </c>
      <c r="X352" s="74">
        <v>0</v>
      </c>
      <c r="Y352" s="89"/>
      <c r="Z352" s="74">
        <v>0</v>
      </c>
      <c r="AA352" s="89"/>
      <c r="AB352" s="74">
        <v>38178.016064</v>
      </c>
      <c r="AC352" s="89">
        <v>0.007236456985006184</v>
      </c>
      <c r="AD352" s="74">
        <v>0</v>
      </c>
      <c r="AE352" s="89"/>
      <c r="AF352" s="74">
        <v>0</v>
      </c>
      <c r="AG352" s="89"/>
      <c r="AH352" s="74">
        <v>124336.51177600003</v>
      </c>
      <c r="AI352" s="89">
        <v>0.0009591840526931125</v>
      </c>
    </row>
    <row r="353" spans="1:35" ht="15">
      <c r="A353" s="73" t="s">
        <v>885</v>
      </c>
      <c r="B353" s="74">
        <v>0</v>
      </c>
      <c r="C353" s="89"/>
      <c r="D353" s="74">
        <v>0</v>
      </c>
      <c r="E353" s="89"/>
      <c r="F353" s="74">
        <v>0</v>
      </c>
      <c r="G353" s="89"/>
      <c r="H353" s="74">
        <v>0</v>
      </c>
      <c r="I353" s="89"/>
      <c r="J353" s="74">
        <v>0</v>
      </c>
      <c r="K353" s="89"/>
      <c r="L353" s="74">
        <v>14.359201792</v>
      </c>
      <c r="M353" s="89">
        <v>1.9875032133763094E-06</v>
      </c>
      <c r="N353" s="74">
        <v>91.000941824</v>
      </c>
      <c r="O353" s="89">
        <v>2.4696360176577123E-06</v>
      </c>
      <c r="P353" s="74">
        <v>0</v>
      </c>
      <c r="Q353" s="89"/>
      <c r="R353" s="74">
        <v>0</v>
      </c>
      <c r="S353" s="89"/>
      <c r="T353" s="74">
        <v>0</v>
      </c>
      <c r="U353" s="89"/>
      <c r="V353" s="74">
        <v>0</v>
      </c>
      <c r="W353" s="89"/>
      <c r="X353" s="74">
        <v>0</v>
      </c>
      <c r="Y353" s="89"/>
      <c r="Z353" s="74">
        <v>0</v>
      </c>
      <c r="AA353" s="89"/>
      <c r="AB353" s="74">
        <v>0</v>
      </c>
      <c r="AC353" s="89"/>
      <c r="AD353" s="74">
        <v>0</v>
      </c>
      <c r="AE353" s="89"/>
      <c r="AF353" s="74">
        <v>0</v>
      </c>
      <c r="AG353" s="89"/>
      <c r="AH353" s="74">
        <v>105.36014361599999</v>
      </c>
      <c r="AI353" s="89">
        <v>8.127923817582137E-07</v>
      </c>
    </row>
    <row r="354" spans="1:35" ht="15">
      <c r="A354" s="73" t="s">
        <v>11</v>
      </c>
      <c r="B354" s="74">
        <v>0</v>
      </c>
      <c r="C354" s="89"/>
      <c r="D354" s="74">
        <v>0</v>
      </c>
      <c r="E354" s="89"/>
      <c r="F354" s="74">
        <v>0</v>
      </c>
      <c r="G354" s="89"/>
      <c r="H354" s="74">
        <v>0</v>
      </c>
      <c r="I354" s="89"/>
      <c r="J354" s="74">
        <v>0</v>
      </c>
      <c r="K354" s="89"/>
      <c r="L354" s="74">
        <v>14.359201792</v>
      </c>
      <c r="M354" s="89">
        <v>1.9875032133763094E-06</v>
      </c>
      <c r="N354" s="74">
        <v>91.000941824</v>
      </c>
      <c r="O354" s="89">
        <v>2.4696360176577123E-06</v>
      </c>
      <c r="P354" s="74">
        <v>0</v>
      </c>
      <c r="Q354" s="89"/>
      <c r="R354" s="74">
        <v>0</v>
      </c>
      <c r="S354" s="89"/>
      <c r="T354" s="74">
        <v>0</v>
      </c>
      <c r="U354" s="89"/>
      <c r="V354" s="74">
        <v>0</v>
      </c>
      <c r="W354" s="89"/>
      <c r="X354" s="74">
        <v>0</v>
      </c>
      <c r="Y354" s="89"/>
      <c r="Z354" s="74">
        <v>0</v>
      </c>
      <c r="AA354" s="89"/>
      <c r="AB354" s="74">
        <v>0</v>
      </c>
      <c r="AC354" s="89"/>
      <c r="AD354" s="74">
        <v>0</v>
      </c>
      <c r="AE354" s="89"/>
      <c r="AF354" s="74">
        <v>0</v>
      </c>
      <c r="AG354" s="89"/>
      <c r="AH354" s="74">
        <v>105.36014361599999</v>
      </c>
      <c r="AI354" s="89">
        <v>8.127923817582137E-07</v>
      </c>
    </row>
    <row r="355" spans="1:35" ht="15">
      <c r="A355" s="73" t="s">
        <v>1112</v>
      </c>
      <c r="B355" s="74">
        <v>0</v>
      </c>
      <c r="C355" s="89"/>
      <c r="D355" s="74">
        <v>0</v>
      </c>
      <c r="E355" s="89"/>
      <c r="F355" s="74">
        <v>0</v>
      </c>
      <c r="G355" s="89"/>
      <c r="H355" s="74">
        <v>0</v>
      </c>
      <c r="I355" s="89"/>
      <c r="J355" s="74">
        <v>0</v>
      </c>
      <c r="K355" s="89"/>
      <c r="L355" s="74">
        <v>17637.542586144</v>
      </c>
      <c r="M355" s="89">
        <v>0.0024412688862380117</v>
      </c>
      <c r="N355" s="74">
        <v>36813.564693568</v>
      </c>
      <c r="O355" s="89">
        <v>0.0009990677402157415</v>
      </c>
      <c r="P355" s="74">
        <v>17555.584929792003</v>
      </c>
      <c r="Q355" s="89">
        <v>0.0022650362186834297</v>
      </c>
      <c r="R355" s="74">
        <v>0</v>
      </c>
      <c r="S355" s="89"/>
      <c r="T355" s="74">
        <v>0</v>
      </c>
      <c r="U355" s="89"/>
      <c r="V355" s="74">
        <v>0</v>
      </c>
      <c r="W355" s="89"/>
      <c r="X355" s="74">
        <v>0</v>
      </c>
      <c r="Y355" s="89"/>
      <c r="Z355" s="74">
        <v>0</v>
      </c>
      <c r="AA355" s="89"/>
      <c r="AB355" s="74">
        <v>0</v>
      </c>
      <c r="AC355" s="89"/>
      <c r="AD355" s="74">
        <v>0</v>
      </c>
      <c r="AE355" s="89"/>
      <c r="AF355" s="74">
        <v>0</v>
      </c>
      <c r="AG355" s="89"/>
      <c r="AH355" s="74">
        <v>72006.692209504</v>
      </c>
      <c r="AI355" s="89">
        <v>0.0005554898546532119</v>
      </c>
    </row>
    <row r="356" spans="1:35" ht="15">
      <c r="A356" s="73" t="s">
        <v>780</v>
      </c>
      <c r="B356" s="74">
        <v>0</v>
      </c>
      <c r="C356" s="89"/>
      <c r="D356" s="74">
        <v>0</v>
      </c>
      <c r="E356" s="89"/>
      <c r="F356" s="74">
        <v>0</v>
      </c>
      <c r="G356" s="89"/>
      <c r="H356" s="74">
        <v>0</v>
      </c>
      <c r="I356" s="89"/>
      <c r="J356" s="74">
        <v>0</v>
      </c>
      <c r="K356" s="89"/>
      <c r="L356" s="74">
        <v>17637.542586144</v>
      </c>
      <c r="M356" s="89">
        <v>0.0024412688862380117</v>
      </c>
      <c r="N356" s="74">
        <v>36813.564693568</v>
      </c>
      <c r="O356" s="89">
        <v>0.0009990677402157415</v>
      </c>
      <c r="P356" s="74">
        <v>17555.584929792003</v>
      </c>
      <c r="Q356" s="89">
        <v>0.0022650362186834297</v>
      </c>
      <c r="R356" s="74">
        <v>0</v>
      </c>
      <c r="S356" s="89"/>
      <c r="T356" s="74">
        <v>0</v>
      </c>
      <c r="U356" s="89"/>
      <c r="V356" s="74">
        <v>0</v>
      </c>
      <c r="W356" s="89"/>
      <c r="X356" s="74">
        <v>0</v>
      </c>
      <c r="Y356" s="89"/>
      <c r="Z356" s="74">
        <v>0</v>
      </c>
      <c r="AA356" s="89"/>
      <c r="AB356" s="74">
        <v>0</v>
      </c>
      <c r="AC356" s="89"/>
      <c r="AD356" s="74">
        <v>0</v>
      </c>
      <c r="AE356" s="89"/>
      <c r="AF356" s="74">
        <v>0</v>
      </c>
      <c r="AG356" s="89"/>
      <c r="AH356" s="74">
        <v>72006.692209504</v>
      </c>
      <c r="AI356" s="89">
        <v>0.0005554898546532119</v>
      </c>
    </row>
    <row r="357" spans="1:35" ht="15">
      <c r="A357" s="73" t="s">
        <v>918</v>
      </c>
      <c r="B357" s="74">
        <v>0</v>
      </c>
      <c r="C357" s="89"/>
      <c r="D357" s="74">
        <v>0</v>
      </c>
      <c r="E357" s="89"/>
      <c r="F357" s="74">
        <v>0</v>
      </c>
      <c r="G357" s="89"/>
      <c r="H357" s="74">
        <v>0</v>
      </c>
      <c r="I357" s="89"/>
      <c r="J357" s="74">
        <v>0</v>
      </c>
      <c r="K357" s="89"/>
      <c r="L357" s="74">
        <v>0</v>
      </c>
      <c r="M357" s="89"/>
      <c r="N357" s="74">
        <v>0</v>
      </c>
      <c r="O357" s="89"/>
      <c r="P357" s="74">
        <v>0</v>
      </c>
      <c r="Q357" s="89"/>
      <c r="R357" s="74">
        <v>0</v>
      </c>
      <c r="S357" s="89"/>
      <c r="T357" s="74">
        <v>0</v>
      </c>
      <c r="U357" s="89"/>
      <c r="V357" s="74">
        <v>0</v>
      </c>
      <c r="W357" s="89"/>
      <c r="X357" s="74">
        <v>0</v>
      </c>
      <c r="Y357" s="89"/>
      <c r="Z357" s="74">
        <v>0</v>
      </c>
      <c r="AA357" s="89"/>
      <c r="AB357" s="74">
        <v>6920.3139792384</v>
      </c>
      <c r="AC357" s="89">
        <v>0.001311711806856231</v>
      </c>
      <c r="AD357" s="74">
        <v>23213.607250787198</v>
      </c>
      <c r="AE357" s="89">
        <v>0.0008159237345969632</v>
      </c>
      <c r="AF357" s="74">
        <v>0</v>
      </c>
      <c r="AG357" s="89"/>
      <c r="AH357" s="74">
        <v>30133.9212300256</v>
      </c>
      <c r="AI357" s="89">
        <v>0.00023246571965138683</v>
      </c>
    </row>
    <row r="358" spans="1:35" ht="15">
      <c r="A358" s="73" t="s">
        <v>7</v>
      </c>
      <c r="B358" s="74">
        <v>0</v>
      </c>
      <c r="C358" s="89"/>
      <c r="D358" s="74">
        <v>0</v>
      </c>
      <c r="E358" s="89"/>
      <c r="F358" s="74">
        <v>0</v>
      </c>
      <c r="G358" s="89"/>
      <c r="H358" s="74">
        <v>0</v>
      </c>
      <c r="I358" s="89"/>
      <c r="J358" s="74">
        <v>0</v>
      </c>
      <c r="K358" s="89"/>
      <c r="L358" s="74">
        <v>0</v>
      </c>
      <c r="M358" s="89"/>
      <c r="N358" s="74">
        <v>0</v>
      </c>
      <c r="O358" s="89"/>
      <c r="P358" s="74">
        <v>0</v>
      </c>
      <c r="Q358" s="89"/>
      <c r="R358" s="74">
        <v>0</v>
      </c>
      <c r="S358" s="89"/>
      <c r="T358" s="74">
        <v>0</v>
      </c>
      <c r="U358" s="89"/>
      <c r="V358" s="74">
        <v>0</v>
      </c>
      <c r="W358" s="89"/>
      <c r="X358" s="74">
        <v>0</v>
      </c>
      <c r="Y358" s="89"/>
      <c r="Z358" s="74">
        <v>0</v>
      </c>
      <c r="AA358" s="89"/>
      <c r="AB358" s="74">
        <v>6920.3139792384</v>
      </c>
      <c r="AC358" s="89">
        <v>0.001311711806856231</v>
      </c>
      <c r="AD358" s="74">
        <v>23213.607250787198</v>
      </c>
      <c r="AE358" s="89">
        <v>0.0008159237345969632</v>
      </c>
      <c r="AF358" s="74">
        <v>0</v>
      </c>
      <c r="AG358" s="89"/>
      <c r="AH358" s="74">
        <v>30133.9212300256</v>
      </c>
      <c r="AI358" s="89">
        <v>0.00023246571965138683</v>
      </c>
    </row>
    <row r="359" spans="1:35" ht="15">
      <c r="A359" s="73" t="s">
        <v>949</v>
      </c>
      <c r="B359" s="74">
        <v>0</v>
      </c>
      <c r="C359" s="89"/>
      <c r="D359" s="74">
        <v>0</v>
      </c>
      <c r="E359" s="89"/>
      <c r="F359" s="74">
        <v>0</v>
      </c>
      <c r="G359" s="89"/>
      <c r="H359" s="74">
        <v>0</v>
      </c>
      <c r="I359" s="89"/>
      <c r="J359" s="74">
        <v>0</v>
      </c>
      <c r="K359" s="89"/>
      <c r="L359" s="74">
        <v>0</v>
      </c>
      <c r="M359" s="89"/>
      <c r="N359" s="74">
        <v>0</v>
      </c>
      <c r="O359" s="89"/>
      <c r="P359" s="74">
        <v>0</v>
      </c>
      <c r="Q359" s="89"/>
      <c r="R359" s="74">
        <v>0</v>
      </c>
      <c r="S359" s="89"/>
      <c r="T359" s="74">
        <v>0</v>
      </c>
      <c r="U359" s="89"/>
      <c r="V359" s="74">
        <v>0</v>
      </c>
      <c r="W359" s="89"/>
      <c r="X359" s="74">
        <v>0</v>
      </c>
      <c r="Y359" s="89"/>
      <c r="Z359" s="74">
        <v>0</v>
      </c>
      <c r="AA359" s="89"/>
      <c r="AB359" s="74">
        <v>2986.63726816</v>
      </c>
      <c r="AC359" s="89">
        <v>0.0005661025466757009</v>
      </c>
      <c r="AD359" s="74">
        <v>18627.246744288</v>
      </c>
      <c r="AE359" s="89">
        <v>0.0006547199909373497</v>
      </c>
      <c r="AF359" s="74">
        <v>14007.128248256</v>
      </c>
      <c r="AG359" s="89">
        <v>0.0019416707968699862</v>
      </c>
      <c r="AH359" s="74">
        <v>35621.012260704</v>
      </c>
      <c r="AI359" s="89">
        <v>0.00027479544353638686</v>
      </c>
    </row>
    <row r="360" spans="1:35" ht="15">
      <c r="A360" s="73" t="s">
        <v>11</v>
      </c>
      <c r="B360" s="74">
        <v>0</v>
      </c>
      <c r="C360" s="89"/>
      <c r="D360" s="74">
        <v>0</v>
      </c>
      <c r="E360" s="89"/>
      <c r="F360" s="74">
        <v>0</v>
      </c>
      <c r="G360" s="89"/>
      <c r="H360" s="74">
        <v>0</v>
      </c>
      <c r="I360" s="89"/>
      <c r="J360" s="74">
        <v>0</v>
      </c>
      <c r="K360" s="89"/>
      <c r="L360" s="74">
        <v>0</v>
      </c>
      <c r="M360" s="89"/>
      <c r="N360" s="74">
        <v>0</v>
      </c>
      <c r="O360" s="89"/>
      <c r="P360" s="74">
        <v>0</v>
      </c>
      <c r="Q360" s="89"/>
      <c r="R360" s="74">
        <v>0</v>
      </c>
      <c r="S360" s="89"/>
      <c r="T360" s="74">
        <v>0</v>
      </c>
      <c r="U360" s="89"/>
      <c r="V360" s="74">
        <v>0</v>
      </c>
      <c r="W360" s="89"/>
      <c r="X360" s="74">
        <v>0</v>
      </c>
      <c r="Y360" s="89"/>
      <c r="Z360" s="74">
        <v>0</v>
      </c>
      <c r="AA360" s="89"/>
      <c r="AB360" s="74">
        <v>2986.63726816</v>
      </c>
      <c r="AC360" s="89">
        <v>0.0005661025466757009</v>
      </c>
      <c r="AD360" s="74">
        <v>18627.246744288</v>
      </c>
      <c r="AE360" s="89">
        <v>0.0006547199909373497</v>
      </c>
      <c r="AF360" s="74">
        <v>14007.128248256</v>
      </c>
      <c r="AG360" s="89">
        <v>0.0019416707968699862</v>
      </c>
      <c r="AH360" s="74">
        <v>35621.012260704</v>
      </c>
      <c r="AI360" s="89">
        <v>0.00027479544353638686</v>
      </c>
    </row>
    <row r="361" spans="1:35" ht="15">
      <c r="A361" s="73" t="s">
        <v>1062</v>
      </c>
      <c r="B361" s="74">
        <v>0</v>
      </c>
      <c r="C361" s="89"/>
      <c r="D361" s="74">
        <v>0</v>
      </c>
      <c r="E361" s="89"/>
      <c r="F361" s="74">
        <v>0</v>
      </c>
      <c r="G361" s="89"/>
      <c r="H361" s="74">
        <v>0</v>
      </c>
      <c r="I361" s="89"/>
      <c r="J361" s="74">
        <v>0</v>
      </c>
      <c r="K361" s="89"/>
      <c r="L361" s="74">
        <v>0</v>
      </c>
      <c r="M361" s="89"/>
      <c r="N361" s="74">
        <v>0</v>
      </c>
      <c r="O361" s="89"/>
      <c r="P361" s="74">
        <v>0</v>
      </c>
      <c r="Q361" s="89"/>
      <c r="R361" s="74">
        <v>0</v>
      </c>
      <c r="S361" s="89"/>
      <c r="T361" s="74">
        <v>0</v>
      </c>
      <c r="U361" s="89"/>
      <c r="V361" s="74">
        <v>0</v>
      </c>
      <c r="W361" s="89"/>
      <c r="X361" s="74">
        <v>0</v>
      </c>
      <c r="Y361" s="89"/>
      <c r="Z361" s="74">
        <v>0</v>
      </c>
      <c r="AA361" s="89"/>
      <c r="AB361" s="74">
        <v>10403.7838655712</v>
      </c>
      <c r="AC361" s="89">
        <v>0.0019719865563024596</v>
      </c>
      <c r="AD361" s="74">
        <v>0</v>
      </c>
      <c r="AE361" s="89"/>
      <c r="AF361" s="74">
        <v>0</v>
      </c>
      <c r="AG361" s="89"/>
      <c r="AH361" s="74">
        <v>10403.7838655712</v>
      </c>
      <c r="AI361" s="89">
        <v>8.025915661442915E-05</v>
      </c>
    </row>
    <row r="362" spans="1:35" ht="15">
      <c r="A362" s="73" t="s">
        <v>7</v>
      </c>
      <c r="B362" s="74">
        <v>0</v>
      </c>
      <c r="C362" s="89"/>
      <c r="D362" s="74">
        <v>0</v>
      </c>
      <c r="E362" s="89"/>
      <c r="F362" s="74">
        <v>0</v>
      </c>
      <c r="G362" s="89"/>
      <c r="H362" s="74">
        <v>0</v>
      </c>
      <c r="I362" s="89"/>
      <c r="J362" s="74">
        <v>0</v>
      </c>
      <c r="K362" s="89"/>
      <c r="L362" s="74">
        <v>0</v>
      </c>
      <c r="M362" s="89"/>
      <c r="N362" s="74">
        <v>0</v>
      </c>
      <c r="O362" s="89"/>
      <c r="P362" s="74">
        <v>0</v>
      </c>
      <c r="Q362" s="89"/>
      <c r="R362" s="74">
        <v>0</v>
      </c>
      <c r="S362" s="89"/>
      <c r="T362" s="74">
        <v>0</v>
      </c>
      <c r="U362" s="89"/>
      <c r="V362" s="74">
        <v>0</v>
      </c>
      <c r="W362" s="89"/>
      <c r="X362" s="74">
        <v>0</v>
      </c>
      <c r="Y362" s="89"/>
      <c r="Z362" s="74">
        <v>0</v>
      </c>
      <c r="AA362" s="89"/>
      <c r="AB362" s="74">
        <v>10403.7838655712</v>
      </c>
      <c r="AC362" s="89">
        <v>0.0019719865563024596</v>
      </c>
      <c r="AD362" s="74">
        <v>0</v>
      </c>
      <c r="AE362" s="89"/>
      <c r="AF362" s="74">
        <v>0</v>
      </c>
      <c r="AG362" s="89"/>
      <c r="AH362" s="74">
        <v>10403.7838655712</v>
      </c>
      <c r="AI362" s="89">
        <v>8.025915661442915E-05</v>
      </c>
    </row>
    <row r="363" spans="1:35" ht="15">
      <c r="A363" s="70" t="s">
        <v>18</v>
      </c>
      <c r="B363" s="71">
        <v>0</v>
      </c>
      <c r="C363" s="98"/>
      <c r="D363" s="71">
        <v>0</v>
      </c>
      <c r="E363" s="98"/>
      <c r="F363" s="71">
        <v>0</v>
      </c>
      <c r="G363" s="98"/>
      <c r="H363" s="71">
        <v>0</v>
      </c>
      <c r="I363" s="98"/>
      <c r="J363" s="71">
        <v>0</v>
      </c>
      <c r="K363" s="98"/>
      <c r="L363" s="71">
        <v>144055.28264398</v>
      </c>
      <c r="M363" s="98">
        <v>0.01993915409129886</v>
      </c>
      <c r="N363" s="71">
        <v>388549.65033051453</v>
      </c>
      <c r="O363" s="98">
        <v>0.010544684394150702</v>
      </c>
      <c r="P363" s="71">
        <v>24942.759005097098</v>
      </c>
      <c r="Q363" s="98">
        <v>0.0032181355828573106</v>
      </c>
      <c r="R363" s="71">
        <v>0</v>
      </c>
      <c r="S363" s="98"/>
      <c r="T363" s="71">
        <v>5293.6558574027995</v>
      </c>
      <c r="U363" s="98">
        <v>0.0012897224665533486</v>
      </c>
      <c r="V363" s="71">
        <v>69423.05652672381</v>
      </c>
      <c r="W363" s="98">
        <v>0.002863583950915939</v>
      </c>
      <c r="X363" s="71">
        <v>5855.396258026401</v>
      </c>
      <c r="Y363" s="98">
        <v>0.0010641822708595857</v>
      </c>
      <c r="Z363" s="71">
        <v>0</v>
      </c>
      <c r="AA363" s="98"/>
      <c r="AB363" s="71">
        <v>50103.0585804571</v>
      </c>
      <c r="AC363" s="98">
        <v>0.009496790708740028</v>
      </c>
      <c r="AD363" s="71">
        <v>169115.19889934748</v>
      </c>
      <c r="AE363" s="98">
        <v>0.005944147463698671</v>
      </c>
      <c r="AF363" s="71">
        <v>4413.1830266915995</v>
      </c>
      <c r="AG363" s="98">
        <v>0.0006117562752547996</v>
      </c>
      <c r="AH363" s="71">
        <v>861751.2411282407</v>
      </c>
      <c r="AI363" s="98">
        <v>0.00664791086762863</v>
      </c>
    </row>
    <row r="364" spans="1:35" ht="15">
      <c r="A364" s="73" t="s">
        <v>1041</v>
      </c>
      <c r="B364" s="74">
        <v>0</v>
      </c>
      <c r="C364" s="89"/>
      <c r="D364" s="74">
        <v>0</v>
      </c>
      <c r="E364" s="89"/>
      <c r="F364" s="74">
        <v>0</v>
      </c>
      <c r="G364" s="89"/>
      <c r="H364" s="74">
        <v>0</v>
      </c>
      <c r="I364" s="89"/>
      <c r="J364" s="74">
        <v>0</v>
      </c>
      <c r="K364" s="89"/>
      <c r="L364" s="74">
        <v>0</v>
      </c>
      <c r="M364" s="89"/>
      <c r="N364" s="74">
        <v>0</v>
      </c>
      <c r="O364" s="89"/>
      <c r="P364" s="74">
        <v>0</v>
      </c>
      <c r="Q364" s="89"/>
      <c r="R364" s="74">
        <v>0</v>
      </c>
      <c r="S364" s="89"/>
      <c r="T364" s="74">
        <v>0</v>
      </c>
      <c r="U364" s="89"/>
      <c r="V364" s="74">
        <v>0</v>
      </c>
      <c r="W364" s="89"/>
      <c r="X364" s="74">
        <v>0</v>
      </c>
      <c r="Y364" s="89"/>
      <c r="Z364" s="74">
        <v>0</v>
      </c>
      <c r="AA364" s="89"/>
      <c r="AB364" s="74">
        <v>0</v>
      </c>
      <c r="AC364" s="89"/>
      <c r="AD364" s="74">
        <v>1310.6382297714</v>
      </c>
      <c r="AE364" s="89">
        <v>4.606698250675235E-05</v>
      </c>
      <c r="AF364" s="74">
        <v>0</v>
      </c>
      <c r="AG364" s="89"/>
      <c r="AH364" s="74">
        <v>1310.6382297714</v>
      </c>
      <c r="AI364" s="89">
        <v>1.0110813556612238E-05</v>
      </c>
    </row>
    <row r="365" spans="1:35" ht="15">
      <c r="A365" s="73" t="s">
        <v>21</v>
      </c>
      <c r="B365" s="74">
        <v>0</v>
      </c>
      <c r="C365" s="89"/>
      <c r="D365" s="74">
        <v>0</v>
      </c>
      <c r="E365" s="89"/>
      <c r="F365" s="74">
        <v>0</v>
      </c>
      <c r="G365" s="89"/>
      <c r="H365" s="74">
        <v>0</v>
      </c>
      <c r="I365" s="89"/>
      <c r="J365" s="74">
        <v>0</v>
      </c>
      <c r="K365" s="89"/>
      <c r="L365" s="74">
        <v>0</v>
      </c>
      <c r="M365" s="89"/>
      <c r="N365" s="74">
        <v>0</v>
      </c>
      <c r="O365" s="89"/>
      <c r="P365" s="74">
        <v>0</v>
      </c>
      <c r="Q365" s="89"/>
      <c r="R365" s="74">
        <v>0</v>
      </c>
      <c r="S365" s="89"/>
      <c r="T365" s="74">
        <v>0</v>
      </c>
      <c r="U365" s="89"/>
      <c r="V365" s="74">
        <v>0</v>
      </c>
      <c r="W365" s="89"/>
      <c r="X365" s="74">
        <v>0</v>
      </c>
      <c r="Y365" s="89"/>
      <c r="Z365" s="74">
        <v>0</v>
      </c>
      <c r="AA365" s="89"/>
      <c r="AB365" s="74">
        <v>0</v>
      </c>
      <c r="AC365" s="89"/>
      <c r="AD365" s="74">
        <v>1310.6382297714</v>
      </c>
      <c r="AE365" s="89">
        <v>4.606698250675235E-05</v>
      </c>
      <c r="AF365" s="74">
        <v>0</v>
      </c>
      <c r="AG365" s="89"/>
      <c r="AH365" s="74">
        <v>1310.6382297714</v>
      </c>
      <c r="AI365" s="89">
        <v>1.0110813556612238E-05</v>
      </c>
    </row>
    <row r="366" spans="1:35" ht="15">
      <c r="A366" s="73" t="s">
        <v>101</v>
      </c>
      <c r="B366" s="74">
        <v>0</v>
      </c>
      <c r="C366" s="89"/>
      <c r="D366" s="74">
        <v>0</v>
      </c>
      <c r="E366" s="89"/>
      <c r="F366" s="74">
        <v>0</v>
      </c>
      <c r="G366" s="89"/>
      <c r="H366" s="74">
        <v>0</v>
      </c>
      <c r="I366" s="89"/>
      <c r="J366" s="74">
        <v>0</v>
      </c>
      <c r="K366" s="89"/>
      <c r="L366" s="74">
        <v>0</v>
      </c>
      <c r="M366" s="89"/>
      <c r="N366" s="74">
        <v>0</v>
      </c>
      <c r="O366" s="89"/>
      <c r="P366" s="74">
        <v>0</v>
      </c>
      <c r="Q366" s="89"/>
      <c r="R366" s="74">
        <v>0</v>
      </c>
      <c r="S366" s="89"/>
      <c r="T366" s="74">
        <v>1665.8956208677</v>
      </c>
      <c r="U366" s="89">
        <v>0.0004058713046412581</v>
      </c>
      <c r="V366" s="74">
        <v>15231.0456765047</v>
      </c>
      <c r="W366" s="89">
        <v>0.000628254936284995</v>
      </c>
      <c r="X366" s="74">
        <v>0</v>
      </c>
      <c r="Y366" s="89"/>
      <c r="Z366" s="74">
        <v>0</v>
      </c>
      <c r="AA366" s="89"/>
      <c r="AB366" s="74">
        <v>0</v>
      </c>
      <c r="AC366" s="89"/>
      <c r="AD366" s="74">
        <v>0</v>
      </c>
      <c r="AE366" s="89"/>
      <c r="AF366" s="74">
        <v>0</v>
      </c>
      <c r="AG366" s="89"/>
      <c r="AH366" s="74">
        <v>16896.9412973724</v>
      </c>
      <c r="AI366" s="89">
        <v>0.00013035009909985007</v>
      </c>
    </row>
    <row r="367" spans="1:35" ht="15">
      <c r="A367" s="73" t="s">
        <v>21</v>
      </c>
      <c r="B367" s="74">
        <v>0</v>
      </c>
      <c r="C367" s="89"/>
      <c r="D367" s="74">
        <v>0</v>
      </c>
      <c r="E367" s="89"/>
      <c r="F367" s="74">
        <v>0</v>
      </c>
      <c r="G367" s="89"/>
      <c r="H367" s="74">
        <v>0</v>
      </c>
      <c r="I367" s="89"/>
      <c r="J367" s="74">
        <v>0</v>
      </c>
      <c r="K367" s="89"/>
      <c r="L367" s="74">
        <v>0</v>
      </c>
      <c r="M367" s="89"/>
      <c r="N367" s="74">
        <v>0</v>
      </c>
      <c r="O367" s="89"/>
      <c r="P367" s="74">
        <v>0</v>
      </c>
      <c r="Q367" s="89"/>
      <c r="R367" s="74">
        <v>0</v>
      </c>
      <c r="S367" s="89"/>
      <c r="T367" s="74">
        <v>1665.8956208677</v>
      </c>
      <c r="U367" s="89">
        <v>0.0004058713046412581</v>
      </c>
      <c r="V367" s="74">
        <v>15231.0456765047</v>
      </c>
      <c r="W367" s="89">
        <v>0.000628254936284995</v>
      </c>
      <c r="X367" s="74">
        <v>0</v>
      </c>
      <c r="Y367" s="89"/>
      <c r="Z367" s="74">
        <v>0</v>
      </c>
      <c r="AA367" s="89"/>
      <c r="AB367" s="74">
        <v>0</v>
      </c>
      <c r="AC367" s="89"/>
      <c r="AD367" s="74">
        <v>0</v>
      </c>
      <c r="AE367" s="89"/>
      <c r="AF367" s="74">
        <v>0</v>
      </c>
      <c r="AG367" s="89"/>
      <c r="AH367" s="74">
        <v>16896.9412973724</v>
      </c>
      <c r="AI367" s="89">
        <v>0.00013035009909985007</v>
      </c>
    </row>
    <row r="368" spans="1:35" ht="15">
      <c r="A368" s="73" t="s">
        <v>102</v>
      </c>
      <c r="B368" s="74">
        <v>0</v>
      </c>
      <c r="C368" s="89"/>
      <c r="D368" s="74">
        <v>0</v>
      </c>
      <c r="E368" s="89"/>
      <c r="F368" s="74">
        <v>0</v>
      </c>
      <c r="G368" s="89"/>
      <c r="H368" s="74">
        <v>0</v>
      </c>
      <c r="I368" s="89"/>
      <c r="J368" s="74">
        <v>0</v>
      </c>
      <c r="K368" s="89"/>
      <c r="L368" s="74">
        <v>0</v>
      </c>
      <c r="M368" s="89"/>
      <c r="N368" s="74">
        <v>0</v>
      </c>
      <c r="O368" s="89"/>
      <c r="P368" s="74">
        <v>0</v>
      </c>
      <c r="Q368" s="89"/>
      <c r="R368" s="74">
        <v>0</v>
      </c>
      <c r="S368" s="89"/>
      <c r="T368" s="74">
        <v>315.8891278608</v>
      </c>
      <c r="U368" s="89">
        <v>7.696180411355685E-05</v>
      </c>
      <c r="V368" s="74">
        <v>5370.1151736336</v>
      </c>
      <c r="W368" s="89">
        <v>0.0002215081904362393</v>
      </c>
      <c r="X368" s="74">
        <v>0</v>
      </c>
      <c r="Y368" s="89"/>
      <c r="Z368" s="74">
        <v>0</v>
      </c>
      <c r="AA368" s="89"/>
      <c r="AB368" s="74">
        <v>0</v>
      </c>
      <c r="AC368" s="89"/>
      <c r="AD368" s="74">
        <v>0</v>
      </c>
      <c r="AE368" s="89"/>
      <c r="AF368" s="74">
        <v>0</v>
      </c>
      <c r="AG368" s="89"/>
      <c r="AH368" s="74">
        <v>5686.0043014944</v>
      </c>
      <c r="AI368" s="89">
        <v>4.38642243668815E-05</v>
      </c>
    </row>
    <row r="369" spans="1:35" ht="15">
      <c r="A369" s="73" t="s">
        <v>21</v>
      </c>
      <c r="B369" s="74">
        <v>0</v>
      </c>
      <c r="C369" s="89"/>
      <c r="D369" s="74">
        <v>0</v>
      </c>
      <c r="E369" s="89"/>
      <c r="F369" s="74">
        <v>0</v>
      </c>
      <c r="G369" s="89"/>
      <c r="H369" s="74">
        <v>0</v>
      </c>
      <c r="I369" s="89"/>
      <c r="J369" s="74">
        <v>0</v>
      </c>
      <c r="K369" s="89"/>
      <c r="L369" s="74">
        <v>0</v>
      </c>
      <c r="M369" s="89"/>
      <c r="N369" s="74">
        <v>0</v>
      </c>
      <c r="O369" s="89"/>
      <c r="P369" s="74">
        <v>0</v>
      </c>
      <c r="Q369" s="89"/>
      <c r="R369" s="74">
        <v>0</v>
      </c>
      <c r="S369" s="89"/>
      <c r="T369" s="74">
        <v>315.8891278608</v>
      </c>
      <c r="U369" s="89">
        <v>7.696180411355685E-05</v>
      </c>
      <c r="V369" s="74">
        <v>5370.1151736336</v>
      </c>
      <c r="W369" s="89">
        <v>0.0002215081904362393</v>
      </c>
      <c r="X369" s="74">
        <v>0</v>
      </c>
      <c r="Y369" s="89"/>
      <c r="Z369" s="74">
        <v>0</v>
      </c>
      <c r="AA369" s="89"/>
      <c r="AB369" s="74">
        <v>0</v>
      </c>
      <c r="AC369" s="89"/>
      <c r="AD369" s="74">
        <v>0</v>
      </c>
      <c r="AE369" s="89"/>
      <c r="AF369" s="74">
        <v>0</v>
      </c>
      <c r="AG369" s="89"/>
      <c r="AH369" s="74">
        <v>5686.0043014944</v>
      </c>
      <c r="AI369" s="89">
        <v>4.38642243668815E-05</v>
      </c>
    </row>
    <row r="370" spans="1:35" ht="15">
      <c r="A370" s="73" t="s">
        <v>103</v>
      </c>
      <c r="B370" s="74">
        <v>0</v>
      </c>
      <c r="C370" s="89"/>
      <c r="D370" s="74">
        <v>0</v>
      </c>
      <c r="E370" s="89"/>
      <c r="F370" s="74">
        <v>0</v>
      </c>
      <c r="G370" s="89"/>
      <c r="H370" s="74">
        <v>0</v>
      </c>
      <c r="I370" s="89"/>
      <c r="J370" s="74">
        <v>0</v>
      </c>
      <c r="K370" s="89"/>
      <c r="L370" s="74">
        <v>0</v>
      </c>
      <c r="M370" s="89"/>
      <c r="N370" s="74">
        <v>0</v>
      </c>
      <c r="O370" s="89"/>
      <c r="P370" s="74">
        <v>0</v>
      </c>
      <c r="Q370" s="89"/>
      <c r="R370" s="74">
        <v>0</v>
      </c>
      <c r="S370" s="89"/>
      <c r="T370" s="74">
        <v>3311.8711086743</v>
      </c>
      <c r="U370" s="89">
        <v>0.0008068893577985336</v>
      </c>
      <c r="V370" s="74">
        <v>12951.963628077001</v>
      </c>
      <c r="W370" s="89">
        <v>0.0005342466470621498</v>
      </c>
      <c r="X370" s="74">
        <v>0</v>
      </c>
      <c r="Y370" s="89"/>
      <c r="Z370" s="74">
        <v>0</v>
      </c>
      <c r="AA370" s="89"/>
      <c r="AB370" s="74">
        <v>0</v>
      </c>
      <c r="AC370" s="89"/>
      <c r="AD370" s="74">
        <v>0</v>
      </c>
      <c r="AE370" s="89"/>
      <c r="AF370" s="74">
        <v>0</v>
      </c>
      <c r="AG370" s="89"/>
      <c r="AH370" s="74">
        <v>16263.8347367513</v>
      </c>
      <c r="AI370" s="89">
        <v>0.0001254660492907548</v>
      </c>
    </row>
    <row r="371" spans="1:35" ht="15">
      <c r="A371" s="73" t="s">
        <v>21</v>
      </c>
      <c r="B371" s="74">
        <v>0</v>
      </c>
      <c r="C371" s="89"/>
      <c r="D371" s="74">
        <v>0</v>
      </c>
      <c r="E371" s="89"/>
      <c r="F371" s="74">
        <v>0</v>
      </c>
      <c r="G371" s="89"/>
      <c r="H371" s="74">
        <v>0</v>
      </c>
      <c r="I371" s="89"/>
      <c r="J371" s="74">
        <v>0</v>
      </c>
      <c r="K371" s="89"/>
      <c r="L371" s="74">
        <v>0</v>
      </c>
      <c r="M371" s="89"/>
      <c r="N371" s="74">
        <v>0</v>
      </c>
      <c r="O371" s="89"/>
      <c r="P371" s="74">
        <v>0</v>
      </c>
      <c r="Q371" s="89"/>
      <c r="R371" s="74">
        <v>0</v>
      </c>
      <c r="S371" s="89"/>
      <c r="T371" s="74">
        <v>3311.8711086743</v>
      </c>
      <c r="U371" s="89">
        <v>0.0008068893577985336</v>
      </c>
      <c r="V371" s="74">
        <v>12951.963628077001</v>
      </c>
      <c r="W371" s="89">
        <v>0.0005342466470621498</v>
      </c>
      <c r="X371" s="74">
        <v>0</v>
      </c>
      <c r="Y371" s="89"/>
      <c r="Z371" s="74">
        <v>0</v>
      </c>
      <c r="AA371" s="89"/>
      <c r="AB371" s="74">
        <v>0</v>
      </c>
      <c r="AC371" s="89"/>
      <c r="AD371" s="74">
        <v>0</v>
      </c>
      <c r="AE371" s="89"/>
      <c r="AF371" s="74">
        <v>0</v>
      </c>
      <c r="AG371" s="89"/>
      <c r="AH371" s="74">
        <v>16263.8347367513</v>
      </c>
      <c r="AI371" s="89">
        <v>0.0001254660492907548</v>
      </c>
    </row>
    <row r="372" spans="1:35" ht="15">
      <c r="A372" s="73" t="s">
        <v>88</v>
      </c>
      <c r="B372" s="74">
        <v>0</v>
      </c>
      <c r="C372" s="89"/>
      <c r="D372" s="74">
        <v>0</v>
      </c>
      <c r="E372" s="89"/>
      <c r="F372" s="74">
        <v>0</v>
      </c>
      <c r="G372" s="89"/>
      <c r="H372" s="74">
        <v>0</v>
      </c>
      <c r="I372" s="89"/>
      <c r="J372" s="74">
        <v>0</v>
      </c>
      <c r="K372" s="89"/>
      <c r="L372" s="74">
        <v>15456.0233657078</v>
      </c>
      <c r="M372" s="89">
        <v>0.002139317808213972</v>
      </c>
      <c r="N372" s="74">
        <v>15772.5411014529</v>
      </c>
      <c r="O372" s="89">
        <v>0.0004280443126563517</v>
      </c>
      <c r="P372" s="74">
        <v>4030.5629270905</v>
      </c>
      <c r="Q372" s="89">
        <v>0.0005200265925659959</v>
      </c>
      <c r="R372" s="74">
        <v>0</v>
      </c>
      <c r="S372" s="89"/>
      <c r="T372" s="74">
        <v>0</v>
      </c>
      <c r="U372" s="89"/>
      <c r="V372" s="74">
        <v>0</v>
      </c>
      <c r="W372" s="89"/>
      <c r="X372" s="74">
        <v>0</v>
      </c>
      <c r="Y372" s="89"/>
      <c r="Z372" s="74">
        <v>0</v>
      </c>
      <c r="AA372" s="89"/>
      <c r="AB372" s="74">
        <v>0</v>
      </c>
      <c r="AC372" s="89"/>
      <c r="AD372" s="74">
        <v>0</v>
      </c>
      <c r="AE372" s="89"/>
      <c r="AF372" s="74">
        <v>0</v>
      </c>
      <c r="AG372" s="89"/>
      <c r="AH372" s="74">
        <v>35259.127394251205</v>
      </c>
      <c r="AI372" s="89">
        <v>0.00027200371174453916</v>
      </c>
    </row>
    <row r="373" spans="1:35" ht="15">
      <c r="A373" s="73" t="s">
        <v>21</v>
      </c>
      <c r="B373" s="74">
        <v>0</v>
      </c>
      <c r="C373" s="89"/>
      <c r="D373" s="74">
        <v>0</v>
      </c>
      <c r="E373" s="89"/>
      <c r="F373" s="74">
        <v>0</v>
      </c>
      <c r="G373" s="89"/>
      <c r="H373" s="74">
        <v>0</v>
      </c>
      <c r="I373" s="89"/>
      <c r="J373" s="74">
        <v>0</v>
      </c>
      <c r="K373" s="89"/>
      <c r="L373" s="74">
        <v>15456.0233657078</v>
      </c>
      <c r="M373" s="89">
        <v>0.002139317808213972</v>
      </c>
      <c r="N373" s="74">
        <v>15772.5411014529</v>
      </c>
      <c r="O373" s="89">
        <v>0.0004280443126563517</v>
      </c>
      <c r="P373" s="74">
        <v>4030.5629270905</v>
      </c>
      <c r="Q373" s="89">
        <v>0.0005200265925659959</v>
      </c>
      <c r="R373" s="74">
        <v>0</v>
      </c>
      <c r="S373" s="89"/>
      <c r="T373" s="74">
        <v>0</v>
      </c>
      <c r="U373" s="89"/>
      <c r="V373" s="74">
        <v>0</v>
      </c>
      <c r="W373" s="89"/>
      <c r="X373" s="74">
        <v>0</v>
      </c>
      <c r="Y373" s="89"/>
      <c r="Z373" s="74">
        <v>0</v>
      </c>
      <c r="AA373" s="89"/>
      <c r="AB373" s="74">
        <v>0</v>
      </c>
      <c r="AC373" s="89"/>
      <c r="AD373" s="74">
        <v>0</v>
      </c>
      <c r="AE373" s="89"/>
      <c r="AF373" s="74">
        <v>0</v>
      </c>
      <c r="AG373" s="89"/>
      <c r="AH373" s="74">
        <v>35259.127394251205</v>
      </c>
      <c r="AI373" s="89">
        <v>0.00027200371174453916</v>
      </c>
    </row>
    <row r="374" spans="1:35" ht="15">
      <c r="A374" s="73" t="s">
        <v>886</v>
      </c>
      <c r="B374" s="74">
        <v>0</v>
      </c>
      <c r="C374" s="89"/>
      <c r="D374" s="74">
        <v>0</v>
      </c>
      <c r="E374" s="89"/>
      <c r="F374" s="74">
        <v>0</v>
      </c>
      <c r="G374" s="89"/>
      <c r="H374" s="74">
        <v>0</v>
      </c>
      <c r="I374" s="89"/>
      <c r="J374" s="74">
        <v>0</v>
      </c>
      <c r="K374" s="89"/>
      <c r="L374" s="74">
        <v>0</v>
      </c>
      <c r="M374" s="89"/>
      <c r="N374" s="74">
        <v>0</v>
      </c>
      <c r="O374" s="89"/>
      <c r="P374" s="74">
        <v>0</v>
      </c>
      <c r="Q374" s="89"/>
      <c r="R374" s="74">
        <v>0</v>
      </c>
      <c r="S374" s="89"/>
      <c r="T374" s="74">
        <v>0</v>
      </c>
      <c r="U374" s="89"/>
      <c r="V374" s="74">
        <v>27.4151488</v>
      </c>
      <c r="W374" s="89">
        <v>1.1308286330699419E-06</v>
      </c>
      <c r="X374" s="74">
        <v>0</v>
      </c>
      <c r="Y374" s="89"/>
      <c r="Z374" s="74">
        <v>0</v>
      </c>
      <c r="AA374" s="89"/>
      <c r="AB374" s="74">
        <v>0</v>
      </c>
      <c r="AC374" s="89"/>
      <c r="AD374" s="74">
        <v>0</v>
      </c>
      <c r="AE374" s="89"/>
      <c r="AF374" s="74">
        <v>0</v>
      </c>
      <c r="AG374" s="89"/>
      <c r="AH374" s="74">
        <v>27.4151488</v>
      </c>
      <c r="AI374" s="89">
        <v>2.1149196768961088E-07</v>
      </c>
    </row>
    <row r="375" spans="1:35" ht="15">
      <c r="A375" s="73" t="s">
        <v>5</v>
      </c>
      <c r="B375" s="74">
        <v>0</v>
      </c>
      <c r="C375" s="89"/>
      <c r="D375" s="74">
        <v>0</v>
      </c>
      <c r="E375" s="89"/>
      <c r="F375" s="74">
        <v>0</v>
      </c>
      <c r="G375" s="89"/>
      <c r="H375" s="74">
        <v>0</v>
      </c>
      <c r="I375" s="89"/>
      <c r="J375" s="74">
        <v>0</v>
      </c>
      <c r="K375" s="89"/>
      <c r="L375" s="74">
        <v>0</v>
      </c>
      <c r="M375" s="89"/>
      <c r="N375" s="74">
        <v>0</v>
      </c>
      <c r="O375" s="89"/>
      <c r="P375" s="74">
        <v>0</v>
      </c>
      <c r="Q375" s="89"/>
      <c r="R375" s="74">
        <v>0</v>
      </c>
      <c r="S375" s="89"/>
      <c r="T375" s="74">
        <v>0</v>
      </c>
      <c r="U375" s="89"/>
      <c r="V375" s="74">
        <v>27.4151488</v>
      </c>
      <c r="W375" s="89">
        <v>1.1308286330699419E-06</v>
      </c>
      <c r="X375" s="74">
        <v>0</v>
      </c>
      <c r="Y375" s="89"/>
      <c r="Z375" s="74">
        <v>0</v>
      </c>
      <c r="AA375" s="89"/>
      <c r="AB375" s="74">
        <v>0</v>
      </c>
      <c r="AC375" s="89"/>
      <c r="AD375" s="74">
        <v>0</v>
      </c>
      <c r="AE375" s="89"/>
      <c r="AF375" s="74">
        <v>0</v>
      </c>
      <c r="AG375" s="89"/>
      <c r="AH375" s="74">
        <v>27.4151488</v>
      </c>
      <c r="AI375" s="89">
        <v>2.1149196768961088E-07</v>
      </c>
    </row>
    <row r="376" spans="1:35" ht="15">
      <c r="A376" s="73" t="s">
        <v>305</v>
      </c>
      <c r="B376" s="74">
        <v>0</v>
      </c>
      <c r="C376" s="89"/>
      <c r="D376" s="74">
        <v>0</v>
      </c>
      <c r="E376" s="89"/>
      <c r="F376" s="74">
        <v>0</v>
      </c>
      <c r="G376" s="89"/>
      <c r="H376" s="74">
        <v>0</v>
      </c>
      <c r="I376" s="89"/>
      <c r="J376" s="74">
        <v>0</v>
      </c>
      <c r="K376" s="89"/>
      <c r="L376" s="74">
        <v>9638.391730294401</v>
      </c>
      <c r="M376" s="89">
        <v>0.0013340807388341333</v>
      </c>
      <c r="N376" s="74">
        <v>56378.4131659851</v>
      </c>
      <c r="O376" s="89">
        <v>0.0015300298764202886</v>
      </c>
      <c r="P376" s="74">
        <v>5854.087284906401</v>
      </c>
      <c r="Q376" s="89">
        <v>0.0007552992270365919</v>
      </c>
      <c r="R376" s="74">
        <v>0</v>
      </c>
      <c r="S376" s="89"/>
      <c r="T376" s="74">
        <v>0</v>
      </c>
      <c r="U376" s="89"/>
      <c r="V376" s="74">
        <v>32108.1131106947</v>
      </c>
      <c r="W376" s="89">
        <v>0.0013244054929011351</v>
      </c>
      <c r="X376" s="74">
        <v>5854.087284906401</v>
      </c>
      <c r="Y376" s="89">
        <v>0.001063944373042606</v>
      </c>
      <c r="Z376" s="74">
        <v>0</v>
      </c>
      <c r="AA376" s="89"/>
      <c r="AB376" s="74">
        <v>0</v>
      </c>
      <c r="AC376" s="89"/>
      <c r="AD376" s="74">
        <v>69924.678466415</v>
      </c>
      <c r="AE376" s="89">
        <v>0.002457748344685828</v>
      </c>
      <c r="AF376" s="74">
        <v>4413.1830266915995</v>
      </c>
      <c r="AG376" s="89">
        <v>0.0006117562752547996</v>
      </c>
      <c r="AH376" s="74">
        <v>184170.9540698936</v>
      </c>
      <c r="AI376" s="89">
        <v>0.0014207720611574702</v>
      </c>
    </row>
    <row r="377" spans="1:35" ht="15">
      <c r="A377" s="73" t="s">
        <v>27</v>
      </c>
      <c r="B377" s="74">
        <v>0</v>
      </c>
      <c r="C377" s="89"/>
      <c r="D377" s="74">
        <v>0</v>
      </c>
      <c r="E377" s="89"/>
      <c r="F377" s="74">
        <v>0</v>
      </c>
      <c r="G377" s="89"/>
      <c r="H377" s="74">
        <v>0</v>
      </c>
      <c r="I377" s="89"/>
      <c r="J377" s="74">
        <v>0</v>
      </c>
      <c r="K377" s="89"/>
      <c r="L377" s="74">
        <v>9638.391730294401</v>
      </c>
      <c r="M377" s="89">
        <v>0.0013340807388341333</v>
      </c>
      <c r="N377" s="74">
        <v>56378.4131659851</v>
      </c>
      <c r="O377" s="89">
        <v>0.0015300298764202886</v>
      </c>
      <c r="P377" s="74">
        <v>5854.087284906401</v>
      </c>
      <c r="Q377" s="89">
        <v>0.0007552992270365919</v>
      </c>
      <c r="R377" s="74">
        <v>0</v>
      </c>
      <c r="S377" s="89"/>
      <c r="T377" s="74">
        <v>0</v>
      </c>
      <c r="U377" s="89"/>
      <c r="V377" s="74">
        <v>32108.1131106947</v>
      </c>
      <c r="W377" s="89">
        <v>0.0013244054929011351</v>
      </c>
      <c r="X377" s="74">
        <v>5854.087284906401</v>
      </c>
      <c r="Y377" s="89">
        <v>0.001063944373042606</v>
      </c>
      <c r="Z377" s="74">
        <v>0</v>
      </c>
      <c r="AA377" s="89"/>
      <c r="AB377" s="74">
        <v>0</v>
      </c>
      <c r="AC377" s="89"/>
      <c r="AD377" s="74">
        <v>69924.678466415</v>
      </c>
      <c r="AE377" s="89">
        <v>0.002457748344685828</v>
      </c>
      <c r="AF377" s="74">
        <v>4413.1830266915995</v>
      </c>
      <c r="AG377" s="89">
        <v>0.0006117562752547996</v>
      </c>
      <c r="AH377" s="74">
        <v>184170.9540698936</v>
      </c>
      <c r="AI377" s="89">
        <v>0.0014207720611574702</v>
      </c>
    </row>
    <row r="378" spans="1:35" ht="15">
      <c r="A378" s="73" t="s">
        <v>292</v>
      </c>
      <c r="B378" s="74">
        <v>0</v>
      </c>
      <c r="C378" s="89"/>
      <c r="D378" s="74">
        <v>0</v>
      </c>
      <c r="E378" s="89"/>
      <c r="F378" s="74">
        <v>0</v>
      </c>
      <c r="G378" s="89"/>
      <c r="H378" s="74">
        <v>0</v>
      </c>
      <c r="I378" s="89"/>
      <c r="J378" s="74">
        <v>0</v>
      </c>
      <c r="K378" s="89"/>
      <c r="L378" s="74">
        <v>24907.6279560313</v>
      </c>
      <c r="M378" s="89">
        <v>0.0034475447394140086</v>
      </c>
      <c r="N378" s="74">
        <v>58551.59445001421</v>
      </c>
      <c r="O378" s="89">
        <v>0.001589006922859191</v>
      </c>
      <c r="P378" s="74">
        <v>15058.1087931002</v>
      </c>
      <c r="Q378" s="89">
        <v>0.001942809763254723</v>
      </c>
      <c r="R378" s="74">
        <v>0</v>
      </c>
      <c r="S378" s="89"/>
      <c r="T378" s="74">
        <v>0</v>
      </c>
      <c r="U378" s="89"/>
      <c r="V378" s="74">
        <v>3716.6398110938</v>
      </c>
      <c r="W378" s="89">
        <v>0.00015330512148059282</v>
      </c>
      <c r="X378" s="74">
        <v>0</v>
      </c>
      <c r="Y378" s="89"/>
      <c r="Z378" s="74">
        <v>0</v>
      </c>
      <c r="AA378" s="89"/>
      <c r="AB378" s="74">
        <v>0</v>
      </c>
      <c r="AC378" s="89"/>
      <c r="AD378" s="74">
        <v>71248.186622561</v>
      </c>
      <c r="AE378" s="89">
        <v>0.0025042676859439845</v>
      </c>
      <c r="AF378" s="74">
        <v>0</v>
      </c>
      <c r="AG378" s="89"/>
      <c r="AH378" s="74">
        <v>173482.15763280052</v>
      </c>
      <c r="AI378" s="89">
        <v>0.0013383141979079912</v>
      </c>
    </row>
    <row r="379" spans="1:35" ht="15">
      <c r="A379" s="73" t="s">
        <v>5</v>
      </c>
      <c r="B379" s="74">
        <v>0</v>
      </c>
      <c r="C379" s="89"/>
      <c r="D379" s="74">
        <v>0</v>
      </c>
      <c r="E379" s="89"/>
      <c r="F379" s="74">
        <v>0</v>
      </c>
      <c r="G379" s="89"/>
      <c r="H379" s="74">
        <v>0</v>
      </c>
      <c r="I379" s="89"/>
      <c r="J379" s="74">
        <v>0</v>
      </c>
      <c r="K379" s="89"/>
      <c r="L379" s="74">
        <v>0</v>
      </c>
      <c r="M379" s="89"/>
      <c r="N379" s="74">
        <v>27642.547240544798</v>
      </c>
      <c r="O379" s="89">
        <v>0.000750179381847342</v>
      </c>
      <c r="P379" s="74">
        <v>15058.1087931002</v>
      </c>
      <c r="Q379" s="89">
        <v>0.001942809763254723</v>
      </c>
      <c r="R379" s="74">
        <v>0</v>
      </c>
      <c r="S379" s="89"/>
      <c r="T379" s="74">
        <v>0</v>
      </c>
      <c r="U379" s="89"/>
      <c r="V379" s="74">
        <v>0</v>
      </c>
      <c r="W379" s="89"/>
      <c r="X379" s="74">
        <v>0</v>
      </c>
      <c r="Y379" s="89"/>
      <c r="Z379" s="74">
        <v>0</v>
      </c>
      <c r="AA379" s="89"/>
      <c r="AB379" s="74">
        <v>0</v>
      </c>
      <c r="AC379" s="89"/>
      <c r="AD379" s="74">
        <v>0</v>
      </c>
      <c r="AE379" s="89"/>
      <c r="AF379" s="74">
        <v>0</v>
      </c>
      <c r="AG379" s="89"/>
      <c r="AH379" s="74">
        <v>42700.656033645006</v>
      </c>
      <c r="AI379" s="89">
        <v>0.0003294107878850118</v>
      </c>
    </row>
    <row r="380" spans="1:35" ht="15">
      <c r="A380" s="73" t="s">
        <v>21</v>
      </c>
      <c r="B380" s="74">
        <v>0</v>
      </c>
      <c r="C380" s="89"/>
      <c r="D380" s="74">
        <v>0</v>
      </c>
      <c r="E380" s="89"/>
      <c r="F380" s="74">
        <v>0</v>
      </c>
      <c r="G380" s="89"/>
      <c r="H380" s="74">
        <v>0</v>
      </c>
      <c r="I380" s="89"/>
      <c r="J380" s="74">
        <v>0</v>
      </c>
      <c r="K380" s="89"/>
      <c r="L380" s="74">
        <v>24907.6279560313</v>
      </c>
      <c r="M380" s="89">
        <v>0.0034475447394140086</v>
      </c>
      <c r="N380" s="74">
        <v>30909.0472094694</v>
      </c>
      <c r="O380" s="89">
        <v>0.0008388275410118489</v>
      </c>
      <c r="P380" s="74">
        <v>0</v>
      </c>
      <c r="Q380" s="89"/>
      <c r="R380" s="74">
        <v>0</v>
      </c>
      <c r="S380" s="89"/>
      <c r="T380" s="74">
        <v>0</v>
      </c>
      <c r="U380" s="89"/>
      <c r="V380" s="74">
        <v>3716.6398110938</v>
      </c>
      <c r="W380" s="89">
        <v>0.00015330512148059282</v>
      </c>
      <c r="X380" s="74">
        <v>0</v>
      </c>
      <c r="Y380" s="89"/>
      <c r="Z380" s="74">
        <v>0</v>
      </c>
      <c r="AA380" s="89"/>
      <c r="AB380" s="74">
        <v>0</v>
      </c>
      <c r="AC380" s="89"/>
      <c r="AD380" s="74">
        <v>71248.186622561</v>
      </c>
      <c r="AE380" s="89">
        <v>0.0025042676859439845</v>
      </c>
      <c r="AF380" s="74">
        <v>0</v>
      </c>
      <c r="AG380" s="89"/>
      <c r="AH380" s="74">
        <v>130781.50159915548</v>
      </c>
      <c r="AI380" s="89">
        <v>0.0010089034100229793</v>
      </c>
    </row>
    <row r="381" spans="1:35" ht="15">
      <c r="A381" s="73" t="s">
        <v>297</v>
      </c>
      <c r="B381" s="74">
        <v>0</v>
      </c>
      <c r="C381" s="89"/>
      <c r="D381" s="74">
        <v>0</v>
      </c>
      <c r="E381" s="89"/>
      <c r="F381" s="74">
        <v>0</v>
      </c>
      <c r="G381" s="89"/>
      <c r="H381" s="74">
        <v>0</v>
      </c>
      <c r="I381" s="89"/>
      <c r="J381" s="74">
        <v>0</v>
      </c>
      <c r="K381" s="89"/>
      <c r="L381" s="74">
        <v>41424.1209422626</v>
      </c>
      <c r="M381" s="89">
        <v>0.0057336455519348545</v>
      </c>
      <c r="N381" s="74">
        <v>14664.743545253501</v>
      </c>
      <c r="O381" s="89">
        <v>0.00039798026397480613</v>
      </c>
      <c r="P381" s="74">
        <v>0</v>
      </c>
      <c r="Q381" s="89"/>
      <c r="R381" s="74">
        <v>0</v>
      </c>
      <c r="S381" s="89"/>
      <c r="T381" s="74">
        <v>0</v>
      </c>
      <c r="U381" s="89"/>
      <c r="V381" s="74">
        <v>0</v>
      </c>
      <c r="W381" s="89"/>
      <c r="X381" s="74">
        <v>0</v>
      </c>
      <c r="Y381" s="89"/>
      <c r="Z381" s="74">
        <v>0</v>
      </c>
      <c r="AA381" s="89"/>
      <c r="AB381" s="74">
        <v>0</v>
      </c>
      <c r="AC381" s="89"/>
      <c r="AD381" s="74">
        <v>0</v>
      </c>
      <c r="AE381" s="89"/>
      <c r="AF381" s="74">
        <v>0</v>
      </c>
      <c r="AG381" s="89"/>
      <c r="AH381" s="74">
        <v>56088.8644875161</v>
      </c>
      <c r="AI381" s="89">
        <v>0.00043269304874029056</v>
      </c>
    </row>
    <row r="382" spans="1:35" ht="15">
      <c r="A382" s="73" t="s">
        <v>26</v>
      </c>
      <c r="B382" s="74">
        <v>0</v>
      </c>
      <c r="C382" s="89"/>
      <c r="D382" s="74">
        <v>0</v>
      </c>
      <c r="E382" s="89"/>
      <c r="F382" s="74">
        <v>0</v>
      </c>
      <c r="G382" s="89"/>
      <c r="H382" s="74">
        <v>0</v>
      </c>
      <c r="I382" s="89"/>
      <c r="J382" s="74">
        <v>0</v>
      </c>
      <c r="K382" s="89"/>
      <c r="L382" s="74">
        <v>41424.1209422626</v>
      </c>
      <c r="M382" s="89">
        <v>0.0057336455519348545</v>
      </c>
      <c r="N382" s="74">
        <v>14664.743545253501</v>
      </c>
      <c r="O382" s="89">
        <v>0.00039798026397480613</v>
      </c>
      <c r="P382" s="74">
        <v>0</v>
      </c>
      <c r="Q382" s="89"/>
      <c r="R382" s="74">
        <v>0</v>
      </c>
      <c r="S382" s="89"/>
      <c r="T382" s="74">
        <v>0</v>
      </c>
      <c r="U382" s="89"/>
      <c r="V382" s="74">
        <v>0</v>
      </c>
      <c r="W382" s="89"/>
      <c r="X382" s="74">
        <v>0</v>
      </c>
      <c r="Y382" s="89"/>
      <c r="Z382" s="74">
        <v>0</v>
      </c>
      <c r="AA382" s="89"/>
      <c r="AB382" s="74">
        <v>0</v>
      </c>
      <c r="AC382" s="89"/>
      <c r="AD382" s="74">
        <v>0</v>
      </c>
      <c r="AE382" s="89"/>
      <c r="AF382" s="74">
        <v>0</v>
      </c>
      <c r="AG382" s="89"/>
      <c r="AH382" s="74">
        <v>56088.8644875161</v>
      </c>
      <c r="AI382" s="89">
        <v>0.00043269304874029056</v>
      </c>
    </row>
    <row r="383" spans="1:35" ht="15">
      <c r="A383" s="73" t="s">
        <v>810</v>
      </c>
      <c r="B383" s="74">
        <v>0</v>
      </c>
      <c r="C383" s="89"/>
      <c r="D383" s="74">
        <v>0</v>
      </c>
      <c r="E383" s="89"/>
      <c r="F383" s="74">
        <v>0</v>
      </c>
      <c r="G383" s="89"/>
      <c r="H383" s="74">
        <v>0</v>
      </c>
      <c r="I383" s="89"/>
      <c r="J383" s="74">
        <v>0</v>
      </c>
      <c r="K383" s="89"/>
      <c r="L383" s="74">
        <v>0</v>
      </c>
      <c r="M383" s="89"/>
      <c r="N383" s="74">
        <v>0</v>
      </c>
      <c r="O383" s="89"/>
      <c r="P383" s="74">
        <v>0</v>
      </c>
      <c r="Q383" s="89"/>
      <c r="R383" s="74">
        <v>0</v>
      </c>
      <c r="S383" s="89"/>
      <c r="T383" s="74">
        <v>0</v>
      </c>
      <c r="U383" s="89"/>
      <c r="V383" s="74">
        <v>14.8841056</v>
      </c>
      <c r="W383" s="89">
        <v>6.139442434876248E-07</v>
      </c>
      <c r="X383" s="74">
        <v>0</v>
      </c>
      <c r="Y383" s="89"/>
      <c r="Z383" s="74">
        <v>0</v>
      </c>
      <c r="AA383" s="89"/>
      <c r="AB383" s="74">
        <v>0</v>
      </c>
      <c r="AC383" s="89"/>
      <c r="AD383" s="74">
        <v>0</v>
      </c>
      <c r="AE383" s="89"/>
      <c r="AF383" s="74">
        <v>0</v>
      </c>
      <c r="AG383" s="89"/>
      <c r="AH383" s="74">
        <v>14.8841056</v>
      </c>
      <c r="AI383" s="89">
        <v>1.1482223947089999E-07</v>
      </c>
    </row>
    <row r="384" spans="1:35" ht="15">
      <c r="A384" s="73" t="s">
        <v>5</v>
      </c>
      <c r="B384" s="74">
        <v>0</v>
      </c>
      <c r="C384" s="89"/>
      <c r="D384" s="74">
        <v>0</v>
      </c>
      <c r="E384" s="89"/>
      <c r="F384" s="74">
        <v>0</v>
      </c>
      <c r="G384" s="89"/>
      <c r="H384" s="74">
        <v>0</v>
      </c>
      <c r="I384" s="89"/>
      <c r="J384" s="74">
        <v>0</v>
      </c>
      <c r="K384" s="89"/>
      <c r="L384" s="74">
        <v>0</v>
      </c>
      <c r="M384" s="89"/>
      <c r="N384" s="74">
        <v>0</v>
      </c>
      <c r="O384" s="89"/>
      <c r="P384" s="74">
        <v>0</v>
      </c>
      <c r="Q384" s="89"/>
      <c r="R384" s="74">
        <v>0</v>
      </c>
      <c r="S384" s="89"/>
      <c r="T384" s="74">
        <v>0</v>
      </c>
      <c r="U384" s="89"/>
      <c r="V384" s="74">
        <v>14.8841056</v>
      </c>
      <c r="W384" s="89">
        <v>6.139442434876248E-07</v>
      </c>
      <c r="X384" s="74">
        <v>0</v>
      </c>
      <c r="Y384" s="89"/>
      <c r="Z384" s="74">
        <v>0</v>
      </c>
      <c r="AA384" s="89"/>
      <c r="AB384" s="74">
        <v>0</v>
      </c>
      <c r="AC384" s="89"/>
      <c r="AD384" s="74">
        <v>0</v>
      </c>
      <c r="AE384" s="89"/>
      <c r="AF384" s="74">
        <v>0</v>
      </c>
      <c r="AG384" s="89"/>
      <c r="AH384" s="74">
        <v>14.8841056</v>
      </c>
      <c r="AI384" s="89">
        <v>1.1482223947089999E-07</v>
      </c>
    </row>
    <row r="385" spans="1:35" ht="15">
      <c r="A385" s="73" t="s">
        <v>605</v>
      </c>
      <c r="B385" s="74">
        <v>0</v>
      </c>
      <c r="C385" s="89"/>
      <c r="D385" s="74">
        <v>0</v>
      </c>
      <c r="E385" s="89"/>
      <c r="F385" s="74">
        <v>0</v>
      </c>
      <c r="G385" s="89"/>
      <c r="H385" s="74">
        <v>0</v>
      </c>
      <c r="I385" s="89"/>
      <c r="J385" s="74">
        <v>0</v>
      </c>
      <c r="K385" s="89"/>
      <c r="L385" s="74">
        <v>0</v>
      </c>
      <c r="M385" s="89"/>
      <c r="N385" s="74">
        <v>0</v>
      </c>
      <c r="O385" s="89"/>
      <c r="P385" s="74">
        <v>0</v>
      </c>
      <c r="Q385" s="89"/>
      <c r="R385" s="74">
        <v>0</v>
      </c>
      <c r="S385" s="89"/>
      <c r="T385" s="74">
        <v>0</v>
      </c>
      <c r="U385" s="89"/>
      <c r="V385" s="74">
        <v>1.30897312</v>
      </c>
      <c r="W385" s="89">
        <v>5.399293269620689E-08</v>
      </c>
      <c r="X385" s="74">
        <v>1.30897312</v>
      </c>
      <c r="Y385" s="89">
        <v>2.378978169797294E-07</v>
      </c>
      <c r="Z385" s="74">
        <v>0</v>
      </c>
      <c r="AA385" s="89"/>
      <c r="AB385" s="74">
        <v>0</v>
      </c>
      <c r="AC385" s="89"/>
      <c r="AD385" s="74">
        <v>0</v>
      </c>
      <c r="AE385" s="89"/>
      <c r="AF385" s="74">
        <v>0</v>
      </c>
      <c r="AG385" s="89"/>
      <c r="AH385" s="74">
        <v>2.61794624</v>
      </c>
      <c r="AI385" s="89">
        <v>2.0195936401527697E-08</v>
      </c>
    </row>
    <row r="386" spans="1:35" ht="15">
      <c r="A386" s="73" t="s">
        <v>5</v>
      </c>
      <c r="B386" s="74">
        <v>0</v>
      </c>
      <c r="C386" s="89"/>
      <c r="D386" s="74">
        <v>0</v>
      </c>
      <c r="E386" s="89"/>
      <c r="F386" s="74">
        <v>0</v>
      </c>
      <c r="G386" s="89"/>
      <c r="H386" s="74">
        <v>0</v>
      </c>
      <c r="I386" s="89"/>
      <c r="J386" s="74">
        <v>0</v>
      </c>
      <c r="K386" s="89"/>
      <c r="L386" s="74">
        <v>0</v>
      </c>
      <c r="M386" s="89"/>
      <c r="N386" s="74">
        <v>0</v>
      </c>
      <c r="O386" s="89"/>
      <c r="P386" s="74">
        <v>0</v>
      </c>
      <c r="Q386" s="89"/>
      <c r="R386" s="74">
        <v>0</v>
      </c>
      <c r="S386" s="89"/>
      <c r="T386" s="74">
        <v>0</v>
      </c>
      <c r="U386" s="89"/>
      <c r="V386" s="74">
        <v>1.30897312</v>
      </c>
      <c r="W386" s="89">
        <v>5.399293269620689E-08</v>
      </c>
      <c r="X386" s="74">
        <v>1.30897312</v>
      </c>
      <c r="Y386" s="89">
        <v>2.378978169797294E-07</v>
      </c>
      <c r="Z386" s="74">
        <v>0</v>
      </c>
      <c r="AA386" s="89"/>
      <c r="AB386" s="74">
        <v>0</v>
      </c>
      <c r="AC386" s="89"/>
      <c r="AD386" s="74">
        <v>0</v>
      </c>
      <c r="AE386" s="89"/>
      <c r="AF386" s="74">
        <v>0</v>
      </c>
      <c r="AG386" s="89"/>
      <c r="AH386" s="74">
        <v>2.61794624</v>
      </c>
      <c r="AI386" s="89">
        <v>2.0195936401527697E-08</v>
      </c>
    </row>
    <row r="387" spans="1:35" ht="15">
      <c r="A387" s="73" t="s">
        <v>381</v>
      </c>
      <c r="B387" s="74">
        <v>0</v>
      </c>
      <c r="C387" s="89"/>
      <c r="D387" s="74">
        <v>0</v>
      </c>
      <c r="E387" s="89"/>
      <c r="F387" s="74">
        <v>0</v>
      </c>
      <c r="G387" s="89"/>
      <c r="H387" s="74">
        <v>0</v>
      </c>
      <c r="I387" s="89"/>
      <c r="J387" s="74">
        <v>0</v>
      </c>
      <c r="K387" s="89"/>
      <c r="L387" s="74">
        <v>40863.704592821705</v>
      </c>
      <c r="M387" s="89">
        <v>0.005656076526060244</v>
      </c>
      <c r="N387" s="74">
        <v>0</v>
      </c>
      <c r="O387" s="89"/>
      <c r="P387" s="74">
        <v>0</v>
      </c>
      <c r="Q387" s="89"/>
      <c r="R387" s="74">
        <v>0</v>
      </c>
      <c r="S387" s="89"/>
      <c r="T387" s="74">
        <v>0</v>
      </c>
      <c r="U387" s="89"/>
      <c r="V387" s="74">
        <v>0</v>
      </c>
      <c r="W387" s="89"/>
      <c r="X387" s="74">
        <v>0</v>
      </c>
      <c r="Y387" s="89"/>
      <c r="Z387" s="74">
        <v>0</v>
      </c>
      <c r="AA387" s="89"/>
      <c r="AB387" s="74">
        <v>0</v>
      </c>
      <c r="AC387" s="89"/>
      <c r="AD387" s="74">
        <v>0</v>
      </c>
      <c r="AE387" s="89"/>
      <c r="AF387" s="74">
        <v>0</v>
      </c>
      <c r="AG387" s="89"/>
      <c r="AH387" s="74">
        <v>40863.704592821705</v>
      </c>
      <c r="AI387" s="89">
        <v>0.00031523977325349594</v>
      </c>
    </row>
    <row r="388" spans="1:35" ht="15">
      <c r="A388" s="73" t="s">
        <v>21</v>
      </c>
      <c r="B388" s="74">
        <v>0</v>
      </c>
      <c r="C388" s="89"/>
      <c r="D388" s="74">
        <v>0</v>
      </c>
      <c r="E388" s="89"/>
      <c r="F388" s="74">
        <v>0</v>
      </c>
      <c r="G388" s="89"/>
      <c r="H388" s="74">
        <v>0</v>
      </c>
      <c r="I388" s="89"/>
      <c r="J388" s="74">
        <v>0</v>
      </c>
      <c r="K388" s="89"/>
      <c r="L388" s="74">
        <v>40863.704592821705</v>
      </c>
      <c r="M388" s="89">
        <v>0.005656076526060244</v>
      </c>
      <c r="N388" s="74">
        <v>0</v>
      </c>
      <c r="O388" s="89"/>
      <c r="P388" s="74">
        <v>0</v>
      </c>
      <c r="Q388" s="89"/>
      <c r="R388" s="74">
        <v>0</v>
      </c>
      <c r="S388" s="89"/>
      <c r="T388" s="74">
        <v>0</v>
      </c>
      <c r="U388" s="89"/>
      <c r="V388" s="74">
        <v>0</v>
      </c>
      <c r="W388" s="89"/>
      <c r="X388" s="74">
        <v>0</v>
      </c>
      <c r="Y388" s="89"/>
      <c r="Z388" s="74">
        <v>0</v>
      </c>
      <c r="AA388" s="89"/>
      <c r="AB388" s="74">
        <v>0</v>
      </c>
      <c r="AC388" s="89"/>
      <c r="AD388" s="74">
        <v>0</v>
      </c>
      <c r="AE388" s="89"/>
      <c r="AF388" s="74">
        <v>0</v>
      </c>
      <c r="AG388" s="89"/>
      <c r="AH388" s="74">
        <v>40863.704592821705</v>
      </c>
      <c r="AI388" s="89">
        <v>0.00031523977325349594</v>
      </c>
    </row>
    <row r="389" spans="1:35" ht="15">
      <c r="A389" s="73" t="s">
        <v>105</v>
      </c>
      <c r="B389" s="74">
        <v>0</v>
      </c>
      <c r="C389" s="89"/>
      <c r="D389" s="74">
        <v>0</v>
      </c>
      <c r="E389" s="89"/>
      <c r="F389" s="74">
        <v>0</v>
      </c>
      <c r="G389" s="89"/>
      <c r="H389" s="74">
        <v>0</v>
      </c>
      <c r="I389" s="89"/>
      <c r="J389" s="74">
        <v>0</v>
      </c>
      <c r="K389" s="89"/>
      <c r="L389" s="74">
        <v>0</v>
      </c>
      <c r="M389" s="89"/>
      <c r="N389" s="74">
        <v>227495.139325326</v>
      </c>
      <c r="O389" s="89">
        <v>0.006173894232946401</v>
      </c>
      <c r="P389" s="74">
        <v>0</v>
      </c>
      <c r="Q389" s="89"/>
      <c r="R389" s="74">
        <v>0</v>
      </c>
      <c r="S389" s="89"/>
      <c r="T389" s="74">
        <v>0</v>
      </c>
      <c r="U389" s="89"/>
      <c r="V389" s="74">
        <v>0</v>
      </c>
      <c r="W389" s="89"/>
      <c r="X389" s="74">
        <v>0</v>
      </c>
      <c r="Y389" s="89"/>
      <c r="Z389" s="74">
        <v>0</v>
      </c>
      <c r="AA389" s="89"/>
      <c r="AB389" s="74">
        <v>12160.5187024091</v>
      </c>
      <c r="AC389" s="89">
        <v>0.002304967087808564</v>
      </c>
      <c r="AD389" s="74">
        <v>19059.4911517744</v>
      </c>
      <c r="AE389" s="89">
        <v>0.0006699127383378207</v>
      </c>
      <c r="AF389" s="74">
        <v>0</v>
      </c>
      <c r="AG389" s="89"/>
      <c r="AH389" s="74">
        <v>258715.14917950952</v>
      </c>
      <c r="AI389" s="89">
        <v>0.0019958372785153617</v>
      </c>
    </row>
    <row r="390" spans="1:35" ht="15">
      <c r="A390" s="73" t="s">
        <v>5</v>
      </c>
      <c r="B390" s="74">
        <v>0</v>
      </c>
      <c r="C390" s="89"/>
      <c r="D390" s="74">
        <v>0</v>
      </c>
      <c r="E390" s="89"/>
      <c r="F390" s="74">
        <v>0</v>
      </c>
      <c r="G390" s="89"/>
      <c r="H390" s="74">
        <v>0</v>
      </c>
      <c r="I390" s="89"/>
      <c r="J390" s="74">
        <v>0</v>
      </c>
      <c r="K390" s="89"/>
      <c r="L390" s="74">
        <v>0</v>
      </c>
      <c r="M390" s="89"/>
      <c r="N390" s="74">
        <v>918.324864704</v>
      </c>
      <c r="O390" s="89">
        <v>2.492202955624263E-05</v>
      </c>
      <c r="P390" s="74">
        <v>0</v>
      </c>
      <c r="Q390" s="89"/>
      <c r="R390" s="74">
        <v>0</v>
      </c>
      <c r="S390" s="89"/>
      <c r="T390" s="74">
        <v>0</v>
      </c>
      <c r="U390" s="89"/>
      <c r="V390" s="74">
        <v>0</v>
      </c>
      <c r="W390" s="89"/>
      <c r="X390" s="74">
        <v>0</v>
      </c>
      <c r="Y390" s="89"/>
      <c r="Z390" s="74">
        <v>0</v>
      </c>
      <c r="AA390" s="89"/>
      <c r="AB390" s="74">
        <v>0</v>
      </c>
      <c r="AC390" s="89"/>
      <c r="AD390" s="74">
        <v>0</v>
      </c>
      <c r="AE390" s="89"/>
      <c r="AF390" s="74">
        <v>0</v>
      </c>
      <c r="AG390" s="89"/>
      <c r="AH390" s="74">
        <v>918.324864704</v>
      </c>
      <c r="AI390" s="89">
        <v>7.08434355149459E-06</v>
      </c>
    </row>
    <row r="391" spans="1:35" ht="15">
      <c r="A391" s="73" t="s">
        <v>21</v>
      </c>
      <c r="B391" s="74">
        <v>0</v>
      </c>
      <c r="C391" s="89"/>
      <c r="D391" s="74">
        <v>0</v>
      </c>
      <c r="E391" s="89"/>
      <c r="F391" s="74">
        <v>0</v>
      </c>
      <c r="G391" s="89"/>
      <c r="H391" s="74">
        <v>0</v>
      </c>
      <c r="I391" s="89"/>
      <c r="J391" s="74">
        <v>0</v>
      </c>
      <c r="K391" s="89"/>
      <c r="L391" s="74">
        <v>0</v>
      </c>
      <c r="M391" s="89"/>
      <c r="N391" s="74">
        <v>226576.814460622</v>
      </c>
      <c r="O391" s="89">
        <v>0.006148972203390158</v>
      </c>
      <c r="P391" s="74">
        <v>0</v>
      </c>
      <c r="Q391" s="89"/>
      <c r="R391" s="74">
        <v>0</v>
      </c>
      <c r="S391" s="89"/>
      <c r="T391" s="74">
        <v>0</v>
      </c>
      <c r="U391" s="89"/>
      <c r="V391" s="74">
        <v>0</v>
      </c>
      <c r="W391" s="89"/>
      <c r="X391" s="74">
        <v>0</v>
      </c>
      <c r="Y391" s="89"/>
      <c r="Z391" s="74">
        <v>0</v>
      </c>
      <c r="AA391" s="89"/>
      <c r="AB391" s="74">
        <v>12160.5187024091</v>
      </c>
      <c r="AC391" s="89">
        <v>0.002304967087808564</v>
      </c>
      <c r="AD391" s="74">
        <v>19059.4911517744</v>
      </c>
      <c r="AE391" s="89">
        <v>0.0006699127383378207</v>
      </c>
      <c r="AF391" s="74">
        <v>0</v>
      </c>
      <c r="AG391" s="89"/>
      <c r="AH391" s="74">
        <v>257796.82431480553</v>
      </c>
      <c r="AI391" s="89">
        <v>0.001988752934963867</v>
      </c>
    </row>
    <row r="392" spans="1:35" ht="15">
      <c r="A392" s="73" t="s">
        <v>382</v>
      </c>
      <c r="B392" s="74">
        <v>0</v>
      </c>
      <c r="C392" s="89"/>
      <c r="D392" s="74">
        <v>0</v>
      </c>
      <c r="E392" s="89"/>
      <c r="F392" s="74">
        <v>0</v>
      </c>
      <c r="G392" s="89"/>
      <c r="H392" s="74">
        <v>0</v>
      </c>
      <c r="I392" s="89"/>
      <c r="J392" s="74">
        <v>0</v>
      </c>
      <c r="K392" s="89"/>
      <c r="L392" s="74">
        <v>11765.414056862199</v>
      </c>
      <c r="M392" s="89">
        <v>0.0016284887268416502</v>
      </c>
      <c r="N392" s="74">
        <v>15687.2187424829</v>
      </c>
      <c r="O392" s="89">
        <v>0.0004257287852936639</v>
      </c>
      <c r="P392" s="74">
        <v>0</v>
      </c>
      <c r="Q392" s="89"/>
      <c r="R392" s="74">
        <v>0</v>
      </c>
      <c r="S392" s="89"/>
      <c r="T392" s="74">
        <v>0</v>
      </c>
      <c r="U392" s="89"/>
      <c r="V392" s="74">
        <v>0</v>
      </c>
      <c r="W392" s="89"/>
      <c r="X392" s="74">
        <v>0</v>
      </c>
      <c r="Y392" s="89"/>
      <c r="Z392" s="74">
        <v>0</v>
      </c>
      <c r="AA392" s="89"/>
      <c r="AB392" s="74">
        <v>0</v>
      </c>
      <c r="AC392" s="89"/>
      <c r="AD392" s="74">
        <v>0</v>
      </c>
      <c r="AE392" s="89"/>
      <c r="AF392" s="74">
        <v>0</v>
      </c>
      <c r="AG392" s="89"/>
      <c r="AH392" s="74">
        <v>27452.632799345098</v>
      </c>
      <c r="AI392" s="89">
        <v>0.000211781134997664</v>
      </c>
    </row>
    <row r="393" spans="1:35" ht="15">
      <c r="A393" s="73" t="s">
        <v>21</v>
      </c>
      <c r="B393" s="74">
        <v>0</v>
      </c>
      <c r="C393" s="89"/>
      <c r="D393" s="74">
        <v>0</v>
      </c>
      <c r="E393" s="89"/>
      <c r="F393" s="74">
        <v>0</v>
      </c>
      <c r="G393" s="89"/>
      <c r="H393" s="74">
        <v>0</v>
      </c>
      <c r="I393" s="89"/>
      <c r="J393" s="74">
        <v>0</v>
      </c>
      <c r="K393" s="89"/>
      <c r="L393" s="74">
        <v>11765.414056862199</v>
      </c>
      <c r="M393" s="89">
        <v>0.0016284887268416502</v>
      </c>
      <c r="N393" s="74">
        <v>15687.2187424829</v>
      </c>
      <c r="O393" s="89">
        <v>0.0004257287852936639</v>
      </c>
      <c r="P393" s="74">
        <v>0</v>
      </c>
      <c r="Q393" s="89"/>
      <c r="R393" s="74">
        <v>0</v>
      </c>
      <c r="S393" s="89"/>
      <c r="T393" s="74">
        <v>0</v>
      </c>
      <c r="U393" s="89"/>
      <c r="V393" s="74">
        <v>0</v>
      </c>
      <c r="W393" s="89"/>
      <c r="X393" s="74">
        <v>0</v>
      </c>
      <c r="Y393" s="89"/>
      <c r="Z393" s="74">
        <v>0</v>
      </c>
      <c r="AA393" s="89"/>
      <c r="AB393" s="74">
        <v>0</v>
      </c>
      <c r="AC393" s="89"/>
      <c r="AD393" s="74">
        <v>0</v>
      </c>
      <c r="AE393" s="89"/>
      <c r="AF393" s="74">
        <v>0</v>
      </c>
      <c r="AG393" s="89"/>
      <c r="AH393" s="74">
        <v>27452.632799345098</v>
      </c>
      <c r="AI393" s="89">
        <v>0.000211781134997664</v>
      </c>
    </row>
    <row r="394" spans="1:35" ht="15">
      <c r="A394" s="73" t="s">
        <v>747</v>
      </c>
      <c r="B394" s="74">
        <v>0</v>
      </c>
      <c r="C394" s="89"/>
      <c r="D394" s="74">
        <v>0</v>
      </c>
      <c r="E394" s="89"/>
      <c r="F394" s="74">
        <v>0</v>
      </c>
      <c r="G394" s="89"/>
      <c r="H394" s="74">
        <v>0</v>
      </c>
      <c r="I394" s="89"/>
      <c r="J394" s="74">
        <v>0</v>
      </c>
      <c r="K394" s="89"/>
      <c r="L394" s="74">
        <v>0</v>
      </c>
      <c r="M394" s="89"/>
      <c r="N394" s="74">
        <v>0</v>
      </c>
      <c r="O394" s="89"/>
      <c r="P394" s="74">
        <v>0</v>
      </c>
      <c r="Q394" s="89"/>
      <c r="R394" s="74">
        <v>0</v>
      </c>
      <c r="S394" s="89"/>
      <c r="T394" s="74">
        <v>0</v>
      </c>
      <c r="U394" s="89"/>
      <c r="V394" s="74">
        <v>0</v>
      </c>
      <c r="W394" s="89"/>
      <c r="X394" s="74">
        <v>0</v>
      </c>
      <c r="Y394" s="89"/>
      <c r="Z394" s="74">
        <v>0</v>
      </c>
      <c r="AA394" s="89"/>
      <c r="AB394" s="74">
        <v>0</v>
      </c>
      <c r="AC394" s="89"/>
      <c r="AD394" s="74">
        <v>616.3362107634</v>
      </c>
      <c r="AE394" s="89">
        <v>2.166330021097264E-05</v>
      </c>
      <c r="AF394" s="74">
        <v>0</v>
      </c>
      <c r="AG394" s="89"/>
      <c r="AH394" s="74">
        <v>616.3362107634</v>
      </c>
      <c r="AI394" s="89">
        <v>4.754676289508602E-06</v>
      </c>
    </row>
    <row r="395" spans="1:35" ht="15">
      <c r="A395" s="73" t="s">
        <v>21</v>
      </c>
      <c r="B395" s="74">
        <v>0</v>
      </c>
      <c r="C395" s="89"/>
      <c r="D395" s="74">
        <v>0</v>
      </c>
      <c r="E395" s="89"/>
      <c r="F395" s="74">
        <v>0</v>
      </c>
      <c r="G395" s="89"/>
      <c r="H395" s="74">
        <v>0</v>
      </c>
      <c r="I395" s="89"/>
      <c r="J395" s="74">
        <v>0</v>
      </c>
      <c r="K395" s="89"/>
      <c r="L395" s="74">
        <v>0</v>
      </c>
      <c r="M395" s="89"/>
      <c r="N395" s="74">
        <v>0</v>
      </c>
      <c r="O395" s="89"/>
      <c r="P395" s="74">
        <v>0</v>
      </c>
      <c r="Q395" s="89"/>
      <c r="R395" s="74">
        <v>0</v>
      </c>
      <c r="S395" s="89"/>
      <c r="T395" s="74">
        <v>0</v>
      </c>
      <c r="U395" s="89"/>
      <c r="V395" s="74">
        <v>0</v>
      </c>
      <c r="W395" s="89"/>
      <c r="X395" s="74">
        <v>0</v>
      </c>
      <c r="Y395" s="89"/>
      <c r="Z395" s="74">
        <v>0</v>
      </c>
      <c r="AA395" s="89"/>
      <c r="AB395" s="74">
        <v>0</v>
      </c>
      <c r="AC395" s="89"/>
      <c r="AD395" s="74">
        <v>616.3362107634</v>
      </c>
      <c r="AE395" s="89">
        <v>2.166330021097264E-05</v>
      </c>
      <c r="AF395" s="74">
        <v>0</v>
      </c>
      <c r="AG395" s="89"/>
      <c r="AH395" s="74">
        <v>616.3362107634</v>
      </c>
      <c r="AI395" s="89">
        <v>4.754676289508602E-06</v>
      </c>
    </row>
    <row r="396" spans="1:35" ht="15">
      <c r="A396" s="73" t="s">
        <v>830</v>
      </c>
      <c r="B396" s="74">
        <v>0</v>
      </c>
      <c r="C396" s="89"/>
      <c r="D396" s="74">
        <v>0</v>
      </c>
      <c r="E396" s="89"/>
      <c r="F396" s="74">
        <v>0</v>
      </c>
      <c r="G396" s="89"/>
      <c r="H396" s="74">
        <v>0</v>
      </c>
      <c r="I396" s="89"/>
      <c r="J396" s="74">
        <v>0</v>
      </c>
      <c r="K396" s="89"/>
      <c r="L396" s="74">
        <v>0</v>
      </c>
      <c r="M396" s="89"/>
      <c r="N396" s="74">
        <v>0</v>
      </c>
      <c r="O396" s="89"/>
      <c r="P396" s="74">
        <v>0</v>
      </c>
      <c r="Q396" s="89"/>
      <c r="R396" s="74">
        <v>0</v>
      </c>
      <c r="S396" s="89"/>
      <c r="T396" s="74">
        <v>0</v>
      </c>
      <c r="U396" s="89"/>
      <c r="V396" s="74">
        <v>1.5708992000000002</v>
      </c>
      <c r="W396" s="89">
        <v>6.479694157365527E-08</v>
      </c>
      <c r="X396" s="74">
        <v>0</v>
      </c>
      <c r="Y396" s="89"/>
      <c r="Z396" s="74">
        <v>0</v>
      </c>
      <c r="AA396" s="89"/>
      <c r="AB396" s="74">
        <v>0</v>
      </c>
      <c r="AC396" s="89"/>
      <c r="AD396" s="74">
        <v>0</v>
      </c>
      <c r="AE396" s="89"/>
      <c r="AF396" s="74">
        <v>0</v>
      </c>
      <c r="AG396" s="89"/>
      <c r="AH396" s="74">
        <v>1.5708992000000002</v>
      </c>
      <c r="AI396" s="89">
        <v>1.2118575947690482E-08</v>
      </c>
    </row>
    <row r="397" spans="1:35" ht="15">
      <c r="A397" s="73" t="s">
        <v>5</v>
      </c>
      <c r="B397" s="74">
        <v>0</v>
      </c>
      <c r="C397" s="89"/>
      <c r="D397" s="74">
        <v>0</v>
      </c>
      <c r="E397" s="89"/>
      <c r="F397" s="74">
        <v>0</v>
      </c>
      <c r="G397" s="89"/>
      <c r="H397" s="74">
        <v>0</v>
      </c>
      <c r="I397" s="89"/>
      <c r="J397" s="74">
        <v>0</v>
      </c>
      <c r="K397" s="89"/>
      <c r="L397" s="74">
        <v>0</v>
      </c>
      <c r="M397" s="89"/>
      <c r="N397" s="74">
        <v>0</v>
      </c>
      <c r="O397" s="89"/>
      <c r="P397" s="74">
        <v>0</v>
      </c>
      <c r="Q397" s="89"/>
      <c r="R397" s="74">
        <v>0</v>
      </c>
      <c r="S397" s="89"/>
      <c r="T397" s="74">
        <v>0</v>
      </c>
      <c r="U397" s="89"/>
      <c r="V397" s="74">
        <v>1.5708992000000002</v>
      </c>
      <c r="W397" s="89">
        <v>6.479694157365527E-08</v>
      </c>
      <c r="X397" s="74">
        <v>0</v>
      </c>
      <c r="Y397" s="89"/>
      <c r="Z397" s="74">
        <v>0</v>
      </c>
      <c r="AA397" s="89"/>
      <c r="AB397" s="74">
        <v>0</v>
      </c>
      <c r="AC397" s="89"/>
      <c r="AD397" s="74">
        <v>0</v>
      </c>
      <c r="AE397" s="89"/>
      <c r="AF397" s="74">
        <v>0</v>
      </c>
      <c r="AG397" s="89"/>
      <c r="AH397" s="74">
        <v>1.5708992000000002</v>
      </c>
      <c r="AI397" s="89">
        <v>1.2118575947690482E-08</v>
      </c>
    </row>
    <row r="398" spans="1:35" ht="15">
      <c r="A398" s="73" t="s">
        <v>1019</v>
      </c>
      <c r="B398" s="74">
        <v>0</v>
      </c>
      <c r="C398" s="89"/>
      <c r="D398" s="74">
        <v>0</v>
      </c>
      <c r="E398" s="89"/>
      <c r="F398" s="74">
        <v>0</v>
      </c>
      <c r="G398" s="89"/>
      <c r="H398" s="74">
        <v>0</v>
      </c>
      <c r="I398" s="89"/>
      <c r="J398" s="74">
        <v>0</v>
      </c>
      <c r="K398" s="89"/>
      <c r="L398" s="74">
        <v>0</v>
      </c>
      <c r="M398" s="89"/>
      <c r="N398" s="74">
        <v>0</v>
      </c>
      <c r="O398" s="89"/>
      <c r="P398" s="74">
        <v>0</v>
      </c>
      <c r="Q398" s="89"/>
      <c r="R398" s="74">
        <v>0</v>
      </c>
      <c r="S398" s="89"/>
      <c r="T398" s="74">
        <v>0</v>
      </c>
      <c r="U398" s="89"/>
      <c r="V398" s="74">
        <v>0</v>
      </c>
      <c r="W398" s="89"/>
      <c r="X398" s="74">
        <v>0</v>
      </c>
      <c r="Y398" s="89"/>
      <c r="Z398" s="74">
        <v>0</v>
      </c>
      <c r="AA398" s="89"/>
      <c r="AB398" s="74">
        <v>16208.342224048</v>
      </c>
      <c r="AC398" s="89">
        <v>0.0030722123199372437</v>
      </c>
      <c r="AD398" s="74">
        <v>0</v>
      </c>
      <c r="AE398" s="89"/>
      <c r="AF398" s="74">
        <v>0</v>
      </c>
      <c r="AG398" s="89"/>
      <c r="AH398" s="74">
        <v>16208.342224048</v>
      </c>
      <c r="AI398" s="89">
        <v>0.00012503795675004745</v>
      </c>
    </row>
    <row r="399" spans="1:35" ht="15">
      <c r="A399" s="73" t="s">
        <v>21</v>
      </c>
      <c r="B399" s="74">
        <v>0</v>
      </c>
      <c r="C399" s="89"/>
      <c r="D399" s="74">
        <v>0</v>
      </c>
      <c r="E399" s="89"/>
      <c r="F399" s="74">
        <v>0</v>
      </c>
      <c r="G399" s="89"/>
      <c r="H399" s="74">
        <v>0</v>
      </c>
      <c r="I399" s="89"/>
      <c r="J399" s="74">
        <v>0</v>
      </c>
      <c r="K399" s="89"/>
      <c r="L399" s="74">
        <v>0</v>
      </c>
      <c r="M399" s="89"/>
      <c r="N399" s="74">
        <v>0</v>
      </c>
      <c r="O399" s="89"/>
      <c r="P399" s="74">
        <v>0</v>
      </c>
      <c r="Q399" s="89"/>
      <c r="R399" s="74">
        <v>0</v>
      </c>
      <c r="S399" s="89"/>
      <c r="T399" s="74">
        <v>0</v>
      </c>
      <c r="U399" s="89"/>
      <c r="V399" s="74">
        <v>0</v>
      </c>
      <c r="W399" s="89"/>
      <c r="X399" s="74">
        <v>0</v>
      </c>
      <c r="Y399" s="89"/>
      <c r="Z399" s="74">
        <v>0</v>
      </c>
      <c r="AA399" s="89"/>
      <c r="AB399" s="74">
        <v>16208.342224048</v>
      </c>
      <c r="AC399" s="89">
        <v>0.0030722123199372437</v>
      </c>
      <c r="AD399" s="74">
        <v>0</v>
      </c>
      <c r="AE399" s="89"/>
      <c r="AF399" s="74">
        <v>0</v>
      </c>
      <c r="AG399" s="89"/>
      <c r="AH399" s="74">
        <v>16208.342224048</v>
      </c>
      <c r="AI399" s="89">
        <v>0.00012503795675004745</v>
      </c>
    </row>
    <row r="400" spans="1:35" ht="15">
      <c r="A400" s="73" t="s">
        <v>748</v>
      </c>
      <c r="B400" s="74">
        <v>0</v>
      </c>
      <c r="C400" s="89"/>
      <c r="D400" s="74">
        <v>0</v>
      </c>
      <c r="E400" s="89"/>
      <c r="F400" s="74">
        <v>0</v>
      </c>
      <c r="G400" s="89"/>
      <c r="H400" s="74">
        <v>0</v>
      </c>
      <c r="I400" s="89"/>
      <c r="J400" s="74">
        <v>0</v>
      </c>
      <c r="K400" s="89"/>
      <c r="L400" s="74">
        <v>0</v>
      </c>
      <c r="M400" s="89"/>
      <c r="N400" s="74">
        <v>0</v>
      </c>
      <c r="O400" s="89"/>
      <c r="P400" s="74">
        <v>0</v>
      </c>
      <c r="Q400" s="89"/>
      <c r="R400" s="74">
        <v>0</v>
      </c>
      <c r="S400" s="89"/>
      <c r="T400" s="74">
        <v>0</v>
      </c>
      <c r="U400" s="89"/>
      <c r="V400" s="74">
        <v>0</v>
      </c>
      <c r="W400" s="89"/>
      <c r="X400" s="74">
        <v>0</v>
      </c>
      <c r="Y400" s="89"/>
      <c r="Z400" s="74">
        <v>0</v>
      </c>
      <c r="AA400" s="89"/>
      <c r="AB400" s="74">
        <v>0</v>
      </c>
      <c r="AC400" s="89"/>
      <c r="AD400" s="74">
        <v>1459.0889820623</v>
      </c>
      <c r="AE400" s="89">
        <v>5.128480543725844E-05</v>
      </c>
      <c r="AF400" s="74">
        <v>0</v>
      </c>
      <c r="AG400" s="89"/>
      <c r="AH400" s="74">
        <v>1459.0889820623</v>
      </c>
      <c r="AI400" s="89">
        <v>1.1256024984645976E-05</v>
      </c>
    </row>
    <row r="401" spans="1:35" ht="15">
      <c r="A401" s="73" t="s">
        <v>21</v>
      </c>
      <c r="B401" s="74">
        <v>0</v>
      </c>
      <c r="C401" s="89"/>
      <c r="D401" s="74">
        <v>0</v>
      </c>
      <c r="E401" s="89"/>
      <c r="F401" s="74">
        <v>0</v>
      </c>
      <c r="G401" s="89"/>
      <c r="H401" s="74">
        <v>0</v>
      </c>
      <c r="I401" s="89"/>
      <c r="J401" s="74">
        <v>0</v>
      </c>
      <c r="K401" s="89"/>
      <c r="L401" s="74">
        <v>0</v>
      </c>
      <c r="M401" s="89"/>
      <c r="N401" s="74">
        <v>0</v>
      </c>
      <c r="O401" s="89"/>
      <c r="P401" s="74">
        <v>0</v>
      </c>
      <c r="Q401" s="89"/>
      <c r="R401" s="74">
        <v>0</v>
      </c>
      <c r="S401" s="89"/>
      <c r="T401" s="74">
        <v>0</v>
      </c>
      <c r="U401" s="89"/>
      <c r="V401" s="74">
        <v>0</v>
      </c>
      <c r="W401" s="89"/>
      <c r="X401" s="74">
        <v>0</v>
      </c>
      <c r="Y401" s="89"/>
      <c r="Z401" s="74">
        <v>0</v>
      </c>
      <c r="AA401" s="89"/>
      <c r="AB401" s="74">
        <v>0</v>
      </c>
      <c r="AC401" s="89"/>
      <c r="AD401" s="74">
        <v>1459.0889820623</v>
      </c>
      <c r="AE401" s="89">
        <v>5.128480543725844E-05</v>
      </c>
      <c r="AF401" s="74">
        <v>0</v>
      </c>
      <c r="AG401" s="89"/>
      <c r="AH401" s="74">
        <v>1459.0889820623</v>
      </c>
      <c r="AI401" s="89">
        <v>1.1256024984645976E-05</v>
      </c>
    </row>
    <row r="402" spans="1:35" ht="15">
      <c r="A402" s="73" t="s">
        <v>1020</v>
      </c>
      <c r="B402" s="74">
        <v>0</v>
      </c>
      <c r="C402" s="89"/>
      <c r="D402" s="74">
        <v>0</v>
      </c>
      <c r="E402" s="89"/>
      <c r="F402" s="74">
        <v>0</v>
      </c>
      <c r="G402" s="89"/>
      <c r="H402" s="74">
        <v>0</v>
      </c>
      <c r="I402" s="89"/>
      <c r="J402" s="74">
        <v>0</v>
      </c>
      <c r="K402" s="89"/>
      <c r="L402" s="74">
        <v>0</v>
      </c>
      <c r="M402" s="89"/>
      <c r="N402" s="74">
        <v>0</v>
      </c>
      <c r="O402" s="89"/>
      <c r="P402" s="74">
        <v>0</v>
      </c>
      <c r="Q402" s="89"/>
      <c r="R402" s="74">
        <v>0</v>
      </c>
      <c r="S402" s="89"/>
      <c r="T402" s="74">
        <v>0</v>
      </c>
      <c r="U402" s="89"/>
      <c r="V402" s="74">
        <v>0</v>
      </c>
      <c r="W402" s="89"/>
      <c r="X402" s="74">
        <v>0</v>
      </c>
      <c r="Y402" s="89"/>
      <c r="Z402" s="74">
        <v>0</v>
      </c>
      <c r="AA402" s="89"/>
      <c r="AB402" s="74">
        <v>21734.197654</v>
      </c>
      <c r="AC402" s="89">
        <v>0.0041196113009942205</v>
      </c>
      <c r="AD402" s="74">
        <v>5496.779235999999</v>
      </c>
      <c r="AE402" s="89">
        <v>0.00019320360657605558</v>
      </c>
      <c r="AF402" s="74">
        <v>0</v>
      </c>
      <c r="AG402" s="89"/>
      <c r="AH402" s="74">
        <v>27230.97689</v>
      </c>
      <c r="AI402" s="89">
        <v>0.00021007118825400723</v>
      </c>
    </row>
    <row r="403" spans="1:35" ht="15">
      <c r="A403" s="73" t="s">
        <v>21</v>
      </c>
      <c r="B403" s="74">
        <v>0</v>
      </c>
      <c r="C403" s="89"/>
      <c r="D403" s="74">
        <v>0</v>
      </c>
      <c r="E403" s="89"/>
      <c r="F403" s="74">
        <v>0</v>
      </c>
      <c r="G403" s="89"/>
      <c r="H403" s="74">
        <v>0</v>
      </c>
      <c r="I403" s="89"/>
      <c r="J403" s="74">
        <v>0</v>
      </c>
      <c r="K403" s="89"/>
      <c r="L403" s="74">
        <v>0</v>
      </c>
      <c r="M403" s="89"/>
      <c r="N403" s="74">
        <v>0</v>
      </c>
      <c r="O403" s="89"/>
      <c r="P403" s="74">
        <v>0</v>
      </c>
      <c r="Q403" s="89"/>
      <c r="R403" s="74">
        <v>0</v>
      </c>
      <c r="S403" s="89"/>
      <c r="T403" s="74">
        <v>0</v>
      </c>
      <c r="U403" s="89"/>
      <c r="V403" s="74">
        <v>0</v>
      </c>
      <c r="W403" s="89"/>
      <c r="X403" s="74">
        <v>0</v>
      </c>
      <c r="Y403" s="89"/>
      <c r="Z403" s="74">
        <v>0</v>
      </c>
      <c r="AA403" s="89"/>
      <c r="AB403" s="74">
        <v>21734.197654</v>
      </c>
      <c r="AC403" s="89">
        <v>0.0041196113009942205</v>
      </c>
      <c r="AD403" s="74">
        <v>5496.779235999999</v>
      </c>
      <c r="AE403" s="89">
        <v>0.00019320360657605558</v>
      </c>
      <c r="AF403" s="74">
        <v>0</v>
      </c>
      <c r="AG403" s="89"/>
      <c r="AH403" s="74">
        <v>27230.97689</v>
      </c>
      <c r="AI403" s="89">
        <v>0.00021007118825400723</v>
      </c>
    </row>
    <row r="404" spans="1:35" ht="15">
      <c r="A404" s="70" t="s">
        <v>28</v>
      </c>
      <c r="B404" s="71">
        <v>0</v>
      </c>
      <c r="C404" s="98"/>
      <c r="D404" s="71">
        <v>24674.6613811473</v>
      </c>
      <c r="E404" s="98">
        <v>0.1574313950866889</v>
      </c>
      <c r="F404" s="71">
        <v>636769.3346427146</v>
      </c>
      <c r="G404" s="98">
        <v>0.36294566585258037</v>
      </c>
      <c r="H404" s="71">
        <v>151242.1767830952</v>
      </c>
      <c r="I404" s="98">
        <v>0.569962952659974</v>
      </c>
      <c r="J404" s="71">
        <v>0</v>
      </c>
      <c r="K404" s="98"/>
      <c r="L404" s="71">
        <v>721558.7924577331</v>
      </c>
      <c r="M404" s="98">
        <v>0.09987326868326765</v>
      </c>
      <c r="N404" s="71">
        <v>13037776.512550797</v>
      </c>
      <c r="O404" s="98">
        <v>0.35382669475927736</v>
      </c>
      <c r="P404" s="71">
        <v>4453725.0534714395</v>
      </c>
      <c r="Q404" s="98">
        <v>0.5746233232622987</v>
      </c>
      <c r="R404" s="71">
        <v>0</v>
      </c>
      <c r="S404" s="98"/>
      <c r="T404" s="71">
        <v>519229.89301416767</v>
      </c>
      <c r="U404" s="98">
        <v>0.1265028321382072</v>
      </c>
      <c r="V404" s="71">
        <v>8857910.965570543</v>
      </c>
      <c r="W404" s="98">
        <v>0.3653738822330006</v>
      </c>
      <c r="X404" s="71">
        <v>3226115.6510950294</v>
      </c>
      <c r="Y404" s="98">
        <v>0.5863266853941553</v>
      </c>
      <c r="Z404" s="71">
        <v>0</v>
      </c>
      <c r="AA404" s="98"/>
      <c r="AB404" s="71">
        <v>894575.972042083</v>
      </c>
      <c r="AC404" s="98">
        <v>0.16956251814265638</v>
      </c>
      <c r="AD404" s="71">
        <v>10308746.823354037</v>
      </c>
      <c r="AE404" s="98">
        <v>0.3623371032453552</v>
      </c>
      <c r="AF404" s="71">
        <v>4374164.093319231</v>
      </c>
      <c r="AG404" s="98">
        <v>0.6063474632477008</v>
      </c>
      <c r="AH404" s="71">
        <v>47206489.92968201</v>
      </c>
      <c r="AI404" s="98">
        <v>0.3641706822670338</v>
      </c>
    </row>
    <row r="405" spans="1:35" ht="15">
      <c r="A405" s="73" t="s">
        <v>606</v>
      </c>
      <c r="B405" s="74">
        <v>0</v>
      </c>
      <c r="C405" s="89"/>
      <c r="D405" s="74">
        <v>0</v>
      </c>
      <c r="E405" s="89"/>
      <c r="F405" s="74">
        <v>0</v>
      </c>
      <c r="G405" s="89"/>
      <c r="H405" s="74">
        <v>0</v>
      </c>
      <c r="I405" s="89"/>
      <c r="J405" s="74">
        <v>0</v>
      </c>
      <c r="K405" s="89"/>
      <c r="L405" s="74">
        <v>0</v>
      </c>
      <c r="M405" s="89"/>
      <c r="N405" s="74">
        <v>0</v>
      </c>
      <c r="O405" s="89"/>
      <c r="P405" s="74">
        <v>0</v>
      </c>
      <c r="Q405" s="89"/>
      <c r="R405" s="74">
        <v>0</v>
      </c>
      <c r="S405" s="89"/>
      <c r="T405" s="74">
        <v>0</v>
      </c>
      <c r="U405" s="89"/>
      <c r="V405" s="74">
        <v>91099.0080790638</v>
      </c>
      <c r="W405" s="89">
        <v>0.0037576803807125537</v>
      </c>
      <c r="X405" s="74">
        <v>22781.324809401</v>
      </c>
      <c r="Y405" s="89">
        <v>0.004140365724288248</v>
      </c>
      <c r="Z405" s="74">
        <v>0</v>
      </c>
      <c r="AA405" s="89"/>
      <c r="AB405" s="74">
        <v>0</v>
      </c>
      <c r="AC405" s="89"/>
      <c r="AD405" s="74">
        <v>0</v>
      </c>
      <c r="AE405" s="89"/>
      <c r="AF405" s="74">
        <v>0</v>
      </c>
      <c r="AG405" s="89"/>
      <c r="AH405" s="74">
        <v>113880.3328884648</v>
      </c>
      <c r="AI405" s="89">
        <v>0.0008785206988819748</v>
      </c>
    </row>
    <row r="406" spans="1:35" ht="15">
      <c r="A406" s="73" t="s">
        <v>30</v>
      </c>
      <c r="B406" s="74">
        <v>0</v>
      </c>
      <c r="C406" s="89"/>
      <c r="D406" s="74">
        <v>0</v>
      </c>
      <c r="E406" s="89"/>
      <c r="F406" s="74">
        <v>0</v>
      </c>
      <c r="G406" s="89"/>
      <c r="H406" s="74">
        <v>0</v>
      </c>
      <c r="I406" s="89"/>
      <c r="J406" s="74">
        <v>0</v>
      </c>
      <c r="K406" s="89"/>
      <c r="L406" s="74">
        <v>0</v>
      </c>
      <c r="M406" s="89"/>
      <c r="N406" s="74">
        <v>0</v>
      </c>
      <c r="O406" s="89"/>
      <c r="P406" s="74">
        <v>0</v>
      </c>
      <c r="Q406" s="89"/>
      <c r="R406" s="74">
        <v>0</v>
      </c>
      <c r="S406" s="89"/>
      <c r="T406" s="74">
        <v>0</v>
      </c>
      <c r="U406" s="89"/>
      <c r="V406" s="74">
        <v>91099.0080790638</v>
      </c>
      <c r="W406" s="89">
        <v>0.0037576803807125537</v>
      </c>
      <c r="X406" s="74">
        <v>22781.324809401</v>
      </c>
      <c r="Y406" s="89">
        <v>0.004140365724288248</v>
      </c>
      <c r="Z406" s="74">
        <v>0</v>
      </c>
      <c r="AA406" s="89"/>
      <c r="AB406" s="74">
        <v>0</v>
      </c>
      <c r="AC406" s="89"/>
      <c r="AD406" s="74">
        <v>0</v>
      </c>
      <c r="AE406" s="89"/>
      <c r="AF406" s="74">
        <v>0</v>
      </c>
      <c r="AG406" s="89"/>
      <c r="AH406" s="74">
        <v>113880.3328884648</v>
      </c>
      <c r="AI406" s="89">
        <v>0.0008785206988819748</v>
      </c>
    </row>
    <row r="407" spans="1:35" ht="15">
      <c r="A407" s="73" t="s">
        <v>383</v>
      </c>
      <c r="B407" s="74">
        <v>0</v>
      </c>
      <c r="C407" s="89"/>
      <c r="D407" s="74">
        <v>0</v>
      </c>
      <c r="E407" s="89"/>
      <c r="F407" s="74">
        <v>0</v>
      </c>
      <c r="G407" s="89"/>
      <c r="H407" s="74">
        <v>0</v>
      </c>
      <c r="I407" s="89"/>
      <c r="J407" s="74">
        <v>0</v>
      </c>
      <c r="K407" s="89"/>
      <c r="L407" s="74">
        <v>10935.900672658101</v>
      </c>
      <c r="M407" s="89">
        <v>0.0015136731165782142</v>
      </c>
      <c r="N407" s="74">
        <v>140616.523748409</v>
      </c>
      <c r="O407" s="89">
        <v>0.0038161322813398046</v>
      </c>
      <c r="P407" s="74">
        <v>65326.4853904948</v>
      </c>
      <c r="Q407" s="89">
        <v>0.00842847766340519</v>
      </c>
      <c r="R407" s="74">
        <v>0</v>
      </c>
      <c r="S407" s="89"/>
      <c r="T407" s="74">
        <v>0</v>
      </c>
      <c r="U407" s="89"/>
      <c r="V407" s="74">
        <v>0</v>
      </c>
      <c r="W407" s="89"/>
      <c r="X407" s="74">
        <v>0</v>
      </c>
      <c r="Y407" s="89"/>
      <c r="Z407" s="74">
        <v>0</v>
      </c>
      <c r="AA407" s="89"/>
      <c r="AB407" s="74">
        <v>27305.1668836623</v>
      </c>
      <c r="AC407" s="89">
        <v>0.005175561383043101</v>
      </c>
      <c r="AD407" s="74">
        <v>361444.79270709894</v>
      </c>
      <c r="AE407" s="89">
        <v>0.012704246346986879</v>
      </c>
      <c r="AF407" s="74">
        <v>260680.80847145282</v>
      </c>
      <c r="AG407" s="89">
        <v>0.03613562352986227</v>
      </c>
      <c r="AH407" s="74">
        <v>866309.6778737761</v>
      </c>
      <c r="AI407" s="89">
        <v>0.006683076562476213</v>
      </c>
    </row>
    <row r="408" spans="1:35" ht="15">
      <c r="A408" s="73" t="s">
        <v>31</v>
      </c>
      <c r="B408" s="74">
        <v>0</v>
      </c>
      <c r="C408" s="89"/>
      <c r="D408" s="74">
        <v>0</v>
      </c>
      <c r="E408" s="89"/>
      <c r="F408" s="74">
        <v>0</v>
      </c>
      <c r="G408" s="89"/>
      <c r="H408" s="74">
        <v>0</v>
      </c>
      <c r="I408" s="89"/>
      <c r="J408" s="74">
        <v>0</v>
      </c>
      <c r="K408" s="89"/>
      <c r="L408" s="74">
        <v>10935.900672658101</v>
      </c>
      <c r="M408" s="89">
        <v>0.0015136731165782142</v>
      </c>
      <c r="N408" s="74">
        <v>140616.523748409</v>
      </c>
      <c r="O408" s="89">
        <v>0.0038161322813398046</v>
      </c>
      <c r="P408" s="74">
        <v>65326.4853904948</v>
      </c>
      <c r="Q408" s="89">
        <v>0.00842847766340519</v>
      </c>
      <c r="R408" s="74">
        <v>0</v>
      </c>
      <c r="S408" s="89"/>
      <c r="T408" s="74">
        <v>0</v>
      </c>
      <c r="U408" s="89"/>
      <c r="V408" s="74">
        <v>0</v>
      </c>
      <c r="W408" s="89"/>
      <c r="X408" s="74">
        <v>0</v>
      </c>
      <c r="Y408" s="89"/>
      <c r="Z408" s="74">
        <v>0</v>
      </c>
      <c r="AA408" s="89"/>
      <c r="AB408" s="74">
        <v>27305.1668836623</v>
      </c>
      <c r="AC408" s="89">
        <v>0.005175561383043101</v>
      </c>
      <c r="AD408" s="74">
        <v>361444.79270709894</v>
      </c>
      <c r="AE408" s="89">
        <v>0.012704246346986879</v>
      </c>
      <c r="AF408" s="74">
        <v>260680.80847145282</v>
      </c>
      <c r="AG408" s="89">
        <v>0.03613562352986227</v>
      </c>
      <c r="AH408" s="74">
        <v>866309.6778737761</v>
      </c>
      <c r="AI408" s="89">
        <v>0.006683076562476213</v>
      </c>
    </row>
    <row r="409" spans="1:35" ht="15">
      <c r="A409" s="73" t="s">
        <v>384</v>
      </c>
      <c r="B409" s="74">
        <v>0</v>
      </c>
      <c r="C409" s="89"/>
      <c r="D409" s="74">
        <v>0</v>
      </c>
      <c r="E409" s="89"/>
      <c r="F409" s="74">
        <v>0</v>
      </c>
      <c r="G409" s="89"/>
      <c r="H409" s="74">
        <v>0</v>
      </c>
      <c r="I409" s="89"/>
      <c r="J409" s="74">
        <v>0</v>
      </c>
      <c r="K409" s="89"/>
      <c r="L409" s="74">
        <v>0</v>
      </c>
      <c r="M409" s="89"/>
      <c r="N409" s="74">
        <v>0</v>
      </c>
      <c r="O409" s="89"/>
      <c r="P409" s="74">
        <v>0</v>
      </c>
      <c r="Q409" s="89"/>
      <c r="R409" s="74">
        <v>0</v>
      </c>
      <c r="S409" s="89"/>
      <c r="T409" s="74">
        <v>0</v>
      </c>
      <c r="U409" s="89"/>
      <c r="V409" s="74">
        <v>34243.6881890003</v>
      </c>
      <c r="W409" s="89">
        <v>0.0014124943617318802</v>
      </c>
      <c r="X409" s="74">
        <v>22161.2987465833</v>
      </c>
      <c r="Y409" s="89">
        <v>0.004027679799297773</v>
      </c>
      <c r="Z409" s="74">
        <v>0</v>
      </c>
      <c r="AA409" s="89"/>
      <c r="AB409" s="74">
        <v>0</v>
      </c>
      <c r="AC409" s="89"/>
      <c r="AD409" s="74">
        <v>0</v>
      </c>
      <c r="AE409" s="89"/>
      <c r="AF409" s="74">
        <v>0</v>
      </c>
      <c r="AG409" s="89"/>
      <c r="AH409" s="74">
        <v>56404.9869355836</v>
      </c>
      <c r="AI409" s="89">
        <v>0.00043513175002403675</v>
      </c>
    </row>
    <row r="410" spans="1:35" ht="15">
      <c r="A410" s="73" t="s">
        <v>30</v>
      </c>
      <c r="B410" s="74">
        <v>0</v>
      </c>
      <c r="C410" s="89"/>
      <c r="D410" s="74">
        <v>0</v>
      </c>
      <c r="E410" s="89"/>
      <c r="F410" s="74">
        <v>0</v>
      </c>
      <c r="G410" s="89"/>
      <c r="H410" s="74">
        <v>0</v>
      </c>
      <c r="I410" s="89"/>
      <c r="J410" s="74">
        <v>0</v>
      </c>
      <c r="K410" s="89"/>
      <c r="L410" s="74">
        <v>0</v>
      </c>
      <c r="M410" s="89"/>
      <c r="N410" s="74">
        <v>0</v>
      </c>
      <c r="O410" s="89"/>
      <c r="P410" s="74">
        <v>0</v>
      </c>
      <c r="Q410" s="89"/>
      <c r="R410" s="74">
        <v>0</v>
      </c>
      <c r="S410" s="89"/>
      <c r="T410" s="74">
        <v>0</v>
      </c>
      <c r="U410" s="89"/>
      <c r="V410" s="74">
        <v>34243.6881890003</v>
      </c>
      <c r="W410" s="89">
        <v>0.0014124943617318802</v>
      </c>
      <c r="X410" s="74">
        <v>22161.2987465833</v>
      </c>
      <c r="Y410" s="89">
        <v>0.004027679799297773</v>
      </c>
      <c r="Z410" s="74">
        <v>0</v>
      </c>
      <c r="AA410" s="89"/>
      <c r="AB410" s="74">
        <v>0</v>
      </c>
      <c r="AC410" s="89"/>
      <c r="AD410" s="74">
        <v>0</v>
      </c>
      <c r="AE410" s="89"/>
      <c r="AF410" s="74">
        <v>0</v>
      </c>
      <c r="AG410" s="89"/>
      <c r="AH410" s="74">
        <v>56404.9869355836</v>
      </c>
      <c r="AI410" s="89">
        <v>0.00043513175002403675</v>
      </c>
    </row>
    <row r="411" spans="1:35" ht="15">
      <c r="A411" s="73" t="s">
        <v>385</v>
      </c>
      <c r="B411" s="74">
        <v>0</v>
      </c>
      <c r="C411" s="89"/>
      <c r="D411" s="74">
        <v>0</v>
      </c>
      <c r="E411" s="89"/>
      <c r="F411" s="74">
        <v>0</v>
      </c>
      <c r="G411" s="89"/>
      <c r="H411" s="74">
        <v>0</v>
      </c>
      <c r="I411" s="89"/>
      <c r="J411" s="74">
        <v>0</v>
      </c>
      <c r="K411" s="89"/>
      <c r="L411" s="74">
        <v>0</v>
      </c>
      <c r="M411" s="89"/>
      <c r="N411" s="74">
        <v>55869.221889257</v>
      </c>
      <c r="O411" s="89">
        <v>0.0015162111500238416</v>
      </c>
      <c r="P411" s="74">
        <v>13967.3062494965</v>
      </c>
      <c r="Q411" s="89">
        <v>0.0018020735087479545</v>
      </c>
      <c r="R411" s="74">
        <v>0</v>
      </c>
      <c r="S411" s="89"/>
      <c r="T411" s="74">
        <v>0</v>
      </c>
      <c r="U411" s="89"/>
      <c r="V411" s="74">
        <v>55869.221889257</v>
      </c>
      <c r="W411" s="89">
        <v>0.0023045111401952256</v>
      </c>
      <c r="X411" s="74">
        <v>13967.3062494965</v>
      </c>
      <c r="Y411" s="89">
        <v>0.002538472039702808</v>
      </c>
      <c r="Z411" s="74">
        <v>0</v>
      </c>
      <c r="AA411" s="89"/>
      <c r="AB411" s="74">
        <v>0</v>
      </c>
      <c r="AC411" s="89"/>
      <c r="AD411" s="74">
        <v>0</v>
      </c>
      <c r="AE411" s="89"/>
      <c r="AF411" s="74">
        <v>0</v>
      </c>
      <c r="AG411" s="89"/>
      <c r="AH411" s="74">
        <v>139673.056277507</v>
      </c>
      <c r="AI411" s="89">
        <v>0.0010774965958000459</v>
      </c>
    </row>
    <row r="412" spans="1:35" ht="15">
      <c r="A412" s="73" t="s">
        <v>30</v>
      </c>
      <c r="B412" s="74">
        <v>0</v>
      </c>
      <c r="C412" s="89"/>
      <c r="D412" s="74">
        <v>0</v>
      </c>
      <c r="E412" s="89"/>
      <c r="F412" s="74">
        <v>0</v>
      </c>
      <c r="G412" s="89"/>
      <c r="H412" s="74">
        <v>0</v>
      </c>
      <c r="I412" s="89"/>
      <c r="J412" s="74">
        <v>0</v>
      </c>
      <c r="K412" s="89"/>
      <c r="L412" s="74">
        <v>0</v>
      </c>
      <c r="M412" s="89"/>
      <c r="N412" s="74">
        <v>55869.221889257</v>
      </c>
      <c r="O412" s="89">
        <v>0.0015162111500238416</v>
      </c>
      <c r="P412" s="74">
        <v>13967.3062494965</v>
      </c>
      <c r="Q412" s="89">
        <v>0.0018020735087479545</v>
      </c>
      <c r="R412" s="74">
        <v>0</v>
      </c>
      <c r="S412" s="89"/>
      <c r="T412" s="74">
        <v>0</v>
      </c>
      <c r="U412" s="89"/>
      <c r="V412" s="74">
        <v>55869.221889257</v>
      </c>
      <c r="W412" s="89">
        <v>0.0023045111401952256</v>
      </c>
      <c r="X412" s="74">
        <v>13967.3062494965</v>
      </c>
      <c r="Y412" s="89">
        <v>0.002538472039702808</v>
      </c>
      <c r="Z412" s="74">
        <v>0</v>
      </c>
      <c r="AA412" s="89"/>
      <c r="AB412" s="74">
        <v>0</v>
      </c>
      <c r="AC412" s="89"/>
      <c r="AD412" s="74">
        <v>0</v>
      </c>
      <c r="AE412" s="89"/>
      <c r="AF412" s="74">
        <v>0</v>
      </c>
      <c r="AG412" s="89"/>
      <c r="AH412" s="74">
        <v>139673.056277507</v>
      </c>
      <c r="AI412" s="89">
        <v>0.0010774965958000459</v>
      </c>
    </row>
    <row r="413" spans="1:35" ht="15">
      <c r="A413" s="73" t="s">
        <v>386</v>
      </c>
      <c r="B413" s="74">
        <v>0</v>
      </c>
      <c r="C413" s="89"/>
      <c r="D413" s="74">
        <v>0</v>
      </c>
      <c r="E413" s="89"/>
      <c r="F413" s="74">
        <v>0</v>
      </c>
      <c r="G413" s="89"/>
      <c r="H413" s="74">
        <v>0</v>
      </c>
      <c r="I413" s="89"/>
      <c r="J413" s="74">
        <v>0</v>
      </c>
      <c r="K413" s="89"/>
      <c r="L413" s="74">
        <v>0</v>
      </c>
      <c r="M413" s="89"/>
      <c r="N413" s="74">
        <v>28972.767648253797</v>
      </c>
      <c r="O413" s="89">
        <v>0.0007862796700911177</v>
      </c>
      <c r="P413" s="74">
        <v>9149.301446658</v>
      </c>
      <c r="Q413" s="89">
        <v>0.0011804505082120668</v>
      </c>
      <c r="R413" s="74">
        <v>0</v>
      </c>
      <c r="S413" s="89"/>
      <c r="T413" s="74">
        <v>0</v>
      </c>
      <c r="U413" s="89"/>
      <c r="V413" s="74">
        <v>0</v>
      </c>
      <c r="W413" s="89"/>
      <c r="X413" s="74">
        <v>0</v>
      </c>
      <c r="Y413" s="89"/>
      <c r="Z413" s="74">
        <v>0</v>
      </c>
      <c r="AA413" s="89"/>
      <c r="AB413" s="74">
        <v>0</v>
      </c>
      <c r="AC413" s="89"/>
      <c r="AD413" s="74">
        <v>18298.5930341015</v>
      </c>
      <c r="AE413" s="89">
        <v>0.0006431683023218104</v>
      </c>
      <c r="AF413" s="74">
        <v>12199.060927266</v>
      </c>
      <c r="AG413" s="89">
        <v>0.0016910361590113416</v>
      </c>
      <c r="AH413" s="74">
        <v>68619.7230562793</v>
      </c>
      <c r="AI413" s="89">
        <v>0.0005293613526361261</v>
      </c>
    </row>
    <row r="414" spans="1:35" ht="15">
      <c r="A414" s="73" t="s">
        <v>30</v>
      </c>
      <c r="B414" s="74">
        <v>0</v>
      </c>
      <c r="C414" s="89"/>
      <c r="D414" s="74">
        <v>0</v>
      </c>
      <c r="E414" s="89"/>
      <c r="F414" s="74">
        <v>0</v>
      </c>
      <c r="G414" s="89"/>
      <c r="H414" s="74">
        <v>0</v>
      </c>
      <c r="I414" s="89"/>
      <c r="J414" s="74">
        <v>0</v>
      </c>
      <c r="K414" s="89"/>
      <c r="L414" s="74">
        <v>0</v>
      </c>
      <c r="M414" s="89"/>
      <c r="N414" s="74">
        <v>28972.767648253797</v>
      </c>
      <c r="O414" s="89">
        <v>0.0007862796700911177</v>
      </c>
      <c r="P414" s="74">
        <v>9149.301446658</v>
      </c>
      <c r="Q414" s="89">
        <v>0.0011804505082120668</v>
      </c>
      <c r="R414" s="74">
        <v>0</v>
      </c>
      <c r="S414" s="89"/>
      <c r="T414" s="74">
        <v>0</v>
      </c>
      <c r="U414" s="89"/>
      <c r="V414" s="74">
        <v>0</v>
      </c>
      <c r="W414" s="89"/>
      <c r="X414" s="74">
        <v>0</v>
      </c>
      <c r="Y414" s="89"/>
      <c r="Z414" s="74">
        <v>0</v>
      </c>
      <c r="AA414" s="89"/>
      <c r="AB414" s="74">
        <v>0</v>
      </c>
      <c r="AC414" s="89"/>
      <c r="AD414" s="74">
        <v>18298.5930341015</v>
      </c>
      <c r="AE414" s="89">
        <v>0.0006431683023218104</v>
      </c>
      <c r="AF414" s="74">
        <v>12199.060927266</v>
      </c>
      <c r="AG414" s="89">
        <v>0.0016910361590113416</v>
      </c>
      <c r="AH414" s="74">
        <v>68619.7230562793</v>
      </c>
      <c r="AI414" s="89">
        <v>0.0005293613526361261</v>
      </c>
    </row>
    <row r="415" spans="1:35" ht="15">
      <c r="A415" s="73" t="s">
        <v>387</v>
      </c>
      <c r="B415" s="74">
        <v>0</v>
      </c>
      <c r="C415" s="89"/>
      <c r="D415" s="74">
        <v>0</v>
      </c>
      <c r="E415" s="89"/>
      <c r="F415" s="74">
        <v>0</v>
      </c>
      <c r="G415" s="89"/>
      <c r="H415" s="74">
        <v>0</v>
      </c>
      <c r="I415" s="89"/>
      <c r="J415" s="74">
        <v>0</v>
      </c>
      <c r="K415" s="89"/>
      <c r="L415" s="74">
        <v>0</v>
      </c>
      <c r="M415" s="89"/>
      <c r="N415" s="74">
        <v>36729.0824462361</v>
      </c>
      <c r="O415" s="89">
        <v>0.0009967750122869795</v>
      </c>
      <c r="P415" s="74">
        <v>16920.2177097552</v>
      </c>
      <c r="Q415" s="89">
        <v>0.0021830606097075454</v>
      </c>
      <c r="R415" s="74">
        <v>0</v>
      </c>
      <c r="S415" s="89"/>
      <c r="T415" s="74">
        <v>0</v>
      </c>
      <c r="U415" s="89"/>
      <c r="V415" s="74">
        <v>23935.8436820468</v>
      </c>
      <c r="W415" s="89">
        <v>0.0009873131672495168</v>
      </c>
      <c r="X415" s="74">
        <v>9079.0415142828</v>
      </c>
      <c r="Y415" s="89">
        <v>0.0016500599771798329</v>
      </c>
      <c r="Z415" s="74">
        <v>0</v>
      </c>
      <c r="AA415" s="89"/>
      <c r="AB415" s="74">
        <v>0</v>
      </c>
      <c r="AC415" s="89"/>
      <c r="AD415" s="74">
        <v>16507.4425788567</v>
      </c>
      <c r="AE415" s="89">
        <v>0.0005802120304731588</v>
      </c>
      <c r="AF415" s="74">
        <v>16507.4425788567</v>
      </c>
      <c r="AG415" s="89">
        <v>0.0022882648476046444</v>
      </c>
      <c r="AH415" s="74">
        <v>119679.07051003432</v>
      </c>
      <c r="AI415" s="89">
        <v>0.0009232545954093393</v>
      </c>
    </row>
    <row r="416" spans="1:35" ht="15">
      <c r="A416" s="73" t="s">
        <v>30</v>
      </c>
      <c r="B416" s="74">
        <v>0</v>
      </c>
      <c r="C416" s="89"/>
      <c r="D416" s="74">
        <v>0</v>
      </c>
      <c r="E416" s="89"/>
      <c r="F416" s="74">
        <v>0</v>
      </c>
      <c r="G416" s="89"/>
      <c r="H416" s="74">
        <v>0</v>
      </c>
      <c r="I416" s="89"/>
      <c r="J416" s="74">
        <v>0</v>
      </c>
      <c r="K416" s="89"/>
      <c r="L416" s="74">
        <v>0</v>
      </c>
      <c r="M416" s="89"/>
      <c r="N416" s="74">
        <v>36729.0824462361</v>
      </c>
      <c r="O416" s="89">
        <v>0.0009967750122869795</v>
      </c>
      <c r="P416" s="74">
        <v>16920.2177097552</v>
      </c>
      <c r="Q416" s="89">
        <v>0.0021830606097075454</v>
      </c>
      <c r="R416" s="74">
        <v>0</v>
      </c>
      <c r="S416" s="89"/>
      <c r="T416" s="74">
        <v>0</v>
      </c>
      <c r="U416" s="89"/>
      <c r="V416" s="74">
        <v>23935.8436820468</v>
      </c>
      <c r="W416" s="89">
        <v>0.0009873131672495168</v>
      </c>
      <c r="X416" s="74">
        <v>9079.0415142828</v>
      </c>
      <c r="Y416" s="89">
        <v>0.0016500599771798329</v>
      </c>
      <c r="Z416" s="74">
        <v>0</v>
      </c>
      <c r="AA416" s="89"/>
      <c r="AB416" s="74">
        <v>0</v>
      </c>
      <c r="AC416" s="89"/>
      <c r="AD416" s="74">
        <v>16507.4425788567</v>
      </c>
      <c r="AE416" s="89">
        <v>0.0005802120304731588</v>
      </c>
      <c r="AF416" s="74">
        <v>16507.4425788567</v>
      </c>
      <c r="AG416" s="89">
        <v>0.0022882648476046444</v>
      </c>
      <c r="AH416" s="74">
        <v>119679.07051003432</v>
      </c>
      <c r="AI416" s="89">
        <v>0.0009232545954093393</v>
      </c>
    </row>
    <row r="417" spans="1:35" ht="15">
      <c r="A417" s="73" t="s">
        <v>73</v>
      </c>
      <c r="B417" s="74">
        <v>0</v>
      </c>
      <c r="C417" s="89"/>
      <c r="D417" s="74">
        <v>1825.9588649216</v>
      </c>
      <c r="E417" s="89">
        <v>0.011650139673047389</v>
      </c>
      <c r="F417" s="74">
        <v>32381.3153588017</v>
      </c>
      <c r="G417" s="89">
        <v>0.01845669605097579</v>
      </c>
      <c r="H417" s="74">
        <v>7727.0490455607005</v>
      </c>
      <c r="I417" s="89">
        <v>0.029119732227025664</v>
      </c>
      <c r="J417" s="74">
        <v>0</v>
      </c>
      <c r="K417" s="89"/>
      <c r="L417" s="74">
        <v>67283.30681689919</v>
      </c>
      <c r="M417" s="89">
        <v>0.009312898477384342</v>
      </c>
      <c r="N417" s="74">
        <v>343846.118838039</v>
      </c>
      <c r="O417" s="89">
        <v>0.009331494186692903</v>
      </c>
      <c r="P417" s="74">
        <v>43699.0414645605</v>
      </c>
      <c r="Q417" s="89">
        <v>0.0056380867988630005</v>
      </c>
      <c r="R417" s="74">
        <v>0</v>
      </c>
      <c r="S417" s="89"/>
      <c r="T417" s="74">
        <v>0</v>
      </c>
      <c r="U417" s="89"/>
      <c r="V417" s="74">
        <v>0</v>
      </c>
      <c r="W417" s="89"/>
      <c r="X417" s="74">
        <v>0</v>
      </c>
      <c r="Y417" s="89"/>
      <c r="Z417" s="74">
        <v>0</v>
      </c>
      <c r="AA417" s="89"/>
      <c r="AB417" s="74">
        <v>0</v>
      </c>
      <c r="AC417" s="89"/>
      <c r="AD417" s="74">
        <v>0</v>
      </c>
      <c r="AE417" s="89"/>
      <c r="AF417" s="74">
        <v>0</v>
      </c>
      <c r="AG417" s="89"/>
      <c r="AH417" s="74">
        <v>496762.79038878274</v>
      </c>
      <c r="AI417" s="89">
        <v>0.0038322367235995225</v>
      </c>
    </row>
    <row r="418" spans="1:35" ht="15">
      <c r="A418" s="73" t="s">
        <v>31</v>
      </c>
      <c r="B418" s="74">
        <v>0</v>
      </c>
      <c r="C418" s="89"/>
      <c r="D418" s="74">
        <v>1825.9588649216</v>
      </c>
      <c r="E418" s="89">
        <v>0.011650139673047389</v>
      </c>
      <c r="F418" s="74">
        <v>32381.3153588017</v>
      </c>
      <c r="G418" s="89">
        <v>0.01845669605097579</v>
      </c>
      <c r="H418" s="74">
        <v>7727.0490455607005</v>
      </c>
      <c r="I418" s="89">
        <v>0.029119732227025664</v>
      </c>
      <c r="J418" s="74">
        <v>0</v>
      </c>
      <c r="K418" s="89"/>
      <c r="L418" s="74">
        <v>67283.30681689919</v>
      </c>
      <c r="M418" s="89">
        <v>0.009312898477384342</v>
      </c>
      <c r="N418" s="74">
        <v>343846.118838039</v>
      </c>
      <c r="O418" s="89">
        <v>0.009331494186692903</v>
      </c>
      <c r="P418" s="74">
        <v>43699.0414645605</v>
      </c>
      <c r="Q418" s="89">
        <v>0.0056380867988630005</v>
      </c>
      <c r="R418" s="74">
        <v>0</v>
      </c>
      <c r="S418" s="89"/>
      <c r="T418" s="74">
        <v>0</v>
      </c>
      <c r="U418" s="89"/>
      <c r="V418" s="74">
        <v>0</v>
      </c>
      <c r="W418" s="89"/>
      <c r="X418" s="74">
        <v>0</v>
      </c>
      <c r="Y418" s="89"/>
      <c r="Z418" s="74">
        <v>0</v>
      </c>
      <c r="AA418" s="89"/>
      <c r="AB418" s="74">
        <v>0</v>
      </c>
      <c r="AC418" s="89"/>
      <c r="AD418" s="74">
        <v>0</v>
      </c>
      <c r="AE418" s="89"/>
      <c r="AF418" s="74">
        <v>0</v>
      </c>
      <c r="AG418" s="89"/>
      <c r="AH418" s="74">
        <v>496762.79038878274</v>
      </c>
      <c r="AI418" s="89">
        <v>0.0038322367235995225</v>
      </c>
    </row>
    <row r="419" spans="1:35" ht="15">
      <c r="A419" s="73" t="s">
        <v>91</v>
      </c>
      <c r="B419" s="74">
        <v>0</v>
      </c>
      <c r="C419" s="89"/>
      <c r="D419" s="74">
        <v>0</v>
      </c>
      <c r="E419" s="89"/>
      <c r="F419" s="74">
        <v>1555.0456064</v>
      </c>
      <c r="G419" s="89">
        <v>0.0008863446028892953</v>
      </c>
      <c r="H419" s="74">
        <v>1095.6003136</v>
      </c>
      <c r="I419" s="89">
        <v>0.004128819109567631</v>
      </c>
      <c r="J419" s="74">
        <v>0</v>
      </c>
      <c r="K419" s="89"/>
      <c r="L419" s="74">
        <v>15035.170497152001</v>
      </c>
      <c r="M419" s="89">
        <v>0.002081066211730433</v>
      </c>
      <c r="N419" s="74">
        <v>464281.13121644803</v>
      </c>
      <c r="O419" s="89">
        <v>0.012599928978631825</v>
      </c>
      <c r="P419" s="74">
        <v>81878.4524688</v>
      </c>
      <c r="Q419" s="89">
        <v>0.010564026269318898</v>
      </c>
      <c r="R419" s="74">
        <v>0</v>
      </c>
      <c r="S419" s="89"/>
      <c r="T419" s="74">
        <v>0</v>
      </c>
      <c r="U419" s="89"/>
      <c r="V419" s="74">
        <v>9917.656774272</v>
      </c>
      <c r="W419" s="89">
        <v>0.00040908660883528944</v>
      </c>
      <c r="X419" s="74">
        <v>657.713607616</v>
      </c>
      <c r="Y419" s="89">
        <v>0.0001195354045541506</v>
      </c>
      <c r="Z419" s="74">
        <v>0</v>
      </c>
      <c r="AA419" s="89"/>
      <c r="AB419" s="74">
        <v>0</v>
      </c>
      <c r="AC419" s="89"/>
      <c r="AD419" s="74">
        <v>0</v>
      </c>
      <c r="AE419" s="89"/>
      <c r="AF419" s="74">
        <v>0</v>
      </c>
      <c r="AG419" s="89"/>
      <c r="AH419" s="74">
        <v>574420.7704842879</v>
      </c>
      <c r="AI419" s="89">
        <v>0.004431322985615326</v>
      </c>
    </row>
    <row r="420" spans="1:35" ht="15">
      <c r="A420" s="73" t="s">
        <v>31</v>
      </c>
      <c r="B420" s="74">
        <v>0</v>
      </c>
      <c r="C420" s="89"/>
      <c r="D420" s="74">
        <v>0</v>
      </c>
      <c r="E420" s="89"/>
      <c r="F420" s="74">
        <v>1555.0456064</v>
      </c>
      <c r="G420" s="89">
        <v>0.0008863446028892953</v>
      </c>
      <c r="H420" s="74">
        <v>1095.6003136</v>
      </c>
      <c r="I420" s="89">
        <v>0.004128819109567631</v>
      </c>
      <c r="J420" s="74">
        <v>0</v>
      </c>
      <c r="K420" s="89"/>
      <c r="L420" s="74">
        <v>15035.170497152001</v>
      </c>
      <c r="M420" s="89">
        <v>0.002081066211730433</v>
      </c>
      <c r="N420" s="74">
        <v>464281.13121644803</v>
      </c>
      <c r="O420" s="89">
        <v>0.012599928978631825</v>
      </c>
      <c r="P420" s="74">
        <v>81878.4524688</v>
      </c>
      <c r="Q420" s="89">
        <v>0.010564026269318898</v>
      </c>
      <c r="R420" s="74">
        <v>0</v>
      </c>
      <c r="S420" s="89"/>
      <c r="T420" s="74">
        <v>0</v>
      </c>
      <c r="U420" s="89"/>
      <c r="V420" s="74">
        <v>9917.656774272</v>
      </c>
      <c r="W420" s="89">
        <v>0.00040908660883528944</v>
      </c>
      <c r="X420" s="74">
        <v>657.713607616</v>
      </c>
      <c r="Y420" s="89">
        <v>0.0001195354045541506</v>
      </c>
      <c r="Z420" s="74">
        <v>0</v>
      </c>
      <c r="AA420" s="89"/>
      <c r="AB420" s="74">
        <v>0</v>
      </c>
      <c r="AC420" s="89"/>
      <c r="AD420" s="74">
        <v>0</v>
      </c>
      <c r="AE420" s="89"/>
      <c r="AF420" s="74">
        <v>0</v>
      </c>
      <c r="AG420" s="89"/>
      <c r="AH420" s="74">
        <v>574420.7704842879</v>
      </c>
      <c r="AI420" s="89">
        <v>0.004431322985615326</v>
      </c>
    </row>
    <row r="421" spans="1:35" ht="15">
      <c r="A421" s="73" t="s">
        <v>75</v>
      </c>
      <c r="B421" s="74">
        <v>0</v>
      </c>
      <c r="C421" s="89"/>
      <c r="D421" s="74">
        <v>2524.1136044799996</v>
      </c>
      <c r="E421" s="89">
        <v>0.016104566541861112</v>
      </c>
      <c r="F421" s="74">
        <v>90257.0964048</v>
      </c>
      <c r="G421" s="89">
        <v>0.05144472286961043</v>
      </c>
      <c r="H421" s="74">
        <v>24499.72765552</v>
      </c>
      <c r="I421" s="89">
        <v>0.09232832673343401</v>
      </c>
      <c r="J421" s="74">
        <v>0</v>
      </c>
      <c r="K421" s="89"/>
      <c r="L421" s="74">
        <v>133072.33483023997</v>
      </c>
      <c r="M421" s="89">
        <v>0.018418969028901177</v>
      </c>
      <c r="N421" s="74">
        <v>2723697.4928874876</v>
      </c>
      <c r="O421" s="89">
        <v>0.07391727266568725</v>
      </c>
      <c r="P421" s="74">
        <v>1017860.8374887678</v>
      </c>
      <c r="Q421" s="89">
        <v>0.1313252547102014</v>
      </c>
      <c r="R421" s="74">
        <v>0</v>
      </c>
      <c r="S421" s="89"/>
      <c r="T421" s="74">
        <v>86830.91792544001</v>
      </c>
      <c r="U421" s="89">
        <v>0.021155093692628867</v>
      </c>
      <c r="V421" s="74">
        <v>2862817.433884928</v>
      </c>
      <c r="W421" s="89">
        <v>0.11808638899267593</v>
      </c>
      <c r="X421" s="74">
        <v>1078286.425446464</v>
      </c>
      <c r="Y421" s="89">
        <v>0.19597192850880657</v>
      </c>
      <c r="Z421" s="74">
        <v>0</v>
      </c>
      <c r="AA421" s="89"/>
      <c r="AB421" s="74">
        <v>201320.93675200004</v>
      </c>
      <c r="AC421" s="89">
        <v>0.038159402954433166</v>
      </c>
      <c r="AD421" s="74">
        <v>3248387.4533277415</v>
      </c>
      <c r="AE421" s="89">
        <v>0.11417598280625732</v>
      </c>
      <c r="AF421" s="74">
        <v>1016446.722146336</v>
      </c>
      <c r="AG421" s="89">
        <v>0.1409000390363022</v>
      </c>
      <c r="AH421" s="74">
        <v>12486001.492354212</v>
      </c>
      <c r="AI421" s="89">
        <v>0.09632225757583368</v>
      </c>
    </row>
    <row r="422" spans="1:35" ht="15">
      <c r="A422" s="73" t="s">
        <v>31</v>
      </c>
      <c r="B422" s="74">
        <v>0</v>
      </c>
      <c r="C422" s="89"/>
      <c r="D422" s="74">
        <v>2524.1136044799996</v>
      </c>
      <c r="E422" s="89">
        <v>0.016104566541861112</v>
      </c>
      <c r="F422" s="74">
        <v>90257.0964048</v>
      </c>
      <c r="G422" s="89">
        <v>0.05144472286961043</v>
      </c>
      <c r="H422" s="74">
        <v>24499.72765552</v>
      </c>
      <c r="I422" s="89">
        <v>0.09232832673343401</v>
      </c>
      <c r="J422" s="74">
        <v>0</v>
      </c>
      <c r="K422" s="89"/>
      <c r="L422" s="74">
        <v>133072.33483023997</v>
      </c>
      <c r="M422" s="89">
        <v>0.018418969028901177</v>
      </c>
      <c r="N422" s="74">
        <v>2723697.4928874876</v>
      </c>
      <c r="O422" s="89">
        <v>0.07391727266568725</v>
      </c>
      <c r="P422" s="74">
        <v>1017860.8374887678</v>
      </c>
      <c r="Q422" s="89">
        <v>0.1313252547102014</v>
      </c>
      <c r="R422" s="74">
        <v>0</v>
      </c>
      <c r="S422" s="89"/>
      <c r="T422" s="74">
        <v>86830.91792544001</v>
      </c>
      <c r="U422" s="89">
        <v>0.021155093692628867</v>
      </c>
      <c r="V422" s="74">
        <v>2862817.433884928</v>
      </c>
      <c r="W422" s="89">
        <v>0.11808638899267593</v>
      </c>
      <c r="X422" s="74">
        <v>1078286.425446464</v>
      </c>
      <c r="Y422" s="89">
        <v>0.19597192850880657</v>
      </c>
      <c r="Z422" s="74">
        <v>0</v>
      </c>
      <c r="AA422" s="89"/>
      <c r="AB422" s="74">
        <v>201320.93675200004</v>
      </c>
      <c r="AC422" s="89">
        <v>0.038159402954433166</v>
      </c>
      <c r="AD422" s="74">
        <v>3248387.4533277415</v>
      </c>
      <c r="AE422" s="89">
        <v>0.11417598280625732</v>
      </c>
      <c r="AF422" s="74">
        <v>1016446.722146336</v>
      </c>
      <c r="AG422" s="89">
        <v>0.1409000390363022</v>
      </c>
      <c r="AH422" s="74">
        <v>12486001.492354212</v>
      </c>
      <c r="AI422" s="89">
        <v>0.09632225757583368</v>
      </c>
    </row>
    <row r="423" spans="1:35" ht="15">
      <c r="A423" s="73" t="s">
        <v>111</v>
      </c>
      <c r="B423" s="74">
        <v>0</v>
      </c>
      <c r="C423" s="89"/>
      <c r="D423" s="74">
        <v>310.0878342515</v>
      </c>
      <c r="E423" s="89">
        <v>0.0019784490490687224</v>
      </c>
      <c r="F423" s="74">
        <v>15511.6046240937</v>
      </c>
      <c r="G423" s="89">
        <v>0.00884130149246669</v>
      </c>
      <c r="H423" s="74">
        <v>5089.2017357313</v>
      </c>
      <c r="I423" s="89">
        <v>0.019178885874802428</v>
      </c>
      <c r="J423" s="74">
        <v>0</v>
      </c>
      <c r="K423" s="89"/>
      <c r="L423" s="74">
        <v>0</v>
      </c>
      <c r="M423" s="89"/>
      <c r="N423" s="74">
        <v>104369.306444104</v>
      </c>
      <c r="O423" s="89">
        <v>0.0028324344030507165</v>
      </c>
      <c r="P423" s="74">
        <v>63648.8953512966</v>
      </c>
      <c r="Q423" s="89">
        <v>0.008212033596512371</v>
      </c>
      <c r="R423" s="74">
        <v>0</v>
      </c>
      <c r="S423" s="89"/>
      <c r="T423" s="74">
        <v>22786.280428116002</v>
      </c>
      <c r="U423" s="89">
        <v>0.005551546717233058</v>
      </c>
      <c r="V423" s="74">
        <v>339358.200745307</v>
      </c>
      <c r="W423" s="89">
        <v>0.01399795321446114</v>
      </c>
      <c r="X423" s="74">
        <v>199356.716247367</v>
      </c>
      <c r="Y423" s="89">
        <v>0.036231857530807016</v>
      </c>
      <c r="Z423" s="74">
        <v>0</v>
      </c>
      <c r="AA423" s="89"/>
      <c r="AB423" s="74">
        <v>0</v>
      </c>
      <c r="AC423" s="89"/>
      <c r="AD423" s="74">
        <v>300095.982638411</v>
      </c>
      <c r="AE423" s="89">
        <v>0.010547927008783799</v>
      </c>
      <c r="AF423" s="74">
        <v>153291.8855429083</v>
      </c>
      <c r="AG423" s="89">
        <v>0.021249350493586033</v>
      </c>
      <c r="AH423" s="74">
        <v>1203818.1615915864</v>
      </c>
      <c r="AI423" s="89">
        <v>0.009286758703840943</v>
      </c>
    </row>
    <row r="424" spans="1:35" ht="15">
      <c r="A424" s="73" t="s">
        <v>31</v>
      </c>
      <c r="B424" s="74">
        <v>0</v>
      </c>
      <c r="C424" s="89"/>
      <c r="D424" s="74">
        <v>310.0878342515</v>
      </c>
      <c r="E424" s="89">
        <v>0.0019784490490687224</v>
      </c>
      <c r="F424" s="74">
        <v>15511.6046240937</v>
      </c>
      <c r="G424" s="89">
        <v>0.00884130149246669</v>
      </c>
      <c r="H424" s="74">
        <v>5089.2017357313</v>
      </c>
      <c r="I424" s="89">
        <v>0.019178885874802428</v>
      </c>
      <c r="J424" s="74">
        <v>0</v>
      </c>
      <c r="K424" s="89"/>
      <c r="L424" s="74">
        <v>0</v>
      </c>
      <c r="M424" s="89"/>
      <c r="N424" s="74">
        <v>104369.306444104</v>
      </c>
      <c r="O424" s="89">
        <v>0.0028324344030507165</v>
      </c>
      <c r="P424" s="74">
        <v>63648.8953512966</v>
      </c>
      <c r="Q424" s="89">
        <v>0.008212033596512371</v>
      </c>
      <c r="R424" s="74">
        <v>0</v>
      </c>
      <c r="S424" s="89"/>
      <c r="T424" s="74">
        <v>22786.280428116002</v>
      </c>
      <c r="U424" s="89">
        <v>0.005551546717233058</v>
      </c>
      <c r="V424" s="74">
        <v>339358.200745307</v>
      </c>
      <c r="W424" s="89">
        <v>0.01399795321446114</v>
      </c>
      <c r="X424" s="74">
        <v>199356.716247367</v>
      </c>
      <c r="Y424" s="89">
        <v>0.036231857530807016</v>
      </c>
      <c r="Z424" s="74">
        <v>0</v>
      </c>
      <c r="AA424" s="89"/>
      <c r="AB424" s="74">
        <v>0</v>
      </c>
      <c r="AC424" s="89"/>
      <c r="AD424" s="74">
        <v>300095.982638411</v>
      </c>
      <c r="AE424" s="89">
        <v>0.010547927008783799</v>
      </c>
      <c r="AF424" s="74">
        <v>153291.8855429083</v>
      </c>
      <c r="AG424" s="89">
        <v>0.021249350493586033</v>
      </c>
      <c r="AH424" s="74">
        <v>1203818.1615915864</v>
      </c>
      <c r="AI424" s="89">
        <v>0.009286758703840943</v>
      </c>
    </row>
    <row r="425" spans="1:35" ht="15">
      <c r="A425" s="73" t="s">
        <v>112</v>
      </c>
      <c r="B425" s="74">
        <v>0</v>
      </c>
      <c r="C425" s="89"/>
      <c r="D425" s="74">
        <v>0</v>
      </c>
      <c r="E425" s="89"/>
      <c r="F425" s="74">
        <v>0</v>
      </c>
      <c r="G425" s="89"/>
      <c r="H425" s="74">
        <v>0</v>
      </c>
      <c r="I425" s="89"/>
      <c r="J425" s="74">
        <v>0</v>
      </c>
      <c r="K425" s="89"/>
      <c r="L425" s="74">
        <v>0</v>
      </c>
      <c r="M425" s="89"/>
      <c r="N425" s="74">
        <v>28757.0713643768</v>
      </c>
      <c r="O425" s="89">
        <v>0.0007804259799989008</v>
      </c>
      <c r="P425" s="74">
        <v>3195.2254074851</v>
      </c>
      <c r="Q425" s="89">
        <v>0.0004122506486542354</v>
      </c>
      <c r="R425" s="74">
        <v>0</v>
      </c>
      <c r="S425" s="89"/>
      <c r="T425" s="74">
        <v>0</v>
      </c>
      <c r="U425" s="89"/>
      <c r="V425" s="74">
        <v>28757.0713643768</v>
      </c>
      <c r="W425" s="89">
        <v>0.0011861806747542798</v>
      </c>
      <c r="X425" s="74">
        <v>3195.2254074851</v>
      </c>
      <c r="Y425" s="89">
        <v>0.0005807125735315875</v>
      </c>
      <c r="Z425" s="74">
        <v>0</v>
      </c>
      <c r="AA425" s="89"/>
      <c r="AB425" s="74">
        <v>0</v>
      </c>
      <c r="AC425" s="89"/>
      <c r="AD425" s="74">
        <v>0</v>
      </c>
      <c r="AE425" s="89"/>
      <c r="AF425" s="74">
        <v>0</v>
      </c>
      <c r="AG425" s="89"/>
      <c r="AH425" s="74">
        <v>63904.59354372379</v>
      </c>
      <c r="AI425" s="89">
        <v>0.0004929868639985988</v>
      </c>
    </row>
    <row r="426" spans="1:35" ht="15">
      <c r="A426" s="73" t="s">
        <v>30</v>
      </c>
      <c r="B426" s="74">
        <v>0</v>
      </c>
      <c r="C426" s="89"/>
      <c r="D426" s="74">
        <v>0</v>
      </c>
      <c r="E426" s="89"/>
      <c r="F426" s="74">
        <v>0</v>
      </c>
      <c r="G426" s="89"/>
      <c r="H426" s="74">
        <v>0</v>
      </c>
      <c r="I426" s="89"/>
      <c r="J426" s="74">
        <v>0</v>
      </c>
      <c r="K426" s="89"/>
      <c r="L426" s="74">
        <v>0</v>
      </c>
      <c r="M426" s="89"/>
      <c r="N426" s="74">
        <v>28757.0713643768</v>
      </c>
      <c r="O426" s="89">
        <v>0.0007804259799989008</v>
      </c>
      <c r="P426" s="74">
        <v>3195.2254074851</v>
      </c>
      <c r="Q426" s="89">
        <v>0.0004122506486542354</v>
      </c>
      <c r="R426" s="74">
        <v>0</v>
      </c>
      <c r="S426" s="89"/>
      <c r="T426" s="74">
        <v>0</v>
      </c>
      <c r="U426" s="89"/>
      <c r="V426" s="74">
        <v>28757.0713643768</v>
      </c>
      <c r="W426" s="89">
        <v>0.0011861806747542798</v>
      </c>
      <c r="X426" s="74">
        <v>3195.2254074851</v>
      </c>
      <c r="Y426" s="89">
        <v>0.0005807125735315875</v>
      </c>
      <c r="Z426" s="74">
        <v>0</v>
      </c>
      <c r="AA426" s="89"/>
      <c r="AB426" s="74">
        <v>0</v>
      </c>
      <c r="AC426" s="89"/>
      <c r="AD426" s="74">
        <v>0</v>
      </c>
      <c r="AE426" s="89"/>
      <c r="AF426" s="74">
        <v>0</v>
      </c>
      <c r="AG426" s="89"/>
      <c r="AH426" s="74">
        <v>63904.59354372379</v>
      </c>
      <c r="AI426" s="89">
        <v>0.0004929868639985988</v>
      </c>
    </row>
    <row r="427" spans="1:35" ht="15">
      <c r="A427" s="73" t="s">
        <v>388</v>
      </c>
      <c r="B427" s="74">
        <v>0</v>
      </c>
      <c r="C427" s="89"/>
      <c r="D427" s="74">
        <v>0</v>
      </c>
      <c r="E427" s="89"/>
      <c r="F427" s="74">
        <v>0</v>
      </c>
      <c r="G427" s="89"/>
      <c r="H427" s="74">
        <v>0</v>
      </c>
      <c r="I427" s="89"/>
      <c r="J427" s="74">
        <v>0</v>
      </c>
      <c r="K427" s="89"/>
      <c r="L427" s="74">
        <v>0</v>
      </c>
      <c r="M427" s="89"/>
      <c r="N427" s="74">
        <v>0</v>
      </c>
      <c r="O427" s="89"/>
      <c r="P427" s="74">
        <v>0</v>
      </c>
      <c r="Q427" s="89"/>
      <c r="R427" s="74">
        <v>0</v>
      </c>
      <c r="S427" s="89"/>
      <c r="T427" s="74">
        <v>0</v>
      </c>
      <c r="U427" s="89"/>
      <c r="V427" s="74">
        <v>33724.7706699587</v>
      </c>
      <c r="W427" s="89">
        <v>0.001391089889590775</v>
      </c>
      <c r="X427" s="74">
        <v>9512.0247442129</v>
      </c>
      <c r="Y427" s="89">
        <v>0.0017287520172342558</v>
      </c>
      <c r="Z427" s="74">
        <v>0</v>
      </c>
      <c r="AA427" s="89"/>
      <c r="AB427" s="74">
        <v>0</v>
      </c>
      <c r="AC427" s="89"/>
      <c r="AD427" s="74">
        <v>25942.075716473</v>
      </c>
      <c r="AE427" s="89">
        <v>0.0009118253390396294</v>
      </c>
      <c r="AF427" s="74">
        <v>17294.7127036487</v>
      </c>
      <c r="AG427" s="89">
        <v>0.002397396382881845</v>
      </c>
      <c r="AH427" s="74">
        <v>86473.58383429331</v>
      </c>
      <c r="AI427" s="89">
        <v>0.0006670935303581944</v>
      </c>
    </row>
    <row r="428" spans="1:35" ht="15">
      <c r="A428" s="73" t="s">
        <v>30</v>
      </c>
      <c r="B428" s="74">
        <v>0</v>
      </c>
      <c r="C428" s="89"/>
      <c r="D428" s="74">
        <v>0</v>
      </c>
      <c r="E428" s="89"/>
      <c r="F428" s="74">
        <v>0</v>
      </c>
      <c r="G428" s="89"/>
      <c r="H428" s="74">
        <v>0</v>
      </c>
      <c r="I428" s="89"/>
      <c r="J428" s="74">
        <v>0</v>
      </c>
      <c r="K428" s="89"/>
      <c r="L428" s="74">
        <v>0</v>
      </c>
      <c r="M428" s="89"/>
      <c r="N428" s="74">
        <v>0</v>
      </c>
      <c r="O428" s="89"/>
      <c r="P428" s="74">
        <v>0</v>
      </c>
      <c r="Q428" s="89"/>
      <c r="R428" s="74">
        <v>0</v>
      </c>
      <c r="S428" s="89"/>
      <c r="T428" s="74">
        <v>0</v>
      </c>
      <c r="U428" s="89"/>
      <c r="V428" s="74">
        <v>33724.7706699587</v>
      </c>
      <c r="W428" s="89">
        <v>0.001391089889590775</v>
      </c>
      <c r="X428" s="74">
        <v>9512.0247442129</v>
      </c>
      <c r="Y428" s="89">
        <v>0.0017287520172342558</v>
      </c>
      <c r="Z428" s="74">
        <v>0</v>
      </c>
      <c r="AA428" s="89"/>
      <c r="AB428" s="74">
        <v>0</v>
      </c>
      <c r="AC428" s="89"/>
      <c r="AD428" s="74">
        <v>25942.075716473</v>
      </c>
      <c r="AE428" s="89">
        <v>0.0009118253390396294</v>
      </c>
      <c r="AF428" s="74">
        <v>17294.7127036487</v>
      </c>
      <c r="AG428" s="89">
        <v>0.002397396382881845</v>
      </c>
      <c r="AH428" s="74">
        <v>86473.58383429331</v>
      </c>
      <c r="AI428" s="89">
        <v>0.0006670935303581944</v>
      </c>
    </row>
    <row r="429" spans="1:35" ht="15">
      <c r="A429" s="73" t="s">
        <v>389</v>
      </c>
      <c r="B429" s="74">
        <v>0</v>
      </c>
      <c r="C429" s="89"/>
      <c r="D429" s="74">
        <v>0</v>
      </c>
      <c r="E429" s="89"/>
      <c r="F429" s="74">
        <v>5089.6922152552</v>
      </c>
      <c r="G429" s="89">
        <v>0.0029010218136320686</v>
      </c>
      <c r="H429" s="74">
        <v>1575.8779314170001</v>
      </c>
      <c r="I429" s="89">
        <v>0.00593876693609265</v>
      </c>
      <c r="J429" s="74">
        <v>0</v>
      </c>
      <c r="K429" s="89"/>
      <c r="L429" s="74">
        <v>17924.494497505002</v>
      </c>
      <c r="M429" s="89">
        <v>0.0024809868214112755</v>
      </c>
      <c r="N429" s="74">
        <v>179217.18367880903</v>
      </c>
      <c r="O429" s="89">
        <v>0.004863699242282302</v>
      </c>
      <c r="P429" s="74">
        <v>97600.37290309361</v>
      </c>
      <c r="Q429" s="89">
        <v>0.01259248156450547</v>
      </c>
      <c r="R429" s="74">
        <v>0</v>
      </c>
      <c r="S429" s="89"/>
      <c r="T429" s="74">
        <v>0</v>
      </c>
      <c r="U429" s="89"/>
      <c r="V429" s="74">
        <v>0</v>
      </c>
      <c r="W429" s="89"/>
      <c r="X429" s="74">
        <v>0</v>
      </c>
      <c r="Y429" s="89"/>
      <c r="Z429" s="74">
        <v>0</v>
      </c>
      <c r="AA429" s="89"/>
      <c r="AB429" s="74">
        <v>0</v>
      </c>
      <c r="AC429" s="89"/>
      <c r="AD429" s="74">
        <v>140352.576072843</v>
      </c>
      <c r="AE429" s="89">
        <v>0.004933184092953714</v>
      </c>
      <c r="AF429" s="74">
        <v>92622.9711401779</v>
      </c>
      <c r="AG429" s="89">
        <v>0.012839413975138473</v>
      </c>
      <c r="AH429" s="74">
        <v>534383.1684391007</v>
      </c>
      <c r="AI429" s="89">
        <v>0.004122456114241268</v>
      </c>
    </row>
    <row r="430" spans="1:35" ht="15">
      <c r="A430" s="73" t="s">
        <v>31</v>
      </c>
      <c r="B430" s="74">
        <v>0</v>
      </c>
      <c r="C430" s="89"/>
      <c r="D430" s="74">
        <v>0</v>
      </c>
      <c r="E430" s="89"/>
      <c r="F430" s="74">
        <v>5089.6922152552</v>
      </c>
      <c r="G430" s="89">
        <v>0.0029010218136320686</v>
      </c>
      <c r="H430" s="74">
        <v>1575.8779314170001</v>
      </c>
      <c r="I430" s="89">
        <v>0.00593876693609265</v>
      </c>
      <c r="J430" s="74">
        <v>0</v>
      </c>
      <c r="K430" s="89"/>
      <c r="L430" s="74">
        <v>17924.494497505002</v>
      </c>
      <c r="M430" s="89">
        <v>0.0024809868214112755</v>
      </c>
      <c r="N430" s="74">
        <v>179217.18367880903</v>
      </c>
      <c r="O430" s="89">
        <v>0.004863699242282302</v>
      </c>
      <c r="P430" s="74">
        <v>97600.37290309361</v>
      </c>
      <c r="Q430" s="89">
        <v>0.01259248156450547</v>
      </c>
      <c r="R430" s="74">
        <v>0</v>
      </c>
      <c r="S430" s="89"/>
      <c r="T430" s="74">
        <v>0</v>
      </c>
      <c r="U430" s="89"/>
      <c r="V430" s="74">
        <v>0</v>
      </c>
      <c r="W430" s="89"/>
      <c r="X430" s="74">
        <v>0</v>
      </c>
      <c r="Y430" s="89"/>
      <c r="Z430" s="74">
        <v>0</v>
      </c>
      <c r="AA430" s="89"/>
      <c r="AB430" s="74">
        <v>0</v>
      </c>
      <c r="AC430" s="89"/>
      <c r="AD430" s="74">
        <v>140352.576072843</v>
      </c>
      <c r="AE430" s="89">
        <v>0.004933184092953714</v>
      </c>
      <c r="AF430" s="74">
        <v>92622.9711401779</v>
      </c>
      <c r="AG430" s="89">
        <v>0.012839413975138473</v>
      </c>
      <c r="AH430" s="74">
        <v>534383.1684391007</v>
      </c>
      <c r="AI430" s="89">
        <v>0.004122456114241268</v>
      </c>
    </row>
    <row r="431" spans="1:35" ht="15">
      <c r="A431" s="73" t="s">
        <v>390</v>
      </c>
      <c r="B431" s="74">
        <v>0</v>
      </c>
      <c r="C431" s="89"/>
      <c r="D431" s="74">
        <v>0</v>
      </c>
      <c r="E431" s="89"/>
      <c r="F431" s="74">
        <v>0</v>
      </c>
      <c r="G431" s="89"/>
      <c r="H431" s="74">
        <v>0</v>
      </c>
      <c r="I431" s="89"/>
      <c r="J431" s="74">
        <v>0</v>
      </c>
      <c r="K431" s="89"/>
      <c r="L431" s="74">
        <v>0</v>
      </c>
      <c r="M431" s="89"/>
      <c r="N431" s="74">
        <v>0</v>
      </c>
      <c r="O431" s="89"/>
      <c r="P431" s="74">
        <v>0</v>
      </c>
      <c r="Q431" s="89"/>
      <c r="R431" s="74">
        <v>0</v>
      </c>
      <c r="S431" s="89"/>
      <c r="T431" s="74">
        <v>0</v>
      </c>
      <c r="U431" s="89"/>
      <c r="V431" s="74">
        <v>0</v>
      </c>
      <c r="W431" s="89"/>
      <c r="X431" s="74">
        <v>0</v>
      </c>
      <c r="Y431" s="89"/>
      <c r="Z431" s="74">
        <v>0</v>
      </c>
      <c r="AA431" s="89"/>
      <c r="AB431" s="74">
        <v>0</v>
      </c>
      <c r="AC431" s="89"/>
      <c r="AD431" s="74">
        <v>23371.9466558637</v>
      </c>
      <c r="AE431" s="89">
        <v>0.0008214891289507208</v>
      </c>
      <c r="AF431" s="74">
        <v>15581.285804381101</v>
      </c>
      <c r="AG431" s="89">
        <v>0.0021598808183839174</v>
      </c>
      <c r="AH431" s="74">
        <v>38953.2324602448</v>
      </c>
      <c r="AI431" s="89">
        <v>0.0003005015891392132</v>
      </c>
    </row>
    <row r="432" spans="1:35" ht="15">
      <c r="A432" s="73" t="s">
        <v>30</v>
      </c>
      <c r="B432" s="74">
        <v>0</v>
      </c>
      <c r="C432" s="89"/>
      <c r="D432" s="74">
        <v>0</v>
      </c>
      <c r="E432" s="89"/>
      <c r="F432" s="74">
        <v>0</v>
      </c>
      <c r="G432" s="89"/>
      <c r="H432" s="74">
        <v>0</v>
      </c>
      <c r="I432" s="89"/>
      <c r="J432" s="74">
        <v>0</v>
      </c>
      <c r="K432" s="89"/>
      <c r="L432" s="74">
        <v>0</v>
      </c>
      <c r="M432" s="89"/>
      <c r="N432" s="74">
        <v>0</v>
      </c>
      <c r="O432" s="89"/>
      <c r="P432" s="74">
        <v>0</v>
      </c>
      <c r="Q432" s="89"/>
      <c r="R432" s="74">
        <v>0</v>
      </c>
      <c r="S432" s="89"/>
      <c r="T432" s="74">
        <v>0</v>
      </c>
      <c r="U432" s="89"/>
      <c r="V432" s="74">
        <v>0</v>
      </c>
      <c r="W432" s="89"/>
      <c r="X432" s="74">
        <v>0</v>
      </c>
      <c r="Y432" s="89"/>
      <c r="Z432" s="74">
        <v>0</v>
      </c>
      <c r="AA432" s="89"/>
      <c r="AB432" s="74">
        <v>0</v>
      </c>
      <c r="AC432" s="89"/>
      <c r="AD432" s="74">
        <v>23371.9466558637</v>
      </c>
      <c r="AE432" s="89">
        <v>0.0008214891289507208</v>
      </c>
      <c r="AF432" s="74">
        <v>15581.285804381101</v>
      </c>
      <c r="AG432" s="89">
        <v>0.0021598808183839174</v>
      </c>
      <c r="AH432" s="74">
        <v>38953.2324602448</v>
      </c>
      <c r="AI432" s="89">
        <v>0.0003005015891392132</v>
      </c>
    </row>
    <row r="433" spans="1:35" ht="15">
      <c r="A433" s="73" t="s">
        <v>391</v>
      </c>
      <c r="B433" s="74">
        <v>0</v>
      </c>
      <c r="C433" s="89"/>
      <c r="D433" s="74">
        <v>0</v>
      </c>
      <c r="E433" s="89"/>
      <c r="F433" s="74">
        <v>0</v>
      </c>
      <c r="G433" s="89"/>
      <c r="H433" s="74">
        <v>0</v>
      </c>
      <c r="I433" s="89"/>
      <c r="J433" s="74">
        <v>0</v>
      </c>
      <c r="K433" s="89"/>
      <c r="L433" s="74">
        <v>0</v>
      </c>
      <c r="M433" s="89"/>
      <c r="N433" s="74">
        <v>0</v>
      </c>
      <c r="O433" s="89"/>
      <c r="P433" s="74">
        <v>0</v>
      </c>
      <c r="Q433" s="89"/>
      <c r="R433" s="74">
        <v>0</v>
      </c>
      <c r="S433" s="89"/>
      <c r="T433" s="74">
        <v>0</v>
      </c>
      <c r="U433" s="89"/>
      <c r="V433" s="74">
        <v>0</v>
      </c>
      <c r="W433" s="89"/>
      <c r="X433" s="74">
        <v>0</v>
      </c>
      <c r="Y433" s="89"/>
      <c r="Z433" s="74">
        <v>0</v>
      </c>
      <c r="AA433" s="89"/>
      <c r="AB433" s="74">
        <v>0</v>
      </c>
      <c r="AC433" s="89"/>
      <c r="AD433" s="74">
        <v>151539.180028111</v>
      </c>
      <c r="AE433" s="89">
        <v>0.005326376567437831</v>
      </c>
      <c r="AF433" s="74">
        <v>114709.74514626</v>
      </c>
      <c r="AG433" s="89">
        <v>0.01590108681232523</v>
      </c>
      <c r="AH433" s="74">
        <v>266248.925174371</v>
      </c>
      <c r="AI433" s="89">
        <v>0.002053955989484606</v>
      </c>
    </row>
    <row r="434" spans="1:35" ht="15">
      <c r="A434" s="73" t="s">
        <v>31</v>
      </c>
      <c r="B434" s="74">
        <v>0</v>
      </c>
      <c r="C434" s="89"/>
      <c r="D434" s="74">
        <v>0</v>
      </c>
      <c r="E434" s="89"/>
      <c r="F434" s="74">
        <v>0</v>
      </c>
      <c r="G434" s="89"/>
      <c r="H434" s="74">
        <v>0</v>
      </c>
      <c r="I434" s="89"/>
      <c r="J434" s="74">
        <v>0</v>
      </c>
      <c r="K434" s="89"/>
      <c r="L434" s="74">
        <v>0</v>
      </c>
      <c r="M434" s="89"/>
      <c r="N434" s="74">
        <v>0</v>
      </c>
      <c r="O434" s="89"/>
      <c r="P434" s="74">
        <v>0</v>
      </c>
      <c r="Q434" s="89"/>
      <c r="R434" s="74">
        <v>0</v>
      </c>
      <c r="S434" s="89"/>
      <c r="T434" s="74">
        <v>0</v>
      </c>
      <c r="U434" s="89"/>
      <c r="V434" s="74">
        <v>0</v>
      </c>
      <c r="W434" s="89"/>
      <c r="X434" s="74">
        <v>0</v>
      </c>
      <c r="Y434" s="89"/>
      <c r="Z434" s="74">
        <v>0</v>
      </c>
      <c r="AA434" s="89"/>
      <c r="AB434" s="74">
        <v>0</v>
      </c>
      <c r="AC434" s="89"/>
      <c r="AD434" s="74">
        <v>151539.180028111</v>
      </c>
      <c r="AE434" s="89">
        <v>0.005326376567437831</v>
      </c>
      <c r="AF434" s="74">
        <v>114709.74514626</v>
      </c>
      <c r="AG434" s="89">
        <v>0.01590108681232523</v>
      </c>
      <c r="AH434" s="74">
        <v>266248.925174371</v>
      </c>
      <c r="AI434" s="89">
        <v>0.002053955989484606</v>
      </c>
    </row>
    <row r="435" spans="1:35" ht="15">
      <c r="A435" s="73" t="s">
        <v>607</v>
      </c>
      <c r="B435" s="74">
        <v>0</v>
      </c>
      <c r="C435" s="89"/>
      <c r="D435" s="74">
        <v>256.9156713676</v>
      </c>
      <c r="E435" s="89">
        <v>0.0016391954458162422</v>
      </c>
      <c r="F435" s="74">
        <v>18959.8605158809</v>
      </c>
      <c r="G435" s="89">
        <v>0.010806737738508612</v>
      </c>
      <c r="H435" s="74">
        <v>8737.9275179622</v>
      </c>
      <c r="I435" s="89">
        <v>0.03292927326356252</v>
      </c>
      <c r="J435" s="74">
        <v>0</v>
      </c>
      <c r="K435" s="89"/>
      <c r="L435" s="74">
        <v>0</v>
      </c>
      <c r="M435" s="89"/>
      <c r="N435" s="74">
        <v>0</v>
      </c>
      <c r="O435" s="89"/>
      <c r="P435" s="74">
        <v>0</v>
      </c>
      <c r="Q435" s="89"/>
      <c r="R435" s="74">
        <v>0</v>
      </c>
      <c r="S435" s="89"/>
      <c r="T435" s="74">
        <v>0</v>
      </c>
      <c r="U435" s="89"/>
      <c r="V435" s="74">
        <v>0</v>
      </c>
      <c r="W435" s="89"/>
      <c r="X435" s="74">
        <v>0</v>
      </c>
      <c r="Y435" s="89"/>
      <c r="Z435" s="74">
        <v>0</v>
      </c>
      <c r="AA435" s="89"/>
      <c r="AB435" s="74">
        <v>0</v>
      </c>
      <c r="AC435" s="89"/>
      <c r="AD435" s="74">
        <v>0</v>
      </c>
      <c r="AE435" s="89"/>
      <c r="AF435" s="74">
        <v>0</v>
      </c>
      <c r="AG435" s="89"/>
      <c r="AH435" s="74">
        <v>27954.7037052107</v>
      </c>
      <c r="AI435" s="89">
        <v>0.0002156543207525858</v>
      </c>
    </row>
    <row r="436" spans="1:35" ht="15">
      <c r="A436" s="73" t="s">
        <v>31</v>
      </c>
      <c r="B436" s="74">
        <v>0</v>
      </c>
      <c r="C436" s="89"/>
      <c r="D436" s="74">
        <v>256.9156713676</v>
      </c>
      <c r="E436" s="89">
        <v>0.0016391954458162422</v>
      </c>
      <c r="F436" s="74">
        <v>18959.8605158809</v>
      </c>
      <c r="G436" s="89">
        <v>0.010806737738508612</v>
      </c>
      <c r="H436" s="74">
        <v>8737.9275179622</v>
      </c>
      <c r="I436" s="89">
        <v>0.03292927326356252</v>
      </c>
      <c r="J436" s="74">
        <v>0</v>
      </c>
      <c r="K436" s="89"/>
      <c r="L436" s="74">
        <v>0</v>
      </c>
      <c r="M436" s="89"/>
      <c r="N436" s="74">
        <v>0</v>
      </c>
      <c r="O436" s="89"/>
      <c r="P436" s="74">
        <v>0</v>
      </c>
      <c r="Q436" s="89"/>
      <c r="R436" s="74">
        <v>0</v>
      </c>
      <c r="S436" s="89"/>
      <c r="T436" s="74">
        <v>0</v>
      </c>
      <c r="U436" s="89"/>
      <c r="V436" s="74">
        <v>0</v>
      </c>
      <c r="W436" s="89"/>
      <c r="X436" s="74">
        <v>0</v>
      </c>
      <c r="Y436" s="89"/>
      <c r="Z436" s="74">
        <v>0</v>
      </c>
      <c r="AA436" s="89"/>
      <c r="AB436" s="74">
        <v>0</v>
      </c>
      <c r="AC436" s="89"/>
      <c r="AD436" s="74">
        <v>0</v>
      </c>
      <c r="AE436" s="89"/>
      <c r="AF436" s="74">
        <v>0</v>
      </c>
      <c r="AG436" s="89"/>
      <c r="AH436" s="74">
        <v>27954.7037052107</v>
      </c>
      <c r="AI436" s="89">
        <v>0.0002156543207525858</v>
      </c>
    </row>
    <row r="437" spans="1:35" ht="15">
      <c r="A437" s="73" t="s">
        <v>392</v>
      </c>
      <c r="B437" s="74">
        <v>0</v>
      </c>
      <c r="C437" s="89"/>
      <c r="D437" s="74">
        <v>0</v>
      </c>
      <c r="E437" s="89"/>
      <c r="F437" s="74">
        <v>0</v>
      </c>
      <c r="G437" s="89"/>
      <c r="H437" s="74">
        <v>0</v>
      </c>
      <c r="I437" s="89"/>
      <c r="J437" s="74">
        <v>0</v>
      </c>
      <c r="K437" s="89"/>
      <c r="L437" s="74">
        <v>0.084230432</v>
      </c>
      <c r="M437" s="89">
        <v>1.1658604474612479E-08</v>
      </c>
      <c r="N437" s="74">
        <v>0.1393171345</v>
      </c>
      <c r="O437" s="89">
        <v>3.780868706870054E-09</v>
      </c>
      <c r="P437" s="74">
        <v>0.38664496</v>
      </c>
      <c r="Q437" s="89">
        <v>4.9885255414373817E-08</v>
      </c>
      <c r="R437" s="74">
        <v>0</v>
      </c>
      <c r="S437" s="89"/>
      <c r="T437" s="74">
        <v>0</v>
      </c>
      <c r="U437" s="89"/>
      <c r="V437" s="74">
        <v>0</v>
      </c>
      <c r="W437" s="89"/>
      <c r="X437" s="74">
        <v>0</v>
      </c>
      <c r="Y437" s="89"/>
      <c r="Z437" s="74">
        <v>0</v>
      </c>
      <c r="AA437" s="89"/>
      <c r="AB437" s="74">
        <v>0</v>
      </c>
      <c r="AC437" s="89"/>
      <c r="AD437" s="74">
        <v>0</v>
      </c>
      <c r="AE437" s="89"/>
      <c r="AF437" s="74">
        <v>0</v>
      </c>
      <c r="AG437" s="89"/>
      <c r="AH437" s="74">
        <v>0.6101925265</v>
      </c>
      <c r="AI437" s="89">
        <v>4.7072813297653895E-09</v>
      </c>
    </row>
    <row r="438" spans="1:35" ht="15">
      <c r="A438" s="73" t="s">
        <v>31</v>
      </c>
      <c r="B438" s="74">
        <v>0</v>
      </c>
      <c r="C438" s="89"/>
      <c r="D438" s="74">
        <v>0</v>
      </c>
      <c r="E438" s="89"/>
      <c r="F438" s="74">
        <v>0</v>
      </c>
      <c r="G438" s="89"/>
      <c r="H438" s="74">
        <v>0</v>
      </c>
      <c r="I438" s="89"/>
      <c r="J438" s="74">
        <v>0</v>
      </c>
      <c r="K438" s="89"/>
      <c r="L438" s="74">
        <v>0.084230432</v>
      </c>
      <c r="M438" s="89">
        <v>1.1658604474612479E-08</v>
      </c>
      <c r="N438" s="74">
        <v>0.1393171345</v>
      </c>
      <c r="O438" s="89">
        <v>3.780868706870054E-09</v>
      </c>
      <c r="P438" s="74">
        <v>0.38664496</v>
      </c>
      <c r="Q438" s="89">
        <v>4.9885255414373817E-08</v>
      </c>
      <c r="R438" s="74">
        <v>0</v>
      </c>
      <c r="S438" s="89"/>
      <c r="T438" s="74">
        <v>0</v>
      </c>
      <c r="U438" s="89"/>
      <c r="V438" s="74">
        <v>0</v>
      </c>
      <c r="W438" s="89"/>
      <c r="X438" s="74">
        <v>0</v>
      </c>
      <c r="Y438" s="89"/>
      <c r="Z438" s="74">
        <v>0</v>
      </c>
      <c r="AA438" s="89"/>
      <c r="AB438" s="74">
        <v>0</v>
      </c>
      <c r="AC438" s="89"/>
      <c r="AD438" s="74">
        <v>0</v>
      </c>
      <c r="AE438" s="89"/>
      <c r="AF438" s="74">
        <v>0</v>
      </c>
      <c r="AG438" s="89"/>
      <c r="AH438" s="74">
        <v>0.6101925265</v>
      </c>
      <c r="AI438" s="89">
        <v>4.7072813297653895E-09</v>
      </c>
    </row>
    <row r="439" spans="1:35" ht="15">
      <c r="A439" s="73" t="s">
        <v>393</v>
      </c>
      <c r="B439" s="74">
        <v>0</v>
      </c>
      <c r="C439" s="89"/>
      <c r="D439" s="74">
        <v>270.79174380420005</v>
      </c>
      <c r="E439" s="89">
        <v>0.001727728755687193</v>
      </c>
      <c r="F439" s="74">
        <v>10590.406533796999</v>
      </c>
      <c r="G439" s="89">
        <v>0.006036317928555964</v>
      </c>
      <c r="H439" s="74">
        <v>3508.7582547488</v>
      </c>
      <c r="I439" s="89">
        <v>0.013222913459615146</v>
      </c>
      <c r="J439" s="74">
        <v>0</v>
      </c>
      <c r="K439" s="89"/>
      <c r="L439" s="74">
        <v>11813.2290433411</v>
      </c>
      <c r="M439" s="89">
        <v>0.0016351069526073267</v>
      </c>
      <c r="N439" s="74">
        <v>402451.300544987</v>
      </c>
      <c r="O439" s="89">
        <v>0.010921955391421696</v>
      </c>
      <c r="P439" s="74">
        <v>178789.258458205</v>
      </c>
      <c r="Q439" s="89">
        <v>0.023067539335141087</v>
      </c>
      <c r="R439" s="74">
        <v>0</v>
      </c>
      <c r="S439" s="89"/>
      <c r="T439" s="74">
        <v>17338.2127843875</v>
      </c>
      <c r="U439" s="89">
        <v>0.004224204058644294</v>
      </c>
      <c r="V439" s="74">
        <v>259073.556733237</v>
      </c>
      <c r="W439" s="89">
        <v>0.010686347105481128</v>
      </c>
      <c r="X439" s="74">
        <v>173412.799511418</v>
      </c>
      <c r="Y439" s="89">
        <v>0.031516710167516525</v>
      </c>
      <c r="Z439" s="74">
        <v>0</v>
      </c>
      <c r="AA439" s="89"/>
      <c r="AB439" s="74">
        <v>9665.876274836499</v>
      </c>
      <c r="AC439" s="89">
        <v>0.001832119766726235</v>
      </c>
      <c r="AD439" s="74">
        <v>394685.725649477</v>
      </c>
      <c r="AE439" s="89">
        <v>0.01387261565102568</v>
      </c>
      <c r="AF439" s="74">
        <v>174139.33296465</v>
      </c>
      <c r="AG439" s="89">
        <v>0.02413922764260966</v>
      </c>
      <c r="AH439" s="74">
        <v>1635739.2484968891</v>
      </c>
      <c r="AI439" s="89">
        <v>0.012618779303934784</v>
      </c>
    </row>
    <row r="440" spans="1:35" ht="15">
      <c r="A440" s="73" t="s">
        <v>31</v>
      </c>
      <c r="B440" s="74">
        <v>0</v>
      </c>
      <c r="C440" s="89"/>
      <c r="D440" s="74">
        <v>270.79174380420005</v>
      </c>
      <c r="E440" s="89">
        <v>0.001727728755687193</v>
      </c>
      <c r="F440" s="74">
        <v>10590.406533796999</v>
      </c>
      <c r="G440" s="89">
        <v>0.006036317928555964</v>
      </c>
      <c r="H440" s="74">
        <v>3508.7582547488</v>
      </c>
      <c r="I440" s="89">
        <v>0.013222913459615146</v>
      </c>
      <c r="J440" s="74">
        <v>0</v>
      </c>
      <c r="K440" s="89"/>
      <c r="L440" s="74">
        <v>11813.2290433411</v>
      </c>
      <c r="M440" s="89">
        <v>0.0016351069526073267</v>
      </c>
      <c r="N440" s="74">
        <v>402451.300544987</v>
      </c>
      <c r="O440" s="89">
        <v>0.010921955391421696</v>
      </c>
      <c r="P440" s="74">
        <v>178789.258458205</v>
      </c>
      <c r="Q440" s="89">
        <v>0.023067539335141087</v>
      </c>
      <c r="R440" s="74">
        <v>0</v>
      </c>
      <c r="S440" s="89"/>
      <c r="T440" s="74">
        <v>17338.2127843875</v>
      </c>
      <c r="U440" s="89">
        <v>0.004224204058644294</v>
      </c>
      <c r="V440" s="74">
        <v>259073.556733237</v>
      </c>
      <c r="W440" s="89">
        <v>0.010686347105481128</v>
      </c>
      <c r="X440" s="74">
        <v>173412.799511418</v>
      </c>
      <c r="Y440" s="89">
        <v>0.031516710167516525</v>
      </c>
      <c r="Z440" s="74">
        <v>0</v>
      </c>
      <c r="AA440" s="89"/>
      <c r="AB440" s="74">
        <v>9665.876274836499</v>
      </c>
      <c r="AC440" s="89">
        <v>0.001832119766726235</v>
      </c>
      <c r="AD440" s="74">
        <v>394685.725649477</v>
      </c>
      <c r="AE440" s="89">
        <v>0.01387261565102568</v>
      </c>
      <c r="AF440" s="74">
        <v>174139.33296465</v>
      </c>
      <c r="AG440" s="89">
        <v>0.02413922764260966</v>
      </c>
      <c r="AH440" s="74">
        <v>1635739.2484968891</v>
      </c>
      <c r="AI440" s="89">
        <v>0.012618779303934784</v>
      </c>
    </row>
    <row r="441" spans="1:35" ht="15">
      <c r="A441" s="73" t="s">
        <v>394</v>
      </c>
      <c r="B441" s="74">
        <v>0</v>
      </c>
      <c r="C441" s="89"/>
      <c r="D441" s="74">
        <v>0</v>
      </c>
      <c r="E441" s="89"/>
      <c r="F441" s="74">
        <v>0</v>
      </c>
      <c r="G441" s="89"/>
      <c r="H441" s="74">
        <v>0</v>
      </c>
      <c r="I441" s="89"/>
      <c r="J441" s="74">
        <v>0</v>
      </c>
      <c r="K441" s="89"/>
      <c r="L441" s="74">
        <v>0</v>
      </c>
      <c r="M441" s="89"/>
      <c r="N441" s="74">
        <v>0</v>
      </c>
      <c r="O441" s="89"/>
      <c r="P441" s="74">
        <v>0</v>
      </c>
      <c r="Q441" s="89"/>
      <c r="R441" s="74">
        <v>0</v>
      </c>
      <c r="S441" s="89"/>
      <c r="T441" s="74">
        <v>0</v>
      </c>
      <c r="U441" s="89"/>
      <c r="V441" s="74">
        <v>15941.4399506422</v>
      </c>
      <c r="W441" s="89">
        <v>0.0006575575015135895</v>
      </c>
      <c r="X441" s="74">
        <v>7664.1548924647</v>
      </c>
      <c r="Y441" s="89">
        <v>0.0013929130324019678</v>
      </c>
      <c r="Z441" s="74">
        <v>0</v>
      </c>
      <c r="AA441" s="89"/>
      <c r="AB441" s="74">
        <v>0</v>
      </c>
      <c r="AC441" s="89"/>
      <c r="AD441" s="74">
        <v>0</v>
      </c>
      <c r="AE441" s="89"/>
      <c r="AF441" s="74">
        <v>0</v>
      </c>
      <c r="AG441" s="89"/>
      <c r="AH441" s="74">
        <v>23605.5948431069</v>
      </c>
      <c r="AI441" s="89">
        <v>0.00018210346908102172</v>
      </c>
    </row>
    <row r="442" spans="1:35" ht="15">
      <c r="A442" s="73" t="s">
        <v>30</v>
      </c>
      <c r="B442" s="74">
        <v>0</v>
      </c>
      <c r="C442" s="89"/>
      <c r="D442" s="74">
        <v>0</v>
      </c>
      <c r="E442" s="89"/>
      <c r="F442" s="74">
        <v>0</v>
      </c>
      <c r="G442" s="89"/>
      <c r="H442" s="74">
        <v>0</v>
      </c>
      <c r="I442" s="89"/>
      <c r="J442" s="74">
        <v>0</v>
      </c>
      <c r="K442" s="89"/>
      <c r="L442" s="74">
        <v>0</v>
      </c>
      <c r="M442" s="89"/>
      <c r="N442" s="74">
        <v>0</v>
      </c>
      <c r="O442" s="89"/>
      <c r="P442" s="74">
        <v>0</v>
      </c>
      <c r="Q442" s="89"/>
      <c r="R442" s="74">
        <v>0</v>
      </c>
      <c r="S442" s="89"/>
      <c r="T442" s="74">
        <v>0</v>
      </c>
      <c r="U442" s="89"/>
      <c r="V442" s="74">
        <v>15941.4399506422</v>
      </c>
      <c r="W442" s="89">
        <v>0.0006575575015135895</v>
      </c>
      <c r="X442" s="74">
        <v>7664.1548924647</v>
      </c>
      <c r="Y442" s="89">
        <v>0.0013929130324019678</v>
      </c>
      <c r="Z442" s="74">
        <v>0</v>
      </c>
      <c r="AA442" s="89"/>
      <c r="AB442" s="74">
        <v>0</v>
      </c>
      <c r="AC442" s="89"/>
      <c r="AD442" s="74">
        <v>0</v>
      </c>
      <c r="AE442" s="89"/>
      <c r="AF442" s="74">
        <v>0</v>
      </c>
      <c r="AG442" s="89"/>
      <c r="AH442" s="74">
        <v>23605.5948431069</v>
      </c>
      <c r="AI442" s="89">
        <v>0.00018210346908102172</v>
      </c>
    </row>
    <row r="443" spans="1:35" ht="15">
      <c r="A443" s="73" t="s">
        <v>395</v>
      </c>
      <c r="B443" s="74">
        <v>0</v>
      </c>
      <c r="C443" s="89"/>
      <c r="D443" s="74">
        <v>0</v>
      </c>
      <c r="E443" s="89"/>
      <c r="F443" s="74">
        <v>0</v>
      </c>
      <c r="G443" s="89"/>
      <c r="H443" s="74">
        <v>0</v>
      </c>
      <c r="I443" s="89"/>
      <c r="J443" s="74">
        <v>0</v>
      </c>
      <c r="K443" s="89"/>
      <c r="L443" s="74">
        <v>0</v>
      </c>
      <c r="M443" s="89"/>
      <c r="N443" s="74">
        <v>0</v>
      </c>
      <c r="O443" s="89"/>
      <c r="P443" s="74">
        <v>0</v>
      </c>
      <c r="Q443" s="89"/>
      <c r="R443" s="74">
        <v>0</v>
      </c>
      <c r="S443" s="89"/>
      <c r="T443" s="74">
        <v>0</v>
      </c>
      <c r="U443" s="89"/>
      <c r="V443" s="74">
        <v>16447.8208023626</v>
      </c>
      <c r="W443" s="89">
        <v>0.0006784448572796021</v>
      </c>
      <c r="X443" s="74">
        <v>4111.9535950831</v>
      </c>
      <c r="Y443" s="89">
        <v>0.0007473222855731518</v>
      </c>
      <c r="Z443" s="74">
        <v>0</v>
      </c>
      <c r="AA443" s="89"/>
      <c r="AB443" s="74">
        <v>0</v>
      </c>
      <c r="AC443" s="89"/>
      <c r="AD443" s="74">
        <v>0</v>
      </c>
      <c r="AE443" s="89"/>
      <c r="AF443" s="74">
        <v>0</v>
      </c>
      <c r="AG443" s="89"/>
      <c r="AH443" s="74">
        <v>20559.7743974457</v>
      </c>
      <c r="AI443" s="89">
        <v>0.00015860673142034068</v>
      </c>
    </row>
    <row r="444" spans="1:35" ht="15">
      <c r="A444" s="73" t="s">
        <v>30</v>
      </c>
      <c r="B444" s="74">
        <v>0</v>
      </c>
      <c r="C444" s="89"/>
      <c r="D444" s="74">
        <v>0</v>
      </c>
      <c r="E444" s="89"/>
      <c r="F444" s="74">
        <v>0</v>
      </c>
      <c r="G444" s="89"/>
      <c r="H444" s="74">
        <v>0</v>
      </c>
      <c r="I444" s="89"/>
      <c r="J444" s="74">
        <v>0</v>
      </c>
      <c r="K444" s="89"/>
      <c r="L444" s="74">
        <v>0</v>
      </c>
      <c r="M444" s="89"/>
      <c r="N444" s="74">
        <v>0</v>
      </c>
      <c r="O444" s="89"/>
      <c r="P444" s="74">
        <v>0</v>
      </c>
      <c r="Q444" s="89"/>
      <c r="R444" s="74">
        <v>0</v>
      </c>
      <c r="S444" s="89"/>
      <c r="T444" s="74">
        <v>0</v>
      </c>
      <c r="U444" s="89"/>
      <c r="V444" s="74">
        <v>16447.8208023626</v>
      </c>
      <c r="W444" s="89">
        <v>0.0006784448572796021</v>
      </c>
      <c r="X444" s="74">
        <v>4111.9535950831</v>
      </c>
      <c r="Y444" s="89">
        <v>0.0007473222855731518</v>
      </c>
      <c r="Z444" s="74">
        <v>0</v>
      </c>
      <c r="AA444" s="89"/>
      <c r="AB444" s="74">
        <v>0</v>
      </c>
      <c r="AC444" s="89"/>
      <c r="AD444" s="74">
        <v>0</v>
      </c>
      <c r="AE444" s="89"/>
      <c r="AF444" s="74">
        <v>0</v>
      </c>
      <c r="AG444" s="89"/>
      <c r="AH444" s="74">
        <v>20559.7743974457</v>
      </c>
      <c r="AI444" s="89">
        <v>0.00015860673142034068</v>
      </c>
    </row>
    <row r="445" spans="1:35" ht="15">
      <c r="A445" s="73" t="s">
        <v>396</v>
      </c>
      <c r="B445" s="74">
        <v>0</v>
      </c>
      <c r="C445" s="89"/>
      <c r="D445" s="74">
        <v>0</v>
      </c>
      <c r="E445" s="89"/>
      <c r="F445" s="74">
        <v>0</v>
      </c>
      <c r="G445" s="89"/>
      <c r="H445" s="74">
        <v>0</v>
      </c>
      <c r="I445" s="89"/>
      <c r="J445" s="74">
        <v>0</v>
      </c>
      <c r="K445" s="89"/>
      <c r="L445" s="74">
        <v>18.264759552</v>
      </c>
      <c r="M445" s="89">
        <v>2.5280839998620475E-06</v>
      </c>
      <c r="N445" s="74">
        <v>107819.67427309499</v>
      </c>
      <c r="O445" s="89">
        <v>0.002926072474194243</v>
      </c>
      <c r="P445" s="74">
        <v>57103.1002021983</v>
      </c>
      <c r="Q445" s="89">
        <v>0.007367489643571827</v>
      </c>
      <c r="R445" s="74">
        <v>0</v>
      </c>
      <c r="S445" s="89"/>
      <c r="T445" s="74">
        <v>0</v>
      </c>
      <c r="U445" s="89"/>
      <c r="V445" s="74">
        <v>0</v>
      </c>
      <c r="W445" s="89"/>
      <c r="X445" s="74">
        <v>0</v>
      </c>
      <c r="Y445" s="89"/>
      <c r="Z445" s="74">
        <v>0</v>
      </c>
      <c r="AA445" s="89"/>
      <c r="AB445" s="74">
        <v>22518.0857780261</v>
      </c>
      <c r="AC445" s="89">
        <v>0.004268193476690905</v>
      </c>
      <c r="AD445" s="74">
        <v>33728.5355279283</v>
      </c>
      <c r="AE445" s="89">
        <v>0.0011855078089813198</v>
      </c>
      <c r="AF445" s="74">
        <v>0</v>
      </c>
      <c r="AG445" s="89"/>
      <c r="AH445" s="74">
        <v>221187.66054079967</v>
      </c>
      <c r="AI445" s="89">
        <v>0.001706334475793012</v>
      </c>
    </row>
    <row r="446" spans="1:35" ht="15">
      <c r="A446" s="73" t="s">
        <v>31</v>
      </c>
      <c r="B446" s="74">
        <v>0</v>
      </c>
      <c r="C446" s="89"/>
      <c r="D446" s="74">
        <v>0</v>
      </c>
      <c r="E446" s="89"/>
      <c r="F446" s="74">
        <v>0</v>
      </c>
      <c r="G446" s="89"/>
      <c r="H446" s="74">
        <v>0</v>
      </c>
      <c r="I446" s="89"/>
      <c r="J446" s="74">
        <v>0</v>
      </c>
      <c r="K446" s="89"/>
      <c r="L446" s="74">
        <v>18.264759552</v>
      </c>
      <c r="M446" s="89">
        <v>2.5280839998620475E-06</v>
      </c>
      <c r="N446" s="74">
        <v>107819.67427309499</v>
      </c>
      <c r="O446" s="89">
        <v>0.002926072474194243</v>
      </c>
      <c r="P446" s="74">
        <v>57103.1002021983</v>
      </c>
      <c r="Q446" s="89">
        <v>0.007367489643571827</v>
      </c>
      <c r="R446" s="74">
        <v>0</v>
      </c>
      <c r="S446" s="89"/>
      <c r="T446" s="74">
        <v>0</v>
      </c>
      <c r="U446" s="89"/>
      <c r="V446" s="74">
        <v>0</v>
      </c>
      <c r="W446" s="89"/>
      <c r="X446" s="74">
        <v>0</v>
      </c>
      <c r="Y446" s="89"/>
      <c r="Z446" s="74">
        <v>0</v>
      </c>
      <c r="AA446" s="89"/>
      <c r="AB446" s="74">
        <v>22518.0857780261</v>
      </c>
      <c r="AC446" s="89">
        <v>0.004268193476690905</v>
      </c>
      <c r="AD446" s="74">
        <v>33728.5355279283</v>
      </c>
      <c r="AE446" s="89">
        <v>0.0011855078089813198</v>
      </c>
      <c r="AF446" s="74">
        <v>0</v>
      </c>
      <c r="AG446" s="89"/>
      <c r="AH446" s="74">
        <v>221187.66054079967</v>
      </c>
      <c r="AI446" s="89">
        <v>0.001706334475793012</v>
      </c>
    </row>
    <row r="447" spans="1:35" ht="15">
      <c r="A447" s="73" t="s">
        <v>608</v>
      </c>
      <c r="B447" s="74">
        <v>0</v>
      </c>
      <c r="C447" s="89"/>
      <c r="D447" s="74">
        <v>0</v>
      </c>
      <c r="E447" s="89"/>
      <c r="F447" s="74">
        <v>0</v>
      </c>
      <c r="G447" s="89"/>
      <c r="H447" s="74">
        <v>0</v>
      </c>
      <c r="I447" s="89"/>
      <c r="J447" s="74">
        <v>0</v>
      </c>
      <c r="K447" s="89"/>
      <c r="L447" s="74">
        <v>21614.6584106735</v>
      </c>
      <c r="M447" s="89">
        <v>0.0029917542541381993</v>
      </c>
      <c r="N447" s="74">
        <v>233099.257233423</v>
      </c>
      <c r="O447" s="89">
        <v>0.006325982015288306</v>
      </c>
      <c r="P447" s="74">
        <v>96630.237568463</v>
      </c>
      <c r="Q447" s="89">
        <v>0.012467313894003422</v>
      </c>
      <c r="R447" s="74">
        <v>0</v>
      </c>
      <c r="S447" s="89"/>
      <c r="T447" s="74">
        <v>0</v>
      </c>
      <c r="U447" s="89"/>
      <c r="V447" s="74">
        <v>0</v>
      </c>
      <c r="W447" s="89"/>
      <c r="X447" s="74">
        <v>0</v>
      </c>
      <c r="Y447" s="89"/>
      <c r="Z447" s="74">
        <v>0</v>
      </c>
      <c r="AA447" s="89"/>
      <c r="AB447" s="74">
        <v>0</v>
      </c>
      <c r="AC447" s="89"/>
      <c r="AD447" s="74">
        <v>0</v>
      </c>
      <c r="AE447" s="89"/>
      <c r="AF447" s="74">
        <v>0</v>
      </c>
      <c r="AG447" s="89"/>
      <c r="AH447" s="74">
        <v>351344.15321255947</v>
      </c>
      <c r="AI447" s="89">
        <v>0.0027104163045492693</v>
      </c>
    </row>
    <row r="448" spans="1:35" ht="15">
      <c r="A448" s="73" t="s">
        <v>31</v>
      </c>
      <c r="B448" s="74">
        <v>0</v>
      </c>
      <c r="C448" s="89"/>
      <c r="D448" s="74">
        <v>0</v>
      </c>
      <c r="E448" s="89"/>
      <c r="F448" s="74">
        <v>0</v>
      </c>
      <c r="G448" s="89"/>
      <c r="H448" s="74">
        <v>0</v>
      </c>
      <c r="I448" s="89"/>
      <c r="J448" s="74">
        <v>0</v>
      </c>
      <c r="K448" s="89"/>
      <c r="L448" s="74">
        <v>21614.6584106735</v>
      </c>
      <c r="M448" s="89">
        <v>0.0029917542541381993</v>
      </c>
      <c r="N448" s="74">
        <v>233099.257233423</v>
      </c>
      <c r="O448" s="89">
        <v>0.006325982015288306</v>
      </c>
      <c r="P448" s="74">
        <v>96630.237568463</v>
      </c>
      <c r="Q448" s="89">
        <v>0.012467313894003422</v>
      </c>
      <c r="R448" s="74">
        <v>0</v>
      </c>
      <c r="S448" s="89"/>
      <c r="T448" s="74">
        <v>0</v>
      </c>
      <c r="U448" s="89"/>
      <c r="V448" s="74">
        <v>0</v>
      </c>
      <c r="W448" s="89"/>
      <c r="X448" s="74">
        <v>0</v>
      </c>
      <c r="Y448" s="89"/>
      <c r="Z448" s="74">
        <v>0</v>
      </c>
      <c r="AA448" s="89"/>
      <c r="AB448" s="74">
        <v>0</v>
      </c>
      <c r="AC448" s="89"/>
      <c r="AD448" s="74">
        <v>0</v>
      </c>
      <c r="AE448" s="89"/>
      <c r="AF448" s="74">
        <v>0</v>
      </c>
      <c r="AG448" s="89"/>
      <c r="AH448" s="74">
        <v>351344.15321255947</v>
      </c>
      <c r="AI448" s="89">
        <v>0.0027104163045492693</v>
      </c>
    </row>
    <row r="449" spans="1:35" ht="15">
      <c r="A449" s="73" t="s">
        <v>397</v>
      </c>
      <c r="B449" s="74">
        <v>0</v>
      </c>
      <c r="C449" s="89"/>
      <c r="D449" s="74">
        <v>0</v>
      </c>
      <c r="E449" s="89"/>
      <c r="F449" s="74">
        <v>0</v>
      </c>
      <c r="G449" s="89"/>
      <c r="H449" s="74">
        <v>0</v>
      </c>
      <c r="I449" s="89"/>
      <c r="J449" s="74">
        <v>0</v>
      </c>
      <c r="K449" s="89"/>
      <c r="L449" s="74">
        <v>32435.490562517098</v>
      </c>
      <c r="M449" s="89">
        <v>0.004489500367378061</v>
      </c>
      <c r="N449" s="74">
        <v>404071.050915883</v>
      </c>
      <c r="O449" s="89">
        <v>0.010965913110708995</v>
      </c>
      <c r="P449" s="74">
        <v>105834.23773622599</v>
      </c>
      <c r="Q449" s="89">
        <v>0.013654821676861361</v>
      </c>
      <c r="R449" s="74">
        <v>0</v>
      </c>
      <c r="S449" s="89"/>
      <c r="T449" s="74">
        <v>31367.1299401075</v>
      </c>
      <c r="U449" s="89">
        <v>0.007642146237837042</v>
      </c>
      <c r="V449" s="74">
        <v>149121.80587590998</v>
      </c>
      <c r="W449" s="89">
        <v>0.006151022893575413</v>
      </c>
      <c r="X449" s="74">
        <v>22625.1703419289</v>
      </c>
      <c r="Y449" s="89">
        <v>0.0041119856098644735</v>
      </c>
      <c r="Z449" s="74">
        <v>0</v>
      </c>
      <c r="AA449" s="89"/>
      <c r="AB449" s="74">
        <v>0</v>
      </c>
      <c r="AC449" s="89"/>
      <c r="AD449" s="74">
        <v>397390.740725945</v>
      </c>
      <c r="AE449" s="89">
        <v>0.013967692903754592</v>
      </c>
      <c r="AF449" s="74">
        <v>138398.61389672</v>
      </c>
      <c r="AG449" s="89">
        <v>0.019184842329404973</v>
      </c>
      <c r="AH449" s="74">
        <v>1281244.2399952377</v>
      </c>
      <c r="AI449" s="89">
        <v>0.009884055978845275</v>
      </c>
    </row>
    <row r="450" spans="1:35" ht="15">
      <c r="A450" s="73" t="s">
        <v>30</v>
      </c>
      <c r="B450" s="74">
        <v>0</v>
      </c>
      <c r="C450" s="89"/>
      <c r="D450" s="74">
        <v>0</v>
      </c>
      <c r="E450" s="89"/>
      <c r="F450" s="74">
        <v>0</v>
      </c>
      <c r="G450" s="89"/>
      <c r="H450" s="74">
        <v>0</v>
      </c>
      <c r="I450" s="89"/>
      <c r="J450" s="74">
        <v>0</v>
      </c>
      <c r="K450" s="89"/>
      <c r="L450" s="74">
        <v>0</v>
      </c>
      <c r="M450" s="89"/>
      <c r="N450" s="74">
        <v>219809.549226417</v>
      </c>
      <c r="O450" s="89">
        <v>0.005965318258403978</v>
      </c>
      <c r="P450" s="74">
        <v>105834.23773622599</v>
      </c>
      <c r="Q450" s="89">
        <v>0.013654821676861361</v>
      </c>
      <c r="R450" s="74">
        <v>0</v>
      </c>
      <c r="S450" s="89"/>
      <c r="T450" s="74">
        <v>0</v>
      </c>
      <c r="U450" s="89"/>
      <c r="V450" s="74">
        <v>0</v>
      </c>
      <c r="W450" s="89"/>
      <c r="X450" s="74">
        <v>0</v>
      </c>
      <c r="Y450" s="89"/>
      <c r="Z450" s="74">
        <v>0</v>
      </c>
      <c r="AA450" s="89"/>
      <c r="AB450" s="74">
        <v>0</v>
      </c>
      <c r="AC450" s="89"/>
      <c r="AD450" s="74">
        <v>187245.188280541</v>
      </c>
      <c r="AE450" s="89">
        <v>0.006581389598636794</v>
      </c>
      <c r="AF450" s="74">
        <v>138398.61389672</v>
      </c>
      <c r="AG450" s="89">
        <v>0.019184842329404973</v>
      </c>
      <c r="AH450" s="74">
        <v>651287.589139904</v>
      </c>
      <c r="AI450" s="89">
        <v>0.005024305896126347</v>
      </c>
    </row>
    <row r="451" spans="1:35" ht="15">
      <c r="A451" s="73" t="s">
        <v>31</v>
      </c>
      <c r="B451" s="74">
        <v>0</v>
      </c>
      <c r="C451" s="89"/>
      <c r="D451" s="74">
        <v>0</v>
      </c>
      <c r="E451" s="89"/>
      <c r="F451" s="74">
        <v>0</v>
      </c>
      <c r="G451" s="89"/>
      <c r="H451" s="74">
        <v>0</v>
      </c>
      <c r="I451" s="89"/>
      <c r="J451" s="74">
        <v>0</v>
      </c>
      <c r="K451" s="89"/>
      <c r="L451" s="74">
        <v>32435.490562517098</v>
      </c>
      <c r="M451" s="89">
        <v>0.004489500367378061</v>
      </c>
      <c r="N451" s="74">
        <v>184261.501689466</v>
      </c>
      <c r="O451" s="89">
        <v>0.005000594852305016</v>
      </c>
      <c r="P451" s="74">
        <v>0</v>
      </c>
      <c r="Q451" s="89"/>
      <c r="R451" s="74">
        <v>0</v>
      </c>
      <c r="S451" s="89"/>
      <c r="T451" s="74">
        <v>31367.1299401075</v>
      </c>
      <c r="U451" s="89">
        <v>0.007642146237837042</v>
      </c>
      <c r="V451" s="74">
        <v>149121.80587590998</v>
      </c>
      <c r="W451" s="89">
        <v>0.006151022893575413</v>
      </c>
      <c r="X451" s="74">
        <v>22625.1703419289</v>
      </c>
      <c r="Y451" s="89">
        <v>0.0041119856098644735</v>
      </c>
      <c r="Z451" s="74">
        <v>0</v>
      </c>
      <c r="AA451" s="89"/>
      <c r="AB451" s="74">
        <v>0</v>
      </c>
      <c r="AC451" s="89"/>
      <c r="AD451" s="74">
        <v>210145.552445404</v>
      </c>
      <c r="AE451" s="89">
        <v>0.007386303305117799</v>
      </c>
      <c r="AF451" s="74">
        <v>0</v>
      </c>
      <c r="AG451" s="89"/>
      <c r="AH451" s="74">
        <v>629956.6508553335</v>
      </c>
      <c r="AI451" s="89">
        <v>0.004859750082718927</v>
      </c>
    </row>
    <row r="452" spans="1:35" ht="15">
      <c r="A452" s="73" t="s">
        <v>398</v>
      </c>
      <c r="B452" s="74">
        <v>0</v>
      </c>
      <c r="C452" s="89"/>
      <c r="D452" s="74">
        <v>0</v>
      </c>
      <c r="E452" s="89"/>
      <c r="F452" s="74">
        <v>0</v>
      </c>
      <c r="G452" s="89"/>
      <c r="H452" s="74">
        <v>0</v>
      </c>
      <c r="I452" s="89"/>
      <c r="J452" s="74">
        <v>0</v>
      </c>
      <c r="K452" s="89"/>
      <c r="L452" s="74">
        <v>0</v>
      </c>
      <c r="M452" s="89"/>
      <c r="N452" s="74">
        <v>0</v>
      </c>
      <c r="O452" s="89"/>
      <c r="P452" s="74">
        <v>0</v>
      </c>
      <c r="Q452" s="89"/>
      <c r="R452" s="74">
        <v>0</v>
      </c>
      <c r="S452" s="89"/>
      <c r="T452" s="74">
        <v>0</v>
      </c>
      <c r="U452" s="89"/>
      <c r="V452" s="74">
        <v>12335.5221019194</v>
      </c>
      <c r="W452" s="89">
        <v>0.000508819474170338</v>
      </c>
      <c r="X452" s="74">
        <v>5939.3199317066</v>
      </c>
      <c r="Y452" s="89">
        <v>0.0010794348825873487</v>
      </c>
      <c r="Z452" s="74">
        <v>0</v>
      </c>
      <c r="AA452" s="89"/>
      <c r="AB452" s="74">
        <v>0</v>
      </c>
      <c r="AC452" s="89"/>
      <c r="AD452" s="74">
        <v>0</v>
      </c>
      <c r="AE452" s="89"/>
      <c r="AF452" s="74">
        <v>0</v>
      </c>
      <c r="AG452" s="89"/>
      <c r="AH452" s="74">
        <v>18274.842033626</v>
      </c>
      <c r="AI452" s="89">
        <v>0.00014097980387063857</v>
      </c>
    </row>
    <row r="453" spans="1:35" ht="15">
      <c r="A453" s="73" t="s">
        <v>30</v>
      </c>
      <c r="B453" s="74">
        <v>0</v>
      </c>
      <c r="C453" s="89"/>
      <c r="D453" s="74">
        <v>0</v>
      </c>
      <c r="E453" s="89"/>
      <c r="F453" s="74">
        <v>0</v>
      </c>
      <c r="G453" s="89"/>
      <c r="H453" s="74">
        <v>0</v>
      </c>
      <c r="I453" s="89"/>
      <c r="J453" s="74">
        <v>0</v>
      </c>
      <c r="K453" s="89"/>
      <c r="L453" s="74">
        <v>0</v>
      </c>
      <c r="M453" s="89"/>
      <c r="N453" s="74">
        <v>0</v>
      </c>
      <c r="O453" s="89"/>
      <c r="P453" s="74">
        <v>0</v>
      </c>
      <c r="Q453" s="89"/>
      <c r="R453" s="74">
        <v>0</v>
      </c>
      <c r="S453" s="89"/>
      <c r="T453" s="74">
        <v>0</v>
      </c>
      <c r="U453" s="89"/>
      <c r="V453" s="74">
        <v>12335.5221019194</v>
      </c>
      <c r="W453" s="89">
        <v>0.000508819474170338</v>
      </c>
      <c r="X453" s="74">
        <v>5939.3199317066</v>
      </c>
      <c r="Y453" s="89">
        <v>0.0010794348825873487</v>
      </c>
      <c r="Z453" s="74">
        <v>0</v>
      </c>
      <c r="AA453" s="89"/>
      <c r="AB453" s="74">
        <v>0</v>
      </c>
      <c r="AC453" s="89"/>
      <c r="AD453" s="74">
        <v>0</v>
      </c>
      <c r="AE453" s="89"/>
      <c r="AF453" s="74">
        <v>0</v>
      </c>
      <c r="AG453" s="89"/>
      <c r="AH453" s="74">
        <v>18274.842033626</v>
      </c>
      <c r="AI453" s="89">
        <v>0.00014097980387063857</v>
      </c>
    </row>
    <row r="454" spans="1:35" ht="15">
      <c r="A454" s="73" t="s">
        <v>399</v>
      </c>
      <c r="B454" s="74">
        <v>0</v>
      </c>
      <c r="C454" s="89"/>
      <c r="D454" s="74">
        <v>1072.0833038406</v>
      </c>
      <c r="E454" s="89">
        <v>0.006840198030102591</v>
      </c>
      <c r="F454" s="74">
        <v>42344.2682122553</v>
      </c>
      <c r="G454" s="89">
        <v>0.02413537804856836</v>
      </c>
      <c r="H454" s="74">
        <v>12872.4115625996</v>
      </c>
      <c r="I454" s="89">
        <v>0.048510262534740986</v>
      </c>
      <c r="J454" s="74">
        <v>0</v>
      </c>
      <c r="K454" s="89"/>
      <c r="L454" s="74">
        <v>0</v>
      </c>
      <c r="M454" s="89"/>
      <c r="N454" s="74">
        <v>0</v>
      </c>
      <c r="O454" s="89"/>
      <c r="P454" s="74">
        <v>0</v>
      </c>
      <c r="Q454" s="89"/>
      <c r="R454" s="74">
        <v>0</v>
      </c>
      <c r="S454" s="89"/>
      <c r="T454" s="74">
        <v>27382.3776381708</v>
      </c>
      <c r="U454" s="89">
        <v>0.0066713191372670105</v>
      </c>
      <c r="V454" s="74">
        <v>278591.111854673</v>
      </c>
      <c r="W454" s="89">
        <v>0.011491413324156576</v>
      </c>
      <c r="X454" s="74">
        <v>196995.391207464</v>
      </c>
      <c r="Y454" s="89">
        <v>0.0358027012222554</v>
      </c>
      <c r="Z454" s="74">
        <v>0</v>
      </c>
      <c r="AA454" s="89"/>
      <c r="AB454" s="74">
        <v>0</v>
      </c>
      <c r="AC454" s="89"/>
      <c r="AD454" s="74">
        <v>390200.674738002</v>
      </c>
      <c r="AE454" s="89">
        <v>0.013714972788802095</v>
      </c>
      <c r="AF454" s="74">
        <v>210719.22842392023</v>
      </c>
      <c r="AG454" s="89">
        <v>0.029209939747688388</v>
      </c>
      <c r="AH454" s="74">
        <v>1160177.5469409255</v>
      </c>
      <c r="AI454" s="89">
        <v>0.008950096680556489</v>
      </c>
    </row>
    <row r="455" spans="1:35" ht="15">
      <c r="A455" s="73" t="s">
        <v>31</v>
      </c>
      <c r="B455" s="74">
        <v>0</v>
      </c>
      <c r="C455" s="89"/>
      <c r="D455" s="74">
        <v>1072.0833038406</v>
      </c>
      <c r="E455" s="89">
        <v>0.006840198030102591</v>
      </c>
      <c r="F455" s="74">
        <v>42344.2682122553</v>
      </c>
      <c r="G455" s="89">
        <v>0.02413537804856836</v>
      </c>
      <c r="H455" s="74">
        <v>12872.4115625996</v>
      </c>
      <c r="I455" s="89">
        <v>0.048510262534740986</v>
      </c>
      <c r="J455" s="74">
        <v>0</v>
      </c>
      <c r="K455" s="89"/>
      <c r="L455" s="74">
        <v>0</v>
      </c>
      <c r="M455" s="89"/>
      <c r="N455" s="74">
        <v>0</v>
      </c>
      <c r="O455" s="89"/>
      <c r="P455" s="74">
        <v>0</v>
      </c>
      <c r="Q455" s="89"/>
      <c r="R455" s="74">
        <v>0</v>
      </c>
      <c r="S455" s="89"/>
      <c r="T455" s="74">
        <v>27382.3776381708</v>
      </c>
      <c r="U455" s="89">
        <v>0.0066713191372670105</v>
      </c>
      <c r="V455" s="74">
        <v>278591.111854673</v>
      </c>
      <c r="W455" s="89">
        <v>0.011491413324156576</v>
      </c>
      <c r="X455" s="74">
        <v>196995.391207464</v>
      </c>
      <c r="Y455" s="89">
        <v>0.0358027012222554</v>
      </c>
      <c r="Z455" s="74">
        <v>0</v>
      </c>
      <c r="AA455" s="89"/>
      <c r="AB455" s="74">
        <v>0</v>
      </c>
      <c r="AC455" s="89"/>
      <c r="AD455" s="74">
        <v>390200.674738002</v>
      </c>
      <c r="AE455" s="89">
        <v>0.013714972788802095</v>
      </c>
      <c r="AF455" s="74">
        <v>210719.22842392023</v>
      </c>
      <c r="AG455" s="89">
        <v>0.029209939747688388</v>
      </c>
      <c r="AH455" s="74">
        <v>1160177.5469409255</v>
      </c>
      <c r="AI455" s="89">
        <v>0.008950096680556489</v>
      </c>
    </row>
    <row r="456" spans="1:35" ht="15">
      <c r="A456" s="73" t="s">
        <v>400</v>
      </c>
      <c r="B456" s="74">
        <v>0</v>
      </c>
      <c r="C456" s="89"/>
      <c r="D456" s="74">
        <v>0</v>
      </c>
      <c r="E456" s="89"/>
      <c r="F456" s="74">
        <v>0</v>
      </c>
      <c r="G456" s="89"/>
      <c r="H456" s="74">
        <v>0</v>
      </c>
      <c r="I456" s="89"/>
      <c r="J456" s="74">
        <v>0</v>
      </c>
      <c r="K456" s="89"/>
      <c r="L456" s="74">
        <v>0.0068938812</v>
      </c>
      <c r="M456" s="89">
        <v>9.542042263984452E-10</v>
      </c>
      <c r="N456" s="74">
        <v>0.0132823142</v>
      </c>
      <c r="O456" s="89">
        <v>3.6046309948756344E-10</v>
      </c>
      <c r="P456" s="74">
        <v>0.0206816438</v>
      </c>
      <c r="Q456" s="89">
        <v>2.6683629429751283E-09</v>
      </c>
      <c r="R456" s="74">
        <v>0</v>
      </c>
      <c r="S456" s="89"/>
      <c r="T456" s="74">
        <v>0</v>
      </c>
      <c r="U456" s="89"/>
      <c r="V456" s="74">
        <v>0</v>
      </c>
      <c r="W456" s="89"/>
      <c r="X456" s="74">
        <v>0</v>
      </c>
      <c r="Y456" s="89"/>
      <c r="Z456" s="74">
        <v>0</v>
      </c>
      <c r="AA456" s="89"/>
      <c r="AB456" s="74">
        <v>0</v>
      </c>
      <c r="AC456" s="89"/>
      <c r="AD456" s="74">
        <v>0</v>
      </c>
      <c r="AE456" s="89"/>
      <c r="AF456" s="74">
        <v>0</v>
      </c>
      <c r="AG456" s="89"/>
      <c r="AH456" s="74">
        <v>0.0408578392</v>
      </c>
      <c r="AI456" s="89">
        <v>3.1519452515077054E-10</v>
      </c>
    </row>
    <row r="457" spans="1:35" ht="15">
      <c r="A457" s="73" t="s">
        <v>31</v>
      </c>
      <c r="B457" s="74">
        <v>0</v>
      </c>
      <c r="C457" s="89"/>
      <c r="D457" s="74">
        <v>0</v>
      </c>
      <c r="E457" s="89"/>
      <c r="F457" s="74">
        <v>0</v>
      </c>
      <c r="G457" s="89"/>
      <c r="H457" s="74">
        <v>0</v>
      </c>
      <c r="I457" s="89"/>
      <c r="J457" s="74">
        <v>0</v>
      </c>
      <c r="K457" s="89"/>
      <c r="L457" s="74">
        <v>0.0068938812</v>
      </c>
      <c r="M457" s="89">
        <v>9.542042263984452E-10</v>
      </c>
      <c r="N457" s="74">
        <v>0.0132823142</v>
      </c>
      <c r="O457" s="89">
        <v>3.6046309948756344E-10</v>
      </c>
      <c r="P457" s="74">
        <v>0.0206816438</v>
      </c>
      <c r="Q457" s="89">
        <v>2.6683629429751283E-09</v>
      </c>
      <c r="R457" s="74">
        <v>0</v>
      </c>
      <c r="S457" s="89"/>
      <c r="T457" s="74">
        <v>0</v>
      </c>
      <c r="U457" s="89"/>
      <c r="V457" s="74">
        <v>0</v>
      </c>
      <c r="W457" s="89"/>
      <c r="X457" s="74">
        <v>0</v>
      </c>
      <c r="Y457" s="89"/>
      <c r="Z457" s="74">
        <v>0</v>
      </c>
      <c r="AA457" s="89"/>
      <c r="AB457" s="74">
        <v>0</v>
      </c>
      <c r="AC457" s="89"/>
      <c r="AD457" s="74">
        <v>0</v>
      </c>
      <c r="AE457" s="89"/>
      <c r="AF457" s="74">
        <v>0</v>
      </c>
      <c r="AG457" s="89"/>
      <c r="AH457" s="74">
        <v>0.0408578392</v>
      </c>
      <c r="AI457" s="89">
        <v>3.1519452515077054E-10</v>
      </c>
    </row>
    <row r="458" spans="1:35" ht="15">
      <c r="A458" s="73" t="s">
        <v>401</v>
      </c>
      <c r="B458" s="74">
        <v>0</v>
      </c>
      <c r="C458" s="89"/>
      <c r="D458" s="74">
        <v>0</v>
      </c>
      <c r="E458" s="89"/>
      <c r="F458" s="74">
        <v>0</v>
      </c>
      <c r="G458" s="89"/>
      <c r="H458" s="74">
        <v>0</v>
      </c>
      <c r="I458" s="89"/>
      <c r="J458" s="74">
        <v>0</v>
      </c>
      <c r="K458" s="89"/>
      <c r="L458" s="74">
        <v>3.54224624</v>
      </c>
      <c r="M458" s="89">
        <v>4.902936727647702E-07</v>
      </c>
      <c r="N458" s="74">
        <v>0</v>
      </c>
      <c r="O458" s="89"/>
      <c r="P458" s="74">
        <v>1.1058892760999999</v>
      </c>
      <c r="Q458" s="89">
        <v>1.4268275732409773E-07</v>
      </c>
      <c r="R458" s="74">
        <v>0</v>
      </c>
      <c r="S458" s="89"/>
      <c r="T458" s="74">
        <v>0</v>
      </c>
      <c r="U458" s="89"/>
      <c r="V458" s="74">
        <v>0</v>
      </c>
      <c r="W458" s="89"/>
      <c r="X458" s="74">
        <v>0</v>
      </c>
      <c r="Y458" s="89"/>
      <c r="Z458" s="74">
        <v>0</v>
      </c>
      <c r="AA458" s="89"/>
      <c r="AB458" s="74">
        <v>0</v>
      </c>
      <c r="AC458" s="89"/>
      <c r="AD458" s="74">
        <v>0</v>
      </c>
      <c r="AE458" s="89"/>
      <c r="AF458" s="74">
        <v>0</v>
      </c>
      <c r="AG458" s="89"/>
      <c r="AH458" s="74">
        <v>4.6481355161</v>
      </c>
      <c r="AI458" s="89">
        <v>3.5857668822426894E-08</v>
      </c>
    </row>
    <row r="459" spans="1:35" ht="15">
      <c r="A459" s="73" t="s">
        <v>31</v>
      </c>
      <c r="B459" s="74">
        <v>0</v>
      </c>
      <c r="C459" s="89"/>
      <c r="D459" s="74">
        <v>0</v>
      </c>
      <c r="E459" s="89"/>
      <c r="F459" s="74">
        <v>0</v>
      </c>
      <c r="G459" s="89"/>
      <c r="H459" s="74">
        <v>0</v>
      </c>
      <c r="I459" s="89"/>
      <c r="J459" s="74">
        <v>0</v>
      </c>
      <c r="K459" s="89"/>
      <c r="L459" s="74">
        <v>3.54224624</v>
      </c>
      <c r="M459" s="89">
        <v>4.902936727647702E-07</v>
      </c>
      <c r="N459" s="74">
        <v>0</v>
      </c>
      <c r="O459" s="89"/>
      <c r="P459" s="74">
        <v>1.1058892760999999</v>
      </c>
      <c r="Q459" s="89">
        <v>1.4268275732409773E-07</v>
      </c>
      <c r="R459" s="74">
        <v>0</v>
      </c>
      <c r="S459" s="89"/>
      <c r="T459" s="74">
        <v>0</v>
      </c>
      <c r="U459" s="89"/>
      <c r="V459" s="74">
        <v>0</v>
      </c>
      <c r="W459" s="89"/>
      <c r="X459" s="74">
        <v>0</v>
      </c>
      <c r="Y459" s="89"/>
      <c r="Z459" s="74">
        <v>0</v>
      </c>
      <c r="AA459" s="89"/>
      <c r="AB459" s="74">
        <v>0</v>
      </c>
      <c r="AC459" s="89"/>
      <c r="AD459" s="74">
        <v>0</v>
      </c>
      <c r="AE459" s="89"/>
      <c r="AF459" s="74">
        <v>0</v>
      </c>
      <c r="AG459" s="89"/>
      <c r="AH459" s="74">
        <v>4.6481355161</v>
      </c>
      <c r="AI459" s="89">
        <v>3.5857668822426894E-08</v>
      </c>
    </row>
    <row r="460" spans="1:35" ht="15">
      <c r="A460" s="73" t="s">
        <v>609</v>
      </c>
      <c r="B460" s="74">
        <v>0</v>
      </c>
      <c r="C460" s="89"/>
      <c r="D460" s="74">
        <v>0</v>
      </c>
      <c r="E460" s="89"/>
      <c r="F460" s="74">
        <v>0</v>
      </c>
      <c r="G460" s="89"/>
      <c r="H460" s="74">
        <v>0</v>
      </c>
      <c r="I460" s="89"/>
      <c r="J460" s="74">
        <v>0</v>
      </c>
      <c r="K460" s="89"/>
      <c r="L460" s="74">
        <v>0</v>
      </c>
      <c r="M460" s="89"/>
      <c r="N460" s="74">
        <v>0</v>
      </c>
      <c r="O460" s="89"/>
      <c r="P460" s="74">
        <v>0</v>
      </c>
      <c r="Q460" s="89"/>
      <c r="R460" s="74">
        <v>0</v>
      </c>
      <c r="S460" s="89"/>
      <c r="T460" s="74">
        <v>0</v>
      </c>
      <c r="U460" s="89"/>
      <c r="V460" s="74">
        <v>0</v>
      </c>
      <c r="W460" s="89"/>
      <c r="X460" s="74">
        <v>2178.7269445955</v>
      </c>
      <c r="Y460" s="89">
        <v>0.00039597022734445857</v>
      </c>
      <c r="Z460" s="74">
        <v>0</v>
      </c>
      <c r="AA460" s="89"/>
      <c r="AB460" s="74">
        <v>0</v>
      </c>
      <c r="AC460" s="89"/>
      <c r="AD460" s="74">
        <v>0</v>
      </c>
      <c r="AE460" s="89"/>
      <c r="AF460" s="74">
        <v>0</v>
      </c>
      <c r="AG460" s="89"/>
      <c r="AH460" s="74">
        <v>2178.7269445955</v>
      </c>
      <c r="AI460" s="89">
        <v>1.680761435702571E-05</v>
      </c>
    </row>
    <row r="461" spans="1:35" ht="15">
      <c r="A461" s="73" t="s">
        <v>31</v>
      </c>
      <c r="B461" s="74">
        <v>0</v>
      </c>
      <c r="C461" s="89"/>
      <c r="D461" s="74">
        <v>0</v>
      </c>
      <c r="E461" s="89"/>
      <c r="F461" s="74">
        <v>0</v>
      </c>
      <c r="G461" s="89"/>
      <c r="H461" s="74">
        <v>0</v>
      </c>
      <c r="I461" s="89"/>
      <c r="J461" s="74">
        <v>0</v>
      </c>
      <c r="K461" s="89"/>
      <c r="L461" s="74">
        <v>0</v>
      </c>
      <c r="M461" s="89"/>
      <c r="N461" s="74">
        <v>0</v>
      </c>
      <c r="O461" s="89"/>
      <c r="P461" s="74">
        <v>0</v>
      </c>
      <c r="Q461" s="89"/>
      <c r="R461" s="74">
        <v>0</v>
      </c>
      <c r="S461" s="89"/>
      <c r="T461" s="74">
        <v>0</v>
      </c>
      <c r="U461" s="89"/>
      <c r="V461" s="74">
        <v>0</v>
      </c>
      <c r="W461" s="89"/>
      <c r="X461" s="74">
        <v>2178.7269445955</v>
      </c>
      <c r="Y461" s="89">
        <v>0.00039597022734445857</v>
      </c>
      <c r="Z461" s="74">
        <v>0</v>
      </c>
      <c r="AA461" s="89"/>
      <c r="AB461" s="74">
        <v>0</v>
      </c>
      <c r="AC461" s="89"/>
      <c r="AD461" s="74">
        <v>0</v>
      </c>
      <c r="AE461" s="89"/>
      <c r="AF461" s="74">
        <v>0</v>
      </c>
      <c r="AG461" s="89"/>
      <c r="AH461" s="74">
        <v>2178.7269445955</v>
      </c>
      <c r="AI461" s="89">
        <v>1.680761435702571E-05</v>
      </c>
    </row>
    <row r="462" spans="1:35" ht="15">
      <c r="A462" s="73" t="s">
        <v>402</v>
      </c>
      <c r="B462" s="74">
        <v>0</v>
      </c>
      <c r="C462" s="89"/>
      <c r="D462" s="74">
        <v>601.4940973367</v>
      </c>
      <c r="E462" s="89">
        <v>0.0038377043322862544</v>
      </c>
      <c r="F462" s="74">
        <v>6950.5978894672</v>
      </c>
      <c r="G462" s="89">
        <v>0.003961700480569892</v>
      </c>
      <c r="H462" s="74">
        <v>0</v>
      </c>
      <c r="I462" s="89"/>
      <c r="J462" s="74">
        <v>0</v>
      </c>
      <c r="K462" s="89"/>
      <c r="L462" s="74">
        <v>4.09288256</v>
      </c>
      <c r="M462" s="89">
        <v>5.665090133703622E-07</v>
      </c>
      <c r="N462" s="74">
        <v>334579.684514954</v>
      </c>
      <c r="O462" s="89">
        <v>0.00908001635030072</v>
      </c>
      <c r="P462" s="74">
        <v>1.2401434156</v>
      </c>
      <c r="Q462" s="89">
        <v>1.6000433844439598E-07</v>
      </c>
      <c r="R462" s="74">
        <v>0</v>
      </c>
      <c r="S462" s="89"/>
      <c r="T462" s="74">
        <v>0</v>
      </c>
      <c r="U462" s="89"/>
      <c r="V462" s="74">
        <v>0</v>
      </c>
      <c r="W462" s="89"/>
      <c r="X462" s="74">
        <v>0</v>
      </c>
      <c r="Y462" s="89"/>
      <c r="Z462" s="74">
        <v>0</v>
      </c>
      <c r="AA462" s="89"/>
      <c r="AB462" s="74">
        <v>42757.9479684339</v>
      </c>
      <c r="AC462" s="89">
        <v>0.008104560769266076</v>
      </c>
      <c r="AD462" s="74">
        <v>67535.4676910284</v>
      </c>
      <c r="AE462" s="89">
        <v>0.0023737711429725255</v>
      </c>
      <c r="AF462" s="74">
        <v>34292.4946172265</v>
      </c>
      <c r="AG462" s="89">
        <v>0.004753632162851098</v>
      </c>
      <c r="AH462" s="74">
        <v>486723.0198044223</v>
      </c>
      <c r="AI462" s="89">
        <v>0.003754785718261968</v>
      </c>
    </row>
    <row r="463" spans="1:35" ht="15">
      <c r="A463" s="73" t="s">
        <v>31</v>
      </c>
      <c r="B463" s="74">
        <v>0</v>
      </c>
      <c r="C463" s="89"/>
      <c r="D463" s="74">
        <v>601.4940973367</v>
      </c>
      <c r="E463" s="89">
        <v>0.0038377043322862544</v>
      </c>
      <c r="F463" s="74">
        <v>6950.5978894672</v>
      </c>
      <c r="G463" s="89">
        <v>0.003961700480569892</v>
      </c>
      <c r="H463" s="74">
        <v>0</v>
      </c>
      <c r="I463" s="89"/>
      <c r="J463" s="74">
        <v>0</v>
      </c>
      <c r="K463" s="89"/>
      <c r="L463" s="74">
        <v>4.09288256</v>
      </c>
      <c r="M463" s="89">
        <v>5.665090133703622E-07</v>
      </c>
      <c r="N463" s="74">
        <v>334579.684514954</v>
      </c>
      <c r="O463" s="89">
        <v>0.00908001635030072</v>
      </c>
      <c r="P463" s="74">
        <v>1.2401434156</v>
      </c>
      <c r="Q463" s="89">
        <v>1.6000433844439598E-07</v>
      </c>
      <c r="R463" s="74">
        <v>0</v>
      </c>
      <c r="S463" s="89"/>
      <c r="T463" s="74">
        <v>0</v>
      </c>
      <c r="U463" s="89"/>
      <c r="V463" s="74">
        <v>0</v>
      </c>
      <c r="W463" s="89"/>
      <c r="X463" s="74">
        <v>0</v>
      </c>
      <c r="Y463" s="89"/>
      <c r="Z463" s="74">
        <v>0</v>
      </c>
      <c r="AA463" s="89"/>
      <c r="AB463" s="74">
        <v>42757.9479684339</v>
      </c>
      <c r="AC463" s="89">
        <v>0.008104560769266076</v>
      </c>
      <c r="AD463" s="74">
        <v>67535.4676910284</v>
      </c>
      <c r="AE463" s="89">
        <v>0.0023737711429725255</v>
      </c>
      <c r="AF463" s="74">
        <v>34292.4946172265</v>
      </c>
      <c r="AG463" s="89">
        <v>0.004753632162851098</v>
      </c>
      <c r="AH463" s="74">
        <v>486723.0198044223</v>
      </c>
      <c r="AI463" s="89">
        <v>0.003754785718261968</v>
      </c>
    </row>
    <row r="464" spans="1:35" ht="15">
      <c r="A464" s="73" t="s">
        <v>403</v>
      </c>
      <c r="B464" s="74">
        <v>0</v>
      </c>
      <c r="C464" s="89"/>
      <c r="D464" s="74">
        <v>0</v>
      </c>
      <c r="E464" s="89"/>
      <c r="F464" s="74">
        <v>0</v>
      </c>
      <c r="G464" s="89"/>
      <c r="H464" s="74">
        <v>0</v>
      </c>
      <c r="I464" s="89"/>
      <c r="J464" s="74">
        <v>0</v>
      </c>
      <c r="K464" s="89"/>
      <c r="L464" s="74">
        <v>0</v>
      </c>
      <c r="M464" s="89"/>
      <c r="N464" s="74">
        <v>24248.337065232197</v>
      </c>
      <c r="O464" s="89">
        <v>0.0006580653494820026</v>
      </c>
      <c r="P464" s="74">
        <v>0</v>
      </c>
      <c r="Q464" s="89"/>
      <c r="R464" s="74">
        <v>0</v>
      </c>
      <c r="S464" s="89"/>
      <c r="T464" s="74">
        <v>0</v>
      </c>
      <c r="U464" s="89"/>
      <c r="V464" s="74">
        <v>17719.940007561097</v>
      </c>
      <c r="W464" s="89">
        <v>0.0007309176281702944</v>
      </c>
      <c r="X464" s="74">
        <v>7461.0263178357</v>
      </c>
      <c r="Y464" s="89">
        <v>0.0013559956627997231</v>
      </c>
      <c r="Z464" s="74">
        <v>0</v>
      </c>
      <c r="AA464" s="89"/>
      <c r="AB464" s="74">
        <v>0</v>
      </c>
      <c r="AC464" s="89"/>
      <c r="AD464" s="74">
        <v>24472.974028686</v>
      </c>
      <c r="AE464" s="89">
        <v>0.0008601886019029992</v>
      </c>
      <c r="AF464" s="74">
        <v>16315.3152503346</v>
      </c>
      <c r="AG464" s="89">
        <v>0.002261632120577357</v>
      </c>
      <c r="AH464" s="74">
        <v>90217.5926696496</v>
      </c>
      <c r="AI464" s="89">
        <v>0.0006959763863810949</v>
      </c>
    </row>
    <row r="465" spans="1:35" ht="15">
      <c r="A465" s="73" t="s">
        <v>30</v>
      </c>
      <c r="B465" s="74">
        <v>0</v>
      </c>
      <c r="C465" s="89"/>
      <c r="D465" s="74">
        <v>0</v>
      </c>
      <c r="E465" s="89"/>
      <c r="F465" s="74">
        <v>0</v>
      </c>
      <c r="G465" s="89"/>
      <c r="H465" s="74">
        <v>0</v>
      </c>
      <c r="I465" s="89"/>
      <c r="J465" s="74">
        <v>0</v>
      </c>
      <c r="K465" s="89"/>
      <c r="L465" s="74">
        <v>0</v>
      </c>
      <c r="M465" s="89"/>
      <c r="N465" s="74">
        <v>24248.337065232197</v>
      </c>
      <c r="O465" s="89">
        <v>0.0006580653494820026</v>
      </c>
      <c r="P465" s="74">
        <v>0</v>
      </c>
      <c r="Q465" s="89"/>
      <c r="R465" s="74">
        <v>0</v>
      </c>
      <c r="S465" s="89"/>
      <c r="T465" s="74">
        <v>0</v>
      </c>
      <c r="U465" s="89"/>
      <c r="V465" s="74">
        <v>17719.940007561097</v>
      </c>
      <c r="W465" s="89">
        <v>0.0007309176281702944</v>
      </c>
      <c r="X465" s="74">
        <v>7461.0263178357</v>
      </c>
      <c r="Y465" s="89">
        <v>0.0013559956627997231</v>
      </c>
      <c r="Z465" s="74">
        <v>0</v>
      </c>
      <c r="AA465" s="89"/>
      <c r="AB465" s="74">
        <v>0</v>
      </c>
      <c r="AC465" s="89"/>
      <c r="AD465" s="74">
        <v>24472.974028686</v>
      </c>
      <c r="AE465" s="89">
        <v>0.0008601886019029992</v>
      </c>
      <c r="AF465" s="74">
        <v>16315.3152503346</v>
      </c>
      <c r="AG465" s="89">
        <v>0.002261632120577357</v>
      </c>
      <c r="AH465" s="74">
        <v>90217.5926696496</v>
      </c>
      <c r="AI465" s="89">
        <v>0.0006959763863810949</v>
      </c>
    </row>
    <row r="466" spans="1:35" ht="15">
      <c r="A466" s="73" t="s">
        <v>404</v>
      </c>
      <c r="B466" s="74">
        <v>0</v>
      </c>
      <c r="C466" s="89"/>
      <c r="D466" s="74">
        <v>0</v>
      </c>
      <c r="E466" s="89"/>
      <c r="F466" s="74">
        <v>0</v>
      </c>
      <c r="G466" s="89"/>
      <c r="H466" s="74">
        <v>0</v>
      </c>
      <c r="I466" s="89"/>
      <c r="J466" s="74">
        <v>0</v>
      </c>
      <c r="K466" s="89"/>
      <c r="L466" s="74">
        <v>0</v>
      </c>
      <c r="M466" s="89"/>
      <c r="N466" s="74">
        <v>8515.151091466001</v>
      </c>
      <c r="O466" s="89">
        <v>0.00023108907896748467</v>
      </c>
      <c r="P466" s="74">
        <v>2128.8247329512</v>
      </c>
      <c r="Q466" s="89">
        <v>0.0002746627436594719</v>
      </c>
      <c r="R466" s="74">
        <v>0</v>
      </c>
      <c r="S466" s="89"/>
      <c r="T466" s="74">
        <v>0</v>
      </c>
      <c r="U466" s="89"/>
      <c r="V466" s="74">
        <v>8609.9223170891</v>
      </c>
      <c r="W466" s="89">
        <v>0.0003551447688904119</v>
      </c>
      <c r="X466" s="74">
        <v>2152.5163560774</v>
      </c>
      <c r="Y466" s="89">
        <v>0.00039120661402426303</v>
      </c>
      <c r="Z466" s="74">
        <v>0</v>
      </c>
      <c r="AA466" s="89"/>
      <c r="AB466" s="74">
        <v>0</v>
      </c>
      <c r="AC466" s="89"/>
      <c r="AD466" s="74">
        <v>0</v>
      </c>
      <c r="AE466" s="89"/>
      <c r="AF466" s="74">
        <v>0</v>
      </c>
      <c r="AG466" s="89"/>
      <c r="AH466" s="74">
        <v>21406.414497583697</v>
      </c>
      <c r="AI466" s="89">
        <v>0.0001651380686021806</v>
      </c>
    </row>
    <row r="467" spans="1:35" ht="15">
      <c r="A467" s="73" t="s">
        <v>30</v>
      </c>
      <c r="B467" s="74">
        <v>0</v>
      </c>
      <c r="C467" s="89"/>
      <c r="D467" s="74">
        <v>0</v>
      </c>
      <c r="E467" s="89"/>
      <c r="F467" s="74">
        <v>0</v>
      </c>
      <c r="G467" s="89"/>
      <c r="H467" s="74">
        <v>0</v>
      </c>
      <c r="I467" s="89"/>
      <c r="J467" s="74">
        <v>0</v>
      </c>
      <c r="K467" s="89"/>
      <c r="L467" s="74">
        <v>0</v>
      </c>
      <c r="M467" s="89"/>
      <c r="N467" s="74">
        <v>8515.151091466001</v>
      </c>
      <c r="O467" s="89">
        <v>0.00023108907896748467</v>
      </c>
      <c r="P467" s="74">
        <v>2128.8247329512</v>
      </c>
      <c r="Q467" s="89">
        <v>0.0002746627436594719</v>
      </c>
      <c r="R467" s="74">
        <v>0</v>
      </c>
      <c r="S467" s="89"/>
      <c r="T467" s="74">
        <v>0</v>
      </c>
      <c r="U467" s="89"/>
      <c r="V467" s="74">
        <v>8609.9223170891</v>
      </c>
      <c r="W467" s="89">
        <v>0.0003551447688904119</v>
      </c>
      <c r="X467" s="74">
        <v>2152.5163560774</v>
      </c>
      <c r="Y467" s="89">
        <v>0.00039120661402426303</v>
      </c>
      <c r="Z467" s="74">
        <v>0</v>
      </c>
      <c r="AA467" s="89"/>
      <c r="AB467" s="74">
        <v>0</v>
      </c>
      <c r="AC467" s="89"/>
      <c r="AD467" s="74">
        <v>0</v>
      </c>
      <c r="AE467" s="89"/>
      <c r="AF467" s="74">
        <v>0</v>
      </c>
      <c r="AG467" s="89"/>
      <c r="AH467" s="74">
        <v>21406.414497583697</v>
      </c>
      <c r="AI467" s="89">
        <v>0.0001651380686021806</v>
      </c>
    </row>
    <row r="468" spans="1:35" ht="15">
      <c r="A468" s="73" t="s">
        <v>405</v>
      </c>
      <c r="B468" s="74">
        <v>0</v>
      </c>
      <c r="C468" s="89"/>
      <c r="D468" s="74">
        <v>0</v>
      </c>
      <c r="E468" s="89"/>
      <c r="F468" s="74">
        <v>0</v>
      </c>
      <c r="G468" s="89"/>
      <c r="H468" s="74">
        <v>0</v>
      </c>
      <c r="I468" s="89"/>
      <c r="J468" s="74">
        <v>0</v>
      </c>
      <c r="K468" s="89"/>
      <c r="L468" s="74">
        <v>0</v>
      </c>
      <c r="M468" s="89"/>
      <c r="N468" s="74">
        <v>52155.3847748647</v>
      </c>
      <c r="O468" s="89">
        <v>0.001415422897533489</v>
      </c>
      <c r="P468" s="74">
        <v>20428.476084103</v>
      </c>
      <c r="Q468" s="89">
        <v>0.0026356990329885724</v>
      </c>
      <c r="R468" s="74">
        <v>0</v>
      </c>
      <c r="S468" s="89"/>
      <c r="T468" s="74">
        <v>0</v>
      </c>
      <c r="U468" s="89"/>
      <c r="V468" s="74">
        <v>7988.7883470296</v>
      </c>
      <c r="W468" s="89">
        <v>0.00032952404060475365</v>
      </c>
      <c r="X468" s="74">
        <v>5706.2780861998</v>
      </c>
      <c r="Y468" s="89">
        <v>0.0010370809599101625</v>
      </c>
      <c r="Z468" s="74">
        <v>0</v>
      </c>
      <c r="AA468" s="89"/>
      <c r="AB468" s="74">
        <v>0</v>
      </c>
      <c r="AC468" s="89"/>
      <c r="AD468" s="74">
        <v>0</v>
      </c>
      <c r="AE468" s="89"/>
      <c r="AF468" s="74">
        <v>0</v>
      </c>
      <c r="AG468" s="89"/>
      <c r="AH468" s="74">
        <v>86278.92729219711</v>
      </c>
      <c r="AI468" s="89">
        <v>0.0006655918680687823</v>
      </c>
    </row>
    <row r="469" spans="1:35" ht="15">
      <c r="A469" s="73" t="s">
        <v>30</v>
      </c>
      <c r="B469" s="74">
        <v>0</v>
      </c>
      <c r="C469" s="89"/>
      <c r="D469" s="74">
        <v>0</v>
      </c>
      <c r="E469" s="89"/>
      <c r="F469" s="74">
        <v>0</v>
      </c>
      <c r="G469" s="89"/>
      <c r="H469" s="74">
        <v>0</v>
      </c>
      <c r="I469" s="89"/>
      <c r="J469" s="74">
        <v>0</v>
      </c>
      <c r="K469" s="89"/>
      <c r="L469" s="74">
        <v>0</v>
      </c>
      <c r="M469" s="89"/>
      <c r="N469" s="74">
        <v>52155.3847748647</v>
      </c>
      <c r="O469" s="89">
        <v>0.001415422897533489</v>
      </c>
      <c r="P469" s="74">
        <v>20428.476084103</v>
      </c>
      <c r="Q469" s="89">
        <v>0.0026356990329885724</v>
      </c>
      <c r="R469" s="74">
        <v>0</v>
      </c>
      <c r="S469" s="89"/>
      <c r="T469" s="74">
        <v>0</v>
      </c>
      <c r="U469" s="89"/>
      <c r="V469" s="74">
        <v>7988.7883470296</v>
      </c>
      <c r="W469" s="89">
        <v>0.00032952404060475365</v>
      </c>
      <c r="X469" s="74">
        <v>5706.2780861998</v>
      </c>
      <c r="Y469" s="89">
        <v>0.0010370809599101625</v>
      </c>
      <c r="Z469" s="74">
        <v>0</v>
      </c>
      <c r="AA469" s="89"/>
      <c r="AB469" s="74">
        <v>0</v>
      </c>
      <c r="AC469" s="89"/>
      <c r="AD469" s="74">
        <v>0</v>
      </c>
      <c r="AE469" s="89"/>
      <c r="AF469" s="74">
        <v>0</v>
      </c>
      <c r="AG469" s="89"/>
      <c r="AH469" s="74">
        <v>86278.92729219711</v>
      </c>
      <c r="AI469" s="89">
        <v>0.0006655918680687823</v>
      </c>
    </row>
    <row r="470" spans="1:35" ht="15">
      <c r="A470" s="73" t="s">
        <v>610</v>
      </c>
      <c r="B470" s="74">
        <v>0</v>
      </c>
      <c r="C470" s="89"/>
      <c r="D470" s="74">
        <v>0</v>
      </c>
      <c r="E470" s="89"/>
      <c r="F470" s="74">
        <v>0</v>
      </c>
      <c r="G470" s="89"/>
      <c r="H470" s="74">
        <v>0</v>
      </c>
      <c r="I470" s="89"/>
      <c r="J470" s="74">
        <v>0</v>
      </c>
      <c r="K470" s="89"/>
      <c r="L470" s="74">
        <v>0</v>
      </c>
      <c r="M470" s="89"/>
      <c r="N470" s="74">
        <v>0</v>
      </c>
      <c r="O470" s="89"/>
      <c r="P470" s="74">
        <v>0</v>
      </c>
      <c r="Q470" s="89"/>
      <c r="R470" s="74">
        <v>0</v>
      </c>
      <c r="S470" s="89"/>
      <c r="T470" s="74">
        <v>0</v>
      </c>
      <c r="U470" s="89"/>
      <c r="V470" s="74">
        <v>94856.2899638557</v>
      </c>
      <c r="W470" s="89">
        <v>0.0039126619191617515</v>
      </c>
      <c r="X470" s="74">
        <v>31618.7632625586</v>
      </c>
      <c r="Y470" s="89">
        <v>0.005746515830486693</v>
      </c>
      <c r="Z470" s="74">
        <v>0</v>
      </c>
      <c r="AA470" s="89"/>
      <c r="AB470" s="74">
        <v>0</v>
      </c>
      <c r="AC470" s="89"/>
      <c r="AD470" s="74">
        <v>0</v>
      </c>
      <c r="AE470" s="89"/>
      <c r="AF470" s="74">
        <v>0</v>
      </c>
      <c r="AG470" s="89"/>
      <c r="AH470" s="74">
        <v>126475.0532264143</v>
      </c>
      <c r="AI470" s="89">
        <v>0.0009756816592767364</v>
      </c>
    </row>
    <row r="471" spans="1:35" ht="15">
      <c r="A471" s="73" t="s">
        <v>30</v>
      </c>
      <c r="B471" s="74">
        <v>0</v>
      </c>
      <c r="C471" s="89"/>
      <c r="D471" s="74">
        <v>0</v>
      </c>
      <c r="E471" s="89"/>
      <c r="F471" s="74">
        <v>0</v>
      </c>
      <c r="G471" s="89"/>
      <c r="H471" s="74">
        <v>0</v>
      </c>
      <c r="I471" s="89"/>
      <c r="J471" s="74">
        <v>0</v>
      </c>
      <c r="K471" s="89"/>
      <c r="L471" s="74">
        <v>0</v>
      </c>
      <c r="M471" s="89"/>
      <c r="N471" s="74">
        <v>0</v>
      </c>
      <c r="O471" s="89"/>
      <c r="P471" s="74">
        <v>0</v>
      </c>
      <c r="Q471" s="89"/>
      <c r="R471" s="74">
        <v>0</v>
      </c>
      <c r="S471" s="89"/>
      <c r="T471" s="74">
        <v>0</v>
      </c>
      <c r="U471" s="89"/>
      <c r="V471" s="74">
        <v>94856.2899638557</v>
      </c>
      <c r="W471" s="89">
        <v>0.0039126619191617515</v>
      </c>
      <c r="X471" s="74">
        <v>31618.7632625586</v>
      </c>
      <c r="Y471" s="89">
        <v>0.005746515830486693</v>
      </c>
      <c r="Z471" s="74">
        <v>0</v>
      </c>
      <c r="AA471" s="89"/>
      <c r="AB471" s="74">
        <v>0</v>
      </c>
      <c r="AC471" s="89"/>
      <c r="AD471" s="74">
        <v>0</v>
      </c>
      <c r="AE471" s="89"/>
      <c r="AF471" s="74">
        <v>0</v>
      </c>
      <c r="AG471" s="89"/>
      <c r="AH471" s="74">
        <v>126475.0532264143</v>
      </c>
      <c r="AI471" s="89">
        <v>0.0009756816592767364</v>
      </c>
    </row>
    <row r="472" spans="1:35" ht="15">
      <c r="A472" s="73" t="s">
        <v>406</v>
      </c>
      <c r="B472" s="74">
        <v>0</v>
      </c>
      <c r="C472" s="89"/>
      <c r="D472" s="74">
        <v>0</v>
      </c>
      <c r="E472" s="89"/>
      <c r="F472" s="74">
        <v>0</v>
      </c>
      <c r="G472" s="89"/>
      <c r="H472" s="74">
        <v>0</v>
      </c>
      <c r="I472" s="89"/>
      <c r="J472" s="74">
        <v>0</v>
      </c>
      <c r="K472" s="89"/>
      <c r="L472" s="74">
        <v>0</v>
      </c>
      <c r="M472" s="89"/>
      <c r="N472" s="74">
        <v>50213.056767468</v>
      </c>
      <c r="O472" s="89">
        <v>0.0013627108803936055</v>
      </c>
      <c r="P472" s="74">
        <v>0</v>
      </c>
      <c r="Q472" s="89"/>
      <c r="R472" s="74">
        <v>0</v>
      </c>
      <c r="S472" s="89"/>
      <c r="T472" s="74">
        <v>0</v>
      </c>
      <c r="U472" s="89"/>
      <c r="V472" s="74">
        <v>0</v>
      </c>
      <c r="W472" s="89"/>
      <c r="X472" s="74">
        <v>0</v>
      </c>
      <c r="Y472" s="89"/>
      <c r="Z472" s="74">
        <v>0</v>
      </c>
      <c r="AA472" s="89"/>
      <c r="AB472" s="74">
        <v>0</v>
      </c>
      <c r="AC472" s="89"/>
      <c r="AD472" s="74">
        <v>0</v>
      </c>
      <c r="AE472" s="89"/>
      <c r="AF472" s="74">
        <v>0</v>
      </c>
      <c r="AG472" s="89"/>
      <c r="AH472" s="74">
        <v>50213.056767468</v>
      </c>
      <c r="AI472" s="89">
        <v>0.0003873646011165162</v>
      </c>
    </row>
    <row r="473" spans="1:35" ht="15">
      <c r="A473" s="73" t="s">
        <v>30</v>
      </c>
      <c r="B473" s="74">
        <v>0</v>
      </c>
      <c r="C473" s="89"/>
      <c r="D473" s="74">
        <v>0</v>
      </c>
      <c r="E473" s="89"/>
      <c r="F473" s="74">
        <v>0</v>
      </c>
      <c r="G473" s="89"/>
      <c r="H473" s="74">
        <v>0</v>
      </c>
      <c r="I473" s="89"/>
      <c r="J473" s="74">
        <v>0</v>
      </c>
      <c r="K473" s="89"/>
      <c r="L473" s="74">
        <v>0</v>
      </c>
      <c r="M473" s="89"/>
      <c r="N473" s="74">
        <v>50213.056767468</v>
      </c>
      <c r="O473" s="89">
        <v>0.0013627108803936055</v>
      </c>
      <c r="P473" s="74">
        <v>0</v>
      </c>
      <c r="Q473" s="89"/>
      <c r="R473" s="74">
        <v>0</v>
      </c>
      <c r="S473" s="89"/>
      <c r="T473" s="74">
        <v>0</v>
      </c>
      <c r="U473" s="89"/>
      <c r="V473" s="74">
        <v>0</v>
      </c>
      <c r="W473" s="89"/>
      <c r="X473" s="74">
        <v>0</v>
      </c>
      <c r="Y473" s="89"/>
      <c r="Z473" s="74">
        <v>0</v>
      </c>
      <c r="AA473" s="89"/>
      <c r="AB473" s="74">
        <v>0</v>
      </c>
      <c r="AC473" s="89"/>
      <c r="AD473" s="74">
        <v>0</v>
      </c>
      <c r="AE473" s="89"/>
      <c r="AF473" s="74">
        <v>0</v>
      </c>
      <c r="AG473" s="89"/>
      <c r="AH473" s="74">
        <v>50213.056767468</v>
      </c>
      <c r="AI473" s="89">
        <v>0.0003873646011165162</v>
      </c>
    </row>
    <row r="474" spans="1:35" ht="15">
      <c r="A474" s="73" t="s">
        <v>407</v>
      </c>
      <c r="B474" s="74">
        <v>0</v>
      </c>
      <c r="C474" s="89"/>
      <c r="D474" s="74">
        <v>956.1256774645999</v>
      </c>
      <c r="E474" s="89">
        <v>0.006100355216889245</v>
      </c>
      <c r="F474" s="74">
        <v>0</v>
      </c>
      <c r="G474" s="89"/>
      <c r="H474" s="74">
        <v>2020.7690249327</v>
      </c>
      <c r="I474" s="89">
        <v>0.007615359052562871</v>
      </c>
      <c r="J474" s="74">
        <v>0</v>
      </c>
      <c r="K474" s="89"/>
      <c r="L474" s="74">
        <v>0</v>
      </c>
      <c r="M474" s="89"/>
      <c r="N474" s="74">
        <v>246894.01250348802</v>
      </c>
      <c r="O474" s="89">
        <v>0.006700352035937271</v>
      </c>
      <c r="P474" s="74">
        <v>4573.917134592</v>
      </c>
      <c r="Q474" s="89">
        <v>0.000590130605874968</v>
      </c>
      <c r="R474" s="74">
        <v>0</v>
      </c>
      <c r="S474" s="89"/>
      <c r="T474" s="74">
        <v>233762.935291567</v>
      </c>
      <c r="U474" s="89">
        <v>0.056952948513148874</v>
      </c>
      <c r="V474" s="74">
        <v>819793.526239583</v>
      </c>
      <c r="W474" s="89">
        <v>0.03381509979902408</v>
      </c>
      <c r="X474" s="74">
        <v>0</v>
      </c>
      <c r="Y474" s="89"/>
      <c r="Z474" s="74">
        <v>0</v>
      </c>
      <c r="AA474" s="89"/>
      <c r="AB474" s="74">
        <v>64840.848484839604</v>
      </c>
      <c r="AC474" s="89">
        <v>0.012290266999345068</v>
      </c>
      <c r="AD474" s="74">
        <v>262390.00919254654</v>
      </c>
      <c r="AE474" s="89">
        <v>0.009222618178570847</v>
      </c>
      <c r="AF474" s="74">
        <v>231463.284214348</v>
      </c>
      <c r="AG474" s="89">
        <v>0.03208548472900391</v>
      </c>
      <c r="AH474" s="74">
        <v>1866695.4277633615</v>
      </c>
      <c r="AI474" s="89">
        <v>0.014400472234346333</v>
      </c>
    </row>
    <row r="475" spans="1:35" ht="15">
      <c r="A475" s="73" t="s">
        <v>31</v>
      </c>
      <c r="B475" s="74">
        <v>0</v>
      </c>
      <c r="C475" s="89"/>
      <c r="D475" s="74">
        <v>956.1256774645999</v>
      </c>
      <c r="E475" s="89">
        <v>0.006100355216889245</v>
      </c>
      <c r="F475" s="74">
        <v>0</v>
      </c>
      <c r="G475" s="89"/>
      <c r="H475" s="74">
        <v>2020.7690249327</v>
      </c>
      <c r="I475" s="89">
        <v>0.007615359052562871</v>
      </c>
      <c r="J475" s="74">
        <v>0</v>
      </c>
      <c r="K475" s="89"/>
      <c r="L475" s="74">
        <v>0</v>
      </c>
      <c r="M475" s="89"/>
      <c r="N475" s="74">
        <v>246894.01250348802</v>
      </c>
      <c r="O475" s="89">
        <v>0.006700352035937271</v>
      </c>
      <c r="P475" s="74">
        <v>4573.917134592</v>
      </c>
      <c r="Q475" s="89">
        <v>0.000590130605874968</v>
      </c>
      <c r="R475" s="74">
        <v>0</v>
      </c>
      <c r="S475" s="89"/>
      <c r="T475" s="74">
        <v>233762.935291567</v>
      </c>
      <c r="U475" s="89">
        <v>0.056952948513148874</v>
      </c>
      <c r="V475" s="74">
        <v>819793.526239583</v>
      </c>
      <c r="W475" s="89">
        <v>0.03381509979902408</v>
      </c>
      <c r="X475" s="74">
        <v>0</v>
      </c>
      <c r="Y475" s="89"/>
      <c r="Z475" s="74">
        <v>0</v>
      </c>
      <c r="AA475" s="89"/>
      <c r="AB475" s="74">
        <v>64840.848484839604</v>
      </c>
      <c r="AC475" s="89">
        <v>0.012290266999345068</v>
      </c>
      <c r="AD475" s="74">
        <v>262390.00919254654</v>
      </c>
      <c r="AE475" s="89">
        <v>0.009222618178570847</v>
      </c>
      <c r="AF475" s="74">
        <v>231463.284214348</v>
      </c>
      <c r="AG475" s="89">
        <v>0.03208548472900391</v>
      </c>
      <c r="AH475" s="74">
        <v>1866695.4277633615</v>
      </c>
      <c r="AI475" s="89">
        <v>0.014400472234346333</v>
      </c>
    </row>
    <row r="476" spans="1:35" ht="15">
      <c r="A476" s="73" t="s">
        <v>408</v>
      </c>
      <c r="B476" s="74">
        <v>0</v>
      </c>
      <c r="C476" s="89"/>
      <c r="D476" s="74">
        <v>0</v>
      </c>
      <c r="E476" s="89"/>
      <c r="F476" s="74">
        <v>0</v>
      </c>
      <c r="G476" s="89"/>
      <c r="H476" s="74">
        <v>0</v>
      </c>
      <c r="I476" s="89"/>
      <c r="J476" s="74">
        <v>0</v>
      </c>
      <c r="K476" s="89"/>
      <c r="L476" s="74">
        <v>0</v>
      </c>
      <c r="M476" s="89"/>
      <c r="N476" s="74">
        <v>0</v>
      </c>
      <c r="O476" s="89"/>
      <c r="P476" s="74">
        <v>0</v>
      </c>
      <c r="Q476" s="89"/>
      <c r="R476" s="74">
        <v>0</v>
      </c>
      <c r="S476" s="89"/>
      <c r="T476" s="74">
        <v>0</v>
      </c>
      <c r="U476" s="89"/>
      <c r="V476" s="74">
        <v>0</v>
      </c>
      <c r="W476" s="89"/>
      <c r="X476" s="74">
        <v>0</v>
      </c>
      <c r="Y476" s="89"/>
      <c r="Z476" s="74">
        <v>0</v>
      </c>
      <c r="AA476" s="89"/>
      <c r="AB476" s="74">
        <v>66426.6958403156</v>
      </c>
      <c r="AC476" s="89">
        <v>0.012590856641128712</v>
      </c>
      <c r="AD476" s="74">
        <v>219945.435367917</v>
      </c>
      <c r="AE476" s="89">
        <v>0.0077307545998418735</v>
      </c>
      <c r="AF476" s="74">
        <v>50943.4844085378</v>
      </c>
      <c r="AG476" s="89">
        <v>0.0070617955525019965</v>
      </c>
      <c r="AH476" s="74">
        <v>337315.61561677046</v>
      </c>
      <c r="AI476" s="89">
        <v>0.0026021942758604763</v>
      </c>
    </row>
    <row r="477" spans="1:35" ht="15">
      <c r="A477" s="73" t="s">
        <v>31</v>
      </c>
      <c r="B477" s="74">
        <v>0</v>
      </c>
      <c r="C477" s="89"/>
      <c r="D477" s="74">
        <v>0</v>
      </c>
      <c r="E477" s="89"/>
      <c r="F477" s="74">
        <v>0</v>
      </c>
      <c r="G477" s="89"/>
      <c r="H477" s="74">
        <v>0</v>
      </c>
      <c r="I477" s="89"/>
      <c r="J477" s="74">
        <v>0</v>
      </c>
      <c r="K477" s="89"/>
      <c r="L477" s="74">
        <v>0</v>
      </c>
      <c r="M477" s="89"/>
      <c r="N477" s="74">
        <v>0</v>
      </c>
      <c r="O477" s="89"/>
      <c r="P477" s="74">
        <v>0</v>
      </c>
      <c r="Q477" s="89"/>
      <c r="R477" s="74">
        <v>0</v>
      </c>
      <c r="S477" s="89"/>
      <c r="T477" s="74">
        <v>0</v>
      </c>
      <c r="U477" s="89"/>
      <c r="V477" s="74">
        <v>0</v>
      </c>
      <c r="W477" s="89"/>
      <c r="X477" s="74">
        <v>0</v>
      </c>
      <c r="Y477" s="89"/>
      <c r="Z477" s="74">
        <v>0</v>
      </c>
      <c r="AA477" s="89"/>
      <c r="AB477" s="74">
        <v>66426.6958403156</v>
      </c>
      <c r="AC477" s="89">
        <v>0.012590856641128712</v>
      </c>
      <c r="AD477" s="74">
        <v>219945.435367917</v>
      </c>
      <c r="AE477" s="89">
        <v>0.0077307545998418735</v>
      </c>
      <c r="AF477" s="74">
        <v>50943.4844085378</v>
      </c>
      <c r="AG477" s="89">
        <v>0.0070617955525019965</v>
      </c>
      <c r="AH477" s="74">
        <v>337315.61561677046</v>
      </c>
      <c r="AI477" s="89">
        <v>0.0026021942758604763</v>
      </c>
    </row>
    <row r="478" spans="1:35" ht="15">
      <c r="A478" s="73" t="s">
        <v>409</v>
      </c>
      <c r="B478" s="74">
        <v>0</v>
      </c>
      <c r="C478" s="89"/>
      <c r="D478" s="74">
        <v>0</v>
      </c>
      <c r="E478" s="89"/>
      <c r="F478" s="74">
        <v>0</v>
      </c>
      <c r="G478" s="89"/>
      <c r="H478" s="74">
        <v>0</v>
      </c>
      <c r="I478" s="89"/>
      <c r="J478" s="74">
        <v>0</v>
      </c>
      <c r="K478" s="89"/>
      <c r="L478" s="74">
        <v>0</v>
      </c>
      <c r="M478" s="89"/>
      <c r="N478" s="74">
        <v>215740.813618202</v>
      </c>
      <c r="O478" s="89">
        <v>0.005854898566003342</v>
      </c>
      <c r="P478" s="74">
        <v>91139.7898623075</v>
      </c>
      <c r="Q478" s="89">
        <v>0.011758931748893269</v>
      </c>
      <c r="R478" s="74">
        <v>0</v>
      </c>
      <c r="S478" s="89"/>
      <c r="T478" s="74">
        <v>0</v>
      </c>
      <c r="U478" s="89"/>
      <c r="V478" s="74">
        <v>0</v>
      </c>
      <c r="W478" s="89"/>
      <c r="X478" s="74">
        <v>0</v>
      </c>
      <c r="Y478" s="89"/>
      <c r="Z478" s="74">
        <v>0</v>
      </c>
      <c r="AA478" s="89"/>
      <c r="AB478" s="74">
        <v>0</v>
      </c>
      <c r="AC478" s="89"/>
      <c r="AD478" s="74">
        <v>68980.7932062813</v>
      </c>
      <c r="AE478" s="89">
        <v>0.002424572183042394</v>
      </c>
      <c r="AF478" s="74">
        <v>45987.1972854871</v>
      </c>
      <c r="AG478" s="89">
        <v>0.006374754083532189</v>
      </c>
      <c r="AH478" s="74">
        <v>421848.59397227794</v>
      </c>
      <c r="AI478" s="89">
        <v>0.0032543171608206915</v>
      </c>
    </row>
    <row r="479" spans="1:35" ht="15">
      <c r="A479" s="73" t="s">
        <v>31</v>
      </c>
      <c r="B479" s="74">
        <v>0</v>
      </c>
      <c r="C479" s="89"/>
      <c r="D479" s="74">
        <v>0</v>
      </c>
      <c r="E479" s="89"/>
      <c r="F479" s="74">
        <v>0</v>
      </c>
      <c r="G479" s="89"/>
      <c r="H479" s="74">
        <v>0</v>
      </c>
      <c r="I479" s="89"/>
      <c r="J479" s="74">
        <v>0</v>
      </c>
      <c r="K479" s="89"/>
      <c r="L479" s="74">
        <v>0</v>
      </c>
      <c r="M479" s="89"/>
      <c r="N479" s="74">
        <v>215740.813618202</v>
      </c>
      <c r="O479" s="89">
        <v>0.005854898566003342</v>
      </c>
      <c r="P479" s="74">
        <v>91139.7898623075</v>
      </c>
      <c r="Q479" s="89">
        <v>0.011758931748893269</v>
      </c>
      <c r="R479" s="74">
        <v>0</v>
      </c>
      <c r="S479" s="89"/>
      <c r="T479" s="74">
        <v>0</v>
      </c>
      <c r="U479" s="89"/>
      <c r="V479" s="74">
        <v>0</v>
      </c>
      <c r="W479" s="89"/>
      <c r="X479" s="74">
        <v>0</v>
      </c>
      <c r="Y479" s="89"/>
      <c r="Z479" s="74">
        <v>0</v>
      </c>
      <c r="AA479" s="89"/>
      <c r="AB479" s="74">
        <v>0</v>
      </c>
      <c r="AC479" s="89"/>
      <c r="AD479" s="74">
        <v>68980.7932062813</v>
      </c>
      <c r="AE479" s="89">
        <v>0.002424572183042394</v>
      </c>
      <c r="AF479" s="74">
        <v>45987.1972854871</v>
      </c>
      <c r="AG479" s="89">
        <v>0.006374754083532189</v>
      </c>
      <c r="AH479" s="74">
        <v>421848.59397227794</v>
      </c>
      <c r="AI479" s="89">
        <v>0.0032543171608206915</v>
      </c>
    </row>
    <row r="480" spans="1:35" ht="15">
      <c r="A480" s="73" t="s">
        <v>410</v>
      </c>
      <c r="B480" s="74">
        <v>0</v>
      </c>
      <c r="C480" s="89"/>
      <c r="D480" s="74">
        <v>571.3874712</v>
      </c>
      <c r="E480" s="89">
        <v>0.0036456154488426324</v>
      </c>
      <c r="F480" s="74">
        <v>30902.377368303998</v>
      </c>
      <c r="G480" s="89">
        <v>0.017613731252714825</v>
      </c>
      <c r="H480" s="74">
        <v>0</v>
      </c>
      <c r="I480" s="89"/>
      <c r="J480" s="74">
        <v>0</v>
      </c>
      <c r="K480" s="89"/>
      <c r="L480" s="74">
        <v>24186.42996744</v>
      </c>
      <c r="M480" s="89">
        <v>0.003347721410752082</v>
      </c>
      <c r="N480" s="74">
        <v>668165.3379444161</v>
      </c>
      <c r="O480" s="89">
        <v>0.018133056111983816</v>
      </c>
      <c r="P480" s="74">
        <v>333760.838885968</v>
      </c>
      <c r="Q480" s="89">
        <v>0.043062101973713005</v>
      </c>
      <c r="R480" s="74">
        <v>0</v>
      </c>
      <c r="S480" s="89"/>
      <c r="T480" s="74">
        <v>41216.397332447996</v>
      </c>
      <c r="U480" s="89">
        <v>0.010041777376916262</v>
      </c>
      <c r="V480" s="74">
        <v>2302179.2147490242</v>
      </c>
      <c r="W480" s="89">
        <v>0.09496100836398419</v>
      </c>
      <c r="X480" s="74">
        <v>828116.4740781919</v>
      </c>
      <c r="Y480" s="89">
        <v>0.15050507789506978</v>
      </c>
      <c r="Z480" s="74">
        <v>0</v>
      </c>
      <c r="AA480" s="89"/>
      <c r="AB480" s="74">
        <v>40714.440631696</v>
      </c>
      <c r="AC480" s="89">
        <v>0.007717223907233779</v>
      </c>
      <c r="AD480" s="74">
        <v>1697720.0799095682</v>
      </c>
      <c r="AE480" s="89">
        <v>0.05967233325415615</v>
      </c>
      <c r="AF480" s="74">
        <v>783205.5885680001</v>
      </c>
      <c r="AG480" s="89">
        <v>0.10856810848841895</v>
      </c>
      <c r="AH480" s="74">
        <v>6750738.566906255</v>
      </c>
      <c r="AI480" s="89">
        <v>0.052078031503266835</v>
      </c>
    </row>
    <row r="481" spans="1:35" ht="15">
      <c r="A481" s="73" t="s">
        <v>31</v>
      </c>
      <c r="B481" s="74">
        <v>0</v>
      </c>
      <c r="C481" s="89"/>
      <c r="D481" s="74">
        <v>571.3874712</v>
      </c>
      <c r="E481" s="89">
        <v>0.0036456154488426324</v>
      </c>
      <c r="F481" s="74">
        <v>30902.377368303998</v>
      </c>
      <c r="G481" s="89">
        <v>0.017613731252714825</v>
      </c>
      <c r="H481" s="74">
        <v>0</v>
      </c>
      <c r="I481" s="89"/>
      <c r="J481" s="74">
        <v>0</v>
      </c>
      <c r="K481" s="89"/>
      <c r="L481" s="74">
        <v>24186.42996744</v>
      </c>
      <c r="M481" s="89">
        <v>0.003347721410752082</v>
      </c>
      <c r="N481" s="74">
        <v>668165.3379444161</v>
      </c>
      <c r="O481" s="89">
        <v>0.018133056111983816</v>
      </c>
      <c r="P481" s="74">
        <v>333760.838885968</v>
      </c>
      <c r="Q481" s="89">
        <v>0.043062101973713005</v>
      </c>
      <c r="R481" s="74">
        <v>0</v>
      </c>
      <c r="S481" s="89"/>
      <c r="T481" s="74">
        <v>41216.397332447996</v>
      </c>
      <c r="U481" s="89">
        <v>0.010041777376916262</v>
      </c>
      <c r="V481" s="74">
        <v>2302179.2147490242</v>
      </c>
      <c r="W481" s="89">
        <v>0.09496100836398419</v>
      </c>
      <c r="X481" s="74">
        <v>828116.4740781919</v>
      </c>
      <c r="Y481" s="89">
        <v>0.15050507789506978</v>
      </c>
      <c r="Z481" s="74">
        <v>0</v>
      </c>
      <c r="AA481" s="89"/>
      <c r="AB481" s="74">
        <v>40714.440631696</v>
      </c>
      <c r="AC481" s="89">
        <v>0.007717223907233779</v>
      </c>
      <c r="AD481" s="74">
        <v>1697720.0799095682</v>
      </c>
      <c r="AE481" s="89">
        <v>0.05967233325415615</v>
      </c>
      <c r="AF481" s="74">
        <v>783205.5885680001</v>
      </c>
      <c r="AG481" s="89">
        <v>0.10856810848841895</v>
      </c>
      <c r="AH481" s="74">
        <v>6750738.566906255</v>
      </c>
      <c r="AI481" s="89">
        <v>0.052078031503266835</v>
      </c>
    </row>
    <row r="482" spans="1:35" ht="15">
      <c r="A482" s="73" t="s">
        <v>411</v>
      </c>
      <c r="B482" s="74">
        <v>0</v>
      </c>
      <c r="C482" s="89"/>
      <c r="D482" s="74">
        <v>0</v>
      </c>
      <c r="E482" s="89"/>
      <c r="F482" s="74">
        <v>0</v>
      </c>
      <c r="G482" s="89"/>
      <c r="H482" s="74">
        <v>0</v>
      </c>
      <c r="I482" s="89"/>
      <c r="J482" s="74">
        <v>0</v>
      </c>
      <c r="K482" s="89"/>
      <c r="L482" s="74">
        <v>0</v>
      </c>
      <c r="M482" s="89"/>
      <c r="N482" s="74">
        <v>0</v>
      </c>
      <c r="O482" s="89"/>
      <c r="P482" s="74">
        <v>0</v>
      </c>
      <c r="Q482" s="89"/>
      <c r="R482" s="74">
        <v>0</v>
      </c>
      <c r="S482" s="89"/>
      <c r="T482" s="74">
        <v>0</v>
      </c>
      <c r="U482" s="89"/>
      <c r="V482" s="74">
        <v>0</v>
      </c>
      <c r="W482" s="89"/>
      <c r="X482" s="74">
        <v>0</v>
      </c>
      <c r="Y482" s="89"/>
      <c r="Z482" s="74">
        <v>0</v>
      </c>
      <c r="AA482" s="89"/>
      <c r="AB482" s="74">
        <v>0</v>
      </c>
      <c r="AC482" s="89"/>
      <c r="AD482" s="74">
        <v>76740.6094625358</v>
      </c>
      <c r="AE482" s="89">
        <v>0.0026973181716855284</v>
      </c>
      <c r="AF482" s="74">
        <v>76740.60814067749</v>
      </c>
      <c r="AG482" s="89">
        <v>0.010637797778381086</v>
      </c>
      <c r="AH482" s="74">
        <v>153481.2176032133</v>
      </c>
      <c r="AI482" s="89">
        <v>0.0011840185494196888</v>
      </c>
    </row>
    <row r="483" spans="1:35" ht="15">
      <c r="A483" s="73" t="s">
        <v>30</v>
      </c>
      <c r="B483" s="74">
        <v>0</v>
      </c>
      <c r="C483" s="89"/>
      <c r="D483" s="74">
        <v>0</v>
      </c>
      <c r="E483" s="89"/>
      <c r="F483" s="74">
        <v>0</v>
      </c>
      <c r="G483" s="89"/>
      <c r="H483" s="74">
        <v>0</v>
      </c>
      <c r="I483" s="89"/>
      <c r="J483" s="74">
        <v>0</v>
      </c>
      <c r="K483" s="89"/>
      <c r="L483" s="74">
        <v>0</v>
      </c>
      <c r="M483" s="89"/>
      <c r="N483" s="74">
        <v>0</v>
      </c>
      <c r="O483" s="89"/>
      <c r="P483" s="74">
        <v>0</v>
      </c>
      <c r="Q483" s="89"/>
      <c r="R483" s="74">
        <v>0</v>
      </c>
      <c r="S483" s="89"/>
      <c r="T483" s="74">
        <v>0</v>
      </c>
      <c r="U483" s="89"/>
      <c r="V483" s="74">
        <v>0</v>
      </c>
      <c r="W483" s="89"/>
      <c r="X483" s="74">
        <v>0</v>
      </c>
      <c r="Y483" s="89"/>
      <c r="Z483" s="74">
        <v>0</v>
      </c>
      <c r="AA483" s="89"/>
      <c r="AB483" s="74">
        <v>0</v>
      </c>
      <c r="AC483" s="89"/>
      <c r="AD483" s="74">
        <v>76740.6094625358</v>
      </c>
      <c r="AE483" s="89">
        <v>0.0026973181716855284</v>
      </c>
      <c r="AF483" s="74">
        <v>76740.60814067749</v>
      </c>
      <c r="AG483" s="89">
        <v>0.010637797778381086</v>
      </c>
      <c r="AH483" s="74">
        <v>153481.2176032133</v>
      </c>
      <c r="AI483" s="89">
        <v>0.0011840185494196888</v>
      </c>
    </row>
    <row r="484" spans="1:35" ht="15">
      <c r="A484" s="73" t="s">
        <v>412</v>
      </c>
      <c r="B484" s="74">
        <v>0</v>
      </c>
      <c r="C484" s="89"/>
      <c r="D484" s="74">
        <v>249.6950775674</v>
      </c>
      <c r="E484" s="89">
        <v>0.0015931259927137037</v>
      </c>
      <c r="F484" s="74">
        <v>13540.7519669429</v>
      </c>
      <c r="G484" s="89">
        <v>0.007717955264827949</v>
      </c>
      <c r="H484" s="74">
        <v>4770.957235258899</v>
      </c>
      <c r="I484" s="89">
        <v>0.017979567146289375</v>
      </c>
      <c r="J484" s="74">
        <v>0</v>
      </c>
      <c r="K484" s="89"/>
      <c r="L484" s="74">
        <v>14534.0520378485</v>
      </c>
      <c r="M484" s="89">
        <v>0.0020117047971772383</v>
      </c>
      <c r="N484" s="74">
        <v>143264.227229038</v>
      </c>
      <c r="O484" s="89">
        <v>0.003887987184693283</v>
      </c>
      <c r="P484" s="74">
        <v>77238.1051147134</v>
      </c>
      <c r="Q484" s="89">
        <v>0.009965324781085291</v>
      </c>
      <c r="R484" s="74">
        <v>0</v>
      </c>
      <c r="S484" s="89"/>
      <c r="T484" s="74">
        <v>8681.8141728548</v>
      </c>
      <c r="U484" s="89">
        <v>0.0021151980957571552</v>
      </c>
      <c r="V484" s="74">
        <v>148115.466655052</v>
      </c>
      <c r="W484" s="89">
        <v>0.006109513098613895</v>
      </c>
      <c r="X484" s="74">
        <v>84024.83169692851</v>
      </c>
      <c r="Y484" s="89">
        <v>0.015270996575383045</v>
      </c>
      <c r="Z484" s="74">
        <v>0</v>
      </c>
      <c r="AA484" s="89"/>
      <c r="AB484" s="74">
        <v>0</v>
      </c>
      <c r="AC484" s="89"/>
      <c r="AD484" s="74">
        <v>127035.236506506</v>
      </c>
      <c r="AE484" s="89">
        <v>0.0044650994339659085</v>
      </c>
      <c r="AF484" s="74">
        <v>66448.7391237776</v>
      </c>
      <c r="AG484" s="89">
        <v>0.009211136926766934</v>
      </c>
      <c r="AH484" s="74">
        <v>687903.876816488</v>
      </c>
      <c r="AI484" s="89">
        <v>0.005306779312072556</v>
      </c>
    </row>
    <row r="485" spans="1:35" ht="15">
      <c r="A485" s="73" t="s">
        <v>31</v>
      </c>
      <c r="B485" s="74">
        <v>0</v>
      </c>
      <c r="C485" s="89"/>
      <c r="D485" s="74">
        <v>249.6950775674</v>
      </c>
      <c r="E485" s="89">
        <v>0.0015931259927137037</v>
      </c>
      <c r="F485" s="74">
        <v>13540.7519669429</v>
      </c>
      <c r="G485" s="89">
        <v>0.007717955264827949</v>
      </c>
      <c r="H485" s="74">
        <v>4770.957235258899</v>
      </c>
      <c r="I485" s="89">
        <v>0.017979567146289375</v>
      </c>
      <c r="J485" s="74">
        <v>0</v>
      </c>
      <c r="K485" s="89"/>
      <c r="L485" s="74">
        <v>14534.0520378485</v>
      </c>
      <c r="M485" s="89">
        <v>0.0020117047971772383</v>
      </c>
      <c r="N485" s="74">
        <v>143264.227229038</v>
      </c>
      <c r="O485" s="89">
        <v>0.003887987184693283</v>
      </c>
      <c r="P485" s="74">
        <v>77238.1051147134</v>
      </c>
      <c r="Q485" s="89">
        <v>0.009965324781085291</v>
      </c>
      <c r="R485" s="74">
        <v>0</v>
      </c>
      <c r="S485" s="89"/>
      <c r="T485" s="74">
        <v>8681.8141728548</v>
      </c>
      <c r="U485" s="89">
        <v>0.0021151980957571552</v>
      </c>
      <c r="V485" s="74">
        <v>148115.466655052</v>
      </c>
      <c r="W485" s="89">
        <v>0.006109513098613895</v>
      </c>
      <c r="X485" s="74">
        <v>84024.83169692851</v>
      </c>
      <c r="Y485" s="89">
        <v>0.015270996575383045</v>
      </c>
      <c r="Z485" s="74">
        <v>0</v>
      </c>
      <c r="AA485" s="89"/>
      <c r="AB485" s="74">
        <v>0</v>
      </c>
      <c r="AC485" s="89"/>
      <c r="AD485" s="74">
        <v>127035.236506506</v>
      </c>
      <c r="AE485" s="89">
        <v>0.0044650994339659085</v>
      </c>
      <c r="AF485" s="74">
        <v>66448.7391237776</v>
      </c>
      <c r="AG485" s="89">
        <v>0.009211136926766934</v>
      </c>
      <c r="AH485" s="74">
        <v>687903.876816488</v>
      </c>
      <c r="AI485" s="89">
        <v>0.005306779312072556</v>
      </c>
    </row>
    <row r="486" spans="1:35" ht="15">
      <c r="A486" s="73" t="s">
        <v>413</v>
      </c>
      <c r="B486" s="74">
        <v>0</v>
      </c>
      <c r="C486" s="89"/>
      <c r="D486" s="74">
        <v>0</v>
      </c>
      <c r="E486" s="89"/>
      <c r="F486" s="74">
        <v>0</v>
      </c>
      <c r="G486" s="89"/>
      <c r="H486" s="74">
        <v>0</v>
      </c>
      <c r="I486" s="89"/>
      <c r="J486" s="74">
        <v>0</v>
      </c>
      <c r="K486" s="89"/>
      <c r="L486" s="74">
        <v>0</v>
      </c>
      <c r="M486" s="89"/>
      <c r="N486" s="74">
        <v>66780.4925954822</v>
      </c>
      <c r="O486" s="89">
        <v>0.0018123275043646983</v>
      </c>
      <c r="P486" s="74">
        <v>19310.022061083902</v>
      </c>
      <c r="Q486" s="89">
        <v>0.002491395161531043</v>
      </c>
      <c r="R486" s="74">
        <v>0</v>
      </c>
      <c r="S486" s="89"/>
      <c r="T486" s="74">
        <v>0</v>
      </c>
      <c r="U486" s="89"/>
      <c r="V486" s="74">
        <v>45539.470616548504</v>
      </c>
      <c r="W486" s="89">
        <v>0.001878426328586636</v>
      </c>
      <c r="X486" s="74">
        <v>14804.351239756399</v>
      </c>
      <c r="Y486" s="89">
        <v>0.002690599820521294</v>
      </c>
      <c r="Z486" s="74">
        <v>0</v>
      </c>
      <c r="AA486" s="89"/>
      <c r="AB486" s="74">
        <v>0</v>
      </c>
      <c r="AC486" s="89"/>
      <c r="AD486" s="74">
        <v>48275.0469436279</v>
      </c>
      <c r="AE486" s="89">
        <v>0.0016967960284911287</v>
      </c>
      <c r="AF486" s="74">
        <v>0</v>
      </c>
      <c r="AG486" s="89"/>
      <c r="AH486" s="74">
        <v>194709.38345649888</v>
      </c>
      <c r="AI486" s="89">
        <v>0.0015020699298500953</v>
      </c>
    </row>
    <row r="487" spans="1:35" ht="15">
      <c r="A487" s="73" t="s">
        <v>30</v>
      </c>
      <c r="B487" s="74">
        <v>0</v>
      </c>
      <c r="C487" s="89"/>
      <c r="D487" s="74">
        <v>0</v>
      </c>
      <c r="E487" s="89"/>
      <c r="F487" s="74">
        <v>0</v>
      </c>
      <c r="G487" s="89"/>
      <c r="H487" s="74">
        <v>0</v>
      </c>
      <c r="I487" s="89"/>
      <c r="J487" s="74">
        <v>0</v>
      </c>
      <c r="K487" s="89"/>
      <c r="L487" s="74">
        <v>0</v>
      </c>
      <c r="M487" s="89"/>
      <c r="N487" s="74">
        <v>66780.4925954822</v>
      </c>
      <c r="O487" s="89">
        <v>0.0018123275043646983</v>
      </c>
      <c r="P487" s="74">
        <v>19310.022061083902</v>
      </c>
      <c r="Q487" s="89">
        <v>0.002491395161531043</v>
      </c>
      <c r="R487" s="74">
        <v>0</v>
      </c>
      <c r="S487" s="89"/>
      <c r="T487" s="74">
        <v>0</v>
      </c>
      <c r="U487" s="89"/>
      <c r="V487" s="74">
        <v>45539.470616548504</v>
      </c>
      <c r="W487" s="89">
        <v>0.001878426328586636</v>
      </c>
      <c r="X487" s="74">
        <v>14804.351239756399</v>
      </c>
      <c r="Y487" s="89">
        <v>0.002690599820521294</v>
      </c>
      <c r="Z487" s="74">
        <v>0</v>
      </c>
      <c r="AA487" s="89"/>
      <c r="AB487" s="74">
        <v>0</v>
      </c>
      <c r="AC487" s="89"/>
      <c r="AD487" s="74">
        <v>48275.0469436279</v>
      </c>
      <c r="AE487" s="89">
        <v>0.0016967960284911287</v>
      </c>
      <c r="AF487" s="74">
        <v>0</v>
      </c>
      <c r="AG487" s="89"/>
      <c r="AH487" s="74">
        <v>194709.38345649888</v>
      </c>
      <c r="AI487" s="89">
        <v>0.0015020699298500953</v>
      </c>
    </row>
    <row r="488" spans="1:35" ht="15">
      <c r="A488" s="73" t="s">
        <v>414</v>
      </c>
      <c r="B488" s="74">
        <v>0</v>
      </c>
      <c r="C488" s="89"/>
      <c r="D488" s="74">
        <v>0</v>
      </c>
      <c r="E488" s="89"/>
      <c r="F488" s="74">
        <v>0</v>
      </c>
      <c r="G488" s="89"/>
      <c r="H488" s="74">
        <v>0</v>
      </c>
      <c r="I488" s="89"/>
      <c r="J488" s="74">
        <v>0</v>
      </c>
      <c r="K488" s="89"/>
      <c r="L488" s="74">
        <v>91.066144</v>
      </c>
      <c r="M488" s="89">
        <v>1.2604757315314546E-05</v>
      </c>
      <c r="N488" s="74">
        <v>0.49296</v>
      </c>
      <c r="O488" s="89">
        <v>1.3378232651911614E-08</v>
      </c>
      <c r="P488" s="74">
        <v>0</v>
      </c>
      <c r="Q488" s="89"/>
      <c r="R488" s="74">
        <v>0</v>
      </c>
      <c r="S488" s="89"/>
      <c r="T488" s="74">
        <v>0</v>
      </c>
      <c r="U488" s="89"/>
      <c r="V488" s="74">
        <v>0</v>
      </c>
      <c r="W488" s="89"/>
      <c r="X488" s="74">
        <v>0</v>
      </c>
      <c r="Y488" s="89"/>
      <c r="Z488" s="74">
        <v>0</v>
      </c>
      <c r="AA488" s="89"/>
      <c r="AB488" s="74">
        <v>0</v>
      </c>
      <c r="AC488" s="89"/>
      <c r="AD488" s="74">
        <v>0</v>
      </c>
      <c r="AE488" s="89"/>
      <c r="AF488" s="74">
        <v>0</v>
      </c>
      <c r="AG488" s="89"/>
      <c r="AH488" s="74">
        <v>91.559104</v>
      </c>
      <c r="AI488" s="89">
        <v>7.063253679971901E-07</v>
      </c>
    </row>
    <row r="489" spans="1:35" ht="15">
      <c r="A489" s="73" t="s">
        <v>31</v>
      </c>
      <c r="B489" s="74">
        <v>0</v>
      </c>
      <c r="C489" s="89"/>
      <c r="D489" s="74">
        <v>0</v>
      </c>
      <c r="E489" s="89"/>
      <c r="F489" s="74">
        <v>0</v>
      </c>
      <c r="G489" s="89"/>
      <c r="H489" s="74">
        <v>0</v>
      </c>
      <c r="I489" s="89"/>
      <c r="J489" s="74">
        <v>0</v>
      </c>
      <c r="K489" s="89"/>
      <c r="L489" s="74">
        <v>91.066144</v>
      </c>
      <c r="M489" s="89">
        <v>1.2604757315314546E-05</v>
      </c>
      <c r="N489" s="74">
        <v>0.49296</v>
      </c>
      <c r="O489" s="89">
        <v>1.3378232651911614E-08</v>
      </c>
      <c r="P489" s="74">
        <v>0</v>
      </c>
      <c r="Q489" s="89"/>
      <c r="R489" s="74">
        <v>0</v>
      </c>
      <c r="S489" s="89"/>
      <c r="T489" s="74">
        <v>0</v>
      </c>
      <c r="U489" s="89"/>
      <c r="V489" s="74">
        <v>0</v>
      </c>
      <c r="W489" s="89"/>
      <c r="X489" s="74">
        <v>0</v>
      </c>
      <c r="Y489" s="89"/>
      <c r="Z489" s="74">
        <v>0</v>
      </c>
      <c r="AA489" s="89"/>
      <c r="AB489" s="74">
        <v>0</v>
      </c>
      <c r="AC489" s="89"/>
      <c r="AD489" s="74">
        <v>0</v>
      </c>
      <c r="AE489" s="89"/>
      <c r="AF489" s="74">
        <v>0</v>
      </c>
      <c r="AG489" s="89"/>
      <c r="AH489" s="74">
        <v>91.559104</v>
      </c>
      <c r="AI489" s="89">
        <v>7.063253679971901E-07</v>
      </c>
    </row>
    <row r="490" spans="1:35" ht="15">
      <c r="A490" s="73" t="s">
        <v>415</v>
      </c>
      <c r="B490" s="74">
        <v>0</v>
      </c>
      <c r="C490" s="89"/>
      <c r="D490" s="74">
        <v>2180.879885184</v>
      </c>
      <c r="E490" s="89">
        <v>0.013914637268471029</v>
      </c>
      <c r="F490" s="74">
        <v>116870.706770688</v>
      </c>
      <c r="G490" s="89">
        <v>0.06661394351119189</v>
      </c>
      <c r="H490" s="74">
        <v>31554.424942976002</v>
      </c>
      <c r="I490" s="89">
        <v>0.11891427108840946</v>
      </c>
      <c r="J490" s="74">
        <v>0</v>
      </c>
      <c r="K490" s="89"/>
      <c r="L490" s="74">
        <v>113269.11863030402</v>
      </c>
      <c r="M490" s="89">
        <v>0.01567794230591948</v>
      </c>
      <c r="N490" s="74">
        <v>3193476.11987373</v>
      </c>
      <c r="O490" s="89">
        <v>0.08666639585360827</v>
      </c>
      <c r="P490" s="74">
        <v>808090.191522848</v>
      </c>
      <c r="Q490" s="89">
        <v>0.10426047090324811</v>
      </c>
      <c r="R490" s="74">
        <v>0</v>
      </c>
      <c r="S490" s="89"/>
      <c r="T490" s="74">
        <v>30374.48265696</v>
      </c>
      <c r="U490" s="89">
        <v>0.007400302125389093</v>
      </c>
      <c r="V490" s="74">
        <v>984362.6770827201</v>
      </c>
      <c r="W490" s="89">
        <v>0.040603299609685894</v>
      </c>
      <c r="X490" s="74">
        <v>365925.08086784</v>
      </c>
      <c r="Y490" s="89">
        <v>0.06650463373655073</v>
      </c>
      <c r="Z490" s="74">
        <v>0</v>
      </c>
      <c r="AA490" s="89"/>
      <c r="AB490" s="74">
        <v>19934.64512</v>
      </c>
      <c r="AC490" s="89">
        <v>0.003778514883550221</v>
      </c>
      <c r="AD490" s="74">
        <v>0</v>
      </c>
      <c r="AE490" s="89"/>
      <c r="AF490" s="74">
        <v>99673.22559999999</v>
      </c>
      <c r="AG490" s="89">
        <v>0.013816721596837686</v>
      </c>
      <c r="AH490" s="74">
        <v>5765711.552953251</v>
      </c>
      <c r="AI490" s="89">
        <v>0.04447911956855054</v>
      </c>
    </row>
    <row r="491" spans="1:35" ht="15">
      <c r="A491" s="73" t="s">
        <v>31</v>
      </c>
      <c r="B491" s="74">
        <v>0</v>
      </c>
      <c r="C491" s="89"/>
      <c r="D491" s="74">
        <v>2180.879885184</v>
      </c>
      <c r="E491" s="89">
        <v>0.013914637268471029</v>
      </c>
      <c r="F491" s="74">
        <v>116870.706770688</v>
      </c>
      <c r="G491" s="89">
        <v>0.06661394351119189</v>
      </c>
      <c r="H491" s="74">
        <v>31554.424942976002</v>
      </c>
      <c r="I491" s="89">
        <v>0.11891427108840946</v>
      </c>
      <c r="J491" s="74">
        <v>0</v>
      </c>
      <c r="K491" s="89"/>
      <c r="L491" s="74">
        <v>113269.11863030402</v>
      </c>
      <c r="M491" s="89">
        <v>0.01567794230591948</v>
      </c>
      <c r="N491" s="74">
        <v>3193476.11987373</v>
      </c>
      <c r="O491" s="89">
        <v>0.08666639585360827</v>
      </c>
      <c r="P491" s="74">
        <v>808090.191522848</v>
      </c>
      <c r="Q491" s="89">
        <v>0.10426047090324811</v>
      </c>
      <c r="R491" s="74">
        <v>0</v>
      </c>
      <c r="S491" s="89"/>
      <c r="T491" s="74">
        <v>30374.48265696</v>
      </c>
      <c r="U491" s="89">
        <v>0.007400302125389093</v>
      </c>
      <c r="V491" s="74">
        <v>984362.6770827201</v>
      </c>
      <c r="W491" s="89">
        <v>0.040603299609685894</v>
      </c>
      <c r="X491" s="74">
        <v>365925.08086784</v>
      </c>
      <c r="Y491" s="89">
        <v>0.06650463373655073</v>
      </c>
      <c r="Z491" s="74">
        <v>0</v>
      </c>
      <c r="AA491" s="89"/>
      <c r="AB491" s="74">
        <v>19934.64512</v>
      </c>
      <c r="AC491" s="89">
        <v>0.003778514883550221</v>
      </c>
      <c r="AD491" s="74">
        <v>0</v>
      </c>
      <c r="AE491" s="89"/>
      <c r="AF491" s="74">
        <v>99673.22559999999</v>
      </c>
      <c r="AG491" s="89">
        <v>0.013816721596837686</v>
      </c>
      <c r="AH491" s="74">
        <v>5765711.552953251</v>
      </c>
      <c r="AI491" s="89">
        <v>0.04447911956855054</v>
      </c>
    </row>
    <row r="492" spans="1:35" ht="15">
      <c r="A492" s="73" t="s">
        <v>725</v>
      </c>
      <c r="B492" s="74">
        <v>0</v>
      </c>
      <c r="C492" s="89"/>
      <c r="D492" s="74">
        <v>0</v>
      </c>
      <c r="E492" s="89"/>
      <c r="F492" s="74">
        <v>0</v>
      </c>
      <c r="G492" s="89"/>
      <c r="H492" s="74">
        <v>0</v>
      </c>
      <c r="I492" s="89"/>
      <c r="J492" s="74">
        <v>0</v>
      </c>
      <c r="K492" s="89"/>
      <c r="L492" s="74">
        <v>0</v>
      </c>
      <c r="M492" s="89"/>
      <c r="N492" s="74">
        <v>116511.118748461</v>
      </c>
      <c r="O492" s="89">
        <v>0.0031619459046401577</v>
      </c>
      <c r="P492" s="74">
        <v>60702.418323763806</v>
      </c>
      <c r="Q492" s="89">
        <v>0.007831876671432942</v>
      </c>
      <c r="R492" s="74">
        <v>0</v>
      </c>
      <c r="S492" s="89"/>
      <c r="T492" s="74">
        <v>0</v>
      </c>
      <c r="U492" s="89"/>
      <c r="V492" s="74">
        <v>0</v>
      </c>
      <c r="W492" s="89"/>
      <c r="X492" s="74">
        <v>0</v>
      </c>
      <c r="Y492" s="89"/>
      <c r="Z492" s="74">
        <v>0</v>
      </c>
      <c r="AA492" s="89"/>
      <c r="AB492" s="74">
        <v>0</v>
      </c>
      <c r="AC492" s="89"/>
      <c r="AD492" s="74">
        <v>0</v>
      </c>
      <c r="AE492" s="89"/>
      <c r="AF492" s="74">
        <v>0</v>
      </c>
      <c r="AG492" s="89"/>
      <c r="AH492" s="74">
        <v>177213.5370722248</v>
      </c>
      <c r="AI492" s="89">
        <v>0.0013670996254684063</v>
      </c>
    </row>
    <row r="493" spans="1:35" ht="15">
      <c r="A493" s="73" t="s">
        <v>31</v>
      </c>
      <c r="B493" s="74">
        <v>0</v>
      </c>
      <c r="C493" s="89"/>
      <c r="D493" s="74">
        <v>0</v>
      </c>
      <c r="E493" s="89"/>
      <c r="F493" s="74">
        <v>0</v>
      </c>
      <c r="G493" s="89"/>
      <c r="H493" s="74">
        <v>0</v>
      </c>
      <c r="I493" s="89"/>
      <c r="J493" s="74">
        <v>0</v>
      </c>
      <c r="K493" s="89"/>
      <c r="L493" s="74">
        <v>0</v>
      </c>
      <c r="M493" s="89"/>
      <c r="N493" s="74">
        <v>116511.118748461</v>
      </c>
      <c r="O493" s="89">
        <v>0.0031619459046401577</v>
      </c>
      <c r="P493" s="74">
        <v>60702.418323763806</v>
      </c>
      <c r="Q493" s="89">
        <v>0.007831876671432942</v>
      </c>
      <c r="R493" s="74">
        <v>0</v>
      </c>
      <c r="S493" s="89"/>
      <c r="T493" s="74">
        <v>0</v>
      </c>
      <c r="U493" s="89"/>
      <c r="V493" s="74">
        <v>0</v>
      </c>
      <c r="W493" s="89"/>
      <c r="X493" s="74">
        <v>0</v>
      </c>
      <c r="Y493" s="89"/>
      <c r="Z493" s="74">
        <v>0</v>
      </c>
      <c r="AA493" s="89"/>
      <c r="AB493" s="74">
        <v>0</v>
      </c>
      <c r="AC493" s="89"/>
      <c r="AD493" s="74">
        <v>0</v>
      </c>
      <c r="AE493" s="89"/>
      <c r="AF493" s="74">
        <v>0</v>
      </c>
      <c r="AG493" s="89"/>
      <c r="AH493" s="74">
        <v>177213.5370722248</v>
      </c>
      <c r="AI493" s="89">
        <v>0.0013670996254684063</v>
      </c>
    </row>
    <row r="494" spans="1:35" ht="15">
      <c r="A494" s="73" t="s">
        <v>811</v>
      </c>
      <c r="B494" s="74">
        <v>0</v>
      </c>
      <c r="C494" s="89"/>
      <c r="D494" s="74">
        <v>567.3978144639999</v>
      </c>
      <c r="E494" s="89">
        <v>0.003620160298064134</v>
      </c>
      <c r="F494" s="74">
        <v>68167.60964540801</v>
      </c>
      <c r="G494" s="89">
        <v>0.03885416135218479</v>
      </c>
      <c r="H494" s="74">
        <v>17747.498234336</v>
      </c>
      <c r="I494" s="89">
        <v>0.06688224615066801</v>
      </c>
      <c r="J494" s="74">
        <v>0</v>
      </c>
      <c r="K494" s="89"/>
      <c r="L494" s="74">
        <v>0</v>
      </c>
      <c r="M494" s="89"/>
      <c r="N494" s="74">
        <v>0</v>
      </c>
      <c r="O494" s="89"/>
      <c r="P494" s="74">
        <v>0</v>
      </c>
      <c r="Q494" s="89"/>
      <c r="R494" s="74">
        <v>0</v>
      </c>
      <c r="S494" s="89"/>
      <c r="T494" s="74">
        <v>0</v>
      </c>
      <c r="U494" s="89"/>
      <c r="V494" s="74">
        <v>0</v>
      </c>
      <c r="W494" s="89"/>
      <c r="X494" s="74">
        <v>3419.39206336</v>
      </c>
      <c r="Y494" s="89">
        <v>0.0006214534850579334</v>
      </c>
      <c r="Z494" s="74">
        <v>0</v>
      </c>
      <c r="AA494" s="89"/>
      <c r="AB494" s="74">
        <v>0</v>
      </c>
      <c r="AC494" s="89"/>
      <c r="AD494" s="74">
        <v>0</v>
      </c>
      <c r="AE494" s="89"/>
      <c r="AF494" s="74">
        <v>0</v>
      </c>
      <c r="AG494" s="89"/>
      <c r="AH494" s="74">
        <v>89901.897757568</v>
      </c>
      <c r="AI494" s="89">
        <v>0.0006935409832894386</v>
      </c>
    </row>
    <row r="495" spans="1:35" ht="15">
      <c r="A495" s="73" t="s">
        <v>31</v>
      </c>
      <c r="B495" s="74">
        <v>0</v>
      </c>
      <c r="C495" s="89"/>
      <c r="D495" s="74">
        <v>567.3978144639999</v>
      </c>
      <c r="E495" s="89">
        <v>0.003620160298064134</v>
      </c>
      <c r="F495" s="74">
        <v>68167.60964540801</v>
      </c>
      <c r="G495" s="89">
        <v>0.03885416135218479</v>
      </c>
      <c r="H495" s="74">
        <v>17747.498234336</v>
      </c>
      <c r="I495" s="89">
        <v>0.06688224615066801</v>
      </c>
      <c r="J495" s="74">
        <v>0</v>
      </c>
      <c r="K495" s="89"/>
      <c r="L495" s="74">
        <v>0</v>
      </c>
      <c r="M495" s="89"/>
      <c r="N495" s="74">
        <v>0</v>
      </c>
      <c r="O495" s="89"/>
      <c r="P495" s="74">
        <v>0</v>
      </c>
      <c r="Q495" s="89"/>
      <c r="R495" s="74">
        <v>0</v>
      </c>
      <c r="S495" s="89"/>
      <c r="T495" s="74">
        <v>0</v>
      </c>
      <c r="U495" s="89"/>
      <c r="V495" s="74">
        <v>0</v>
      </c>
      <c r="W495" s="89"/>
      <c r="X495" s="74">
        <v>3419.39206336</v>
      </c>
      <c r="Y495" s="89">
        <v>0.0006214534850579334</v>
      </c>
      <c r="Z495" s="74">
        <v>0</v>
      </c>
      <c r="AA495" s="89"/>
      <c r="AB495" s="74">
        <v>0</v>
      </c>
      <c r="AC495" s="89"/>
      <c r="AD495" s="74">
        <v>0</v>
      </c>
      <c r="AE495" s="89"/>
      <c r="AF495" s="74">
        <v>0</v>
      </c>
      <c r="AG495" s="89"/>
      <c r="AH495" s="74">
        <v>89901.897757568</v>
      </c>
      <c r="AI495" s="89">
        <v>0.0006935409832894386</v>
      </c>
    </row>
    <row r="496" spans="1:35" ht="15">
      <c r="A496" s="73" t="s">
        <v>812</v>
      </c>
      <c r="B496" s="74">
        <v>0</v>
      </c>
      <c r="C496" s="89"/>
      <c r="D496" s="74">
        <v>0</v>
      </c>
      <c r="E496" s="89"/>
      <c r="F496" s="74">
        <v>0</v>
      </c>
      <c r="G496" s="89"/>
      <c r="H496" s="74">
        <v>0</v>
      </c>
      <c r="I496" s="89"/>
      <c r="J496" s="74">
        <v>0</v>
      </c>
      <c r="K496" s="89"/>
      <c r="L496" s="74">
        <v>0</v>
      </c>
      <c r="M496" s="89"/>
      <c r="N496" s="74">
        <v>0</v>
      </c>
      <c r="O496" s="89"/>
      <c r="P496" s="74">
        <v>0</v>
      </c>
      <c r="Q496" s="89"/>
      <c r="R496" s="74">
        <v>0</v>
      </c>
      <c r="S496" s="89"/>
      <c r="T496" s="74">
        <v>0</v>
      </c>
      <c r="U496" s="89"/>
      <c r="V496" s="74">
        <v>0</v>
      </c>
      <c r="W496" s="89"/>
      <c r="X496" s="74">
        <v>0</v>
      </c>
      <c r="Y496" s="89"/>
      <c r="Z496" s="74">
        <v>0</v>
      </c>
      <c r="AA496" s="89"/>
      <c r="AB496" s="74">
        <v>56913.9683547603</v>
      </c>
      <c r="AC496" s="89">
        <v>0.010787765481443798</v>
      </c>
      <c r="AD496" s="74">
        <v>141163.421562206</v>
      </c>
      <c r="AE496" s="89">
        <v>0.004961684104723309</v>
      </c>
      <c r="AF496" s="74">
        <v>0</v>
      </c>
      <c r="AG496" s="89"/>
      <c r="AH496" s="74">
        <v>198077.3899169663</v>
      </c>
      <c r="AI496" s="89">
        <v>0.0015280521456940439</v>
      </c>
    </row>
    <row r="497" spans="1:35" ht="15">
      <c r="A497" s="73" t="s">
        <v>31</v>
      </c>
      <c r="B497" s="74">
        <v>0</v>
      </c>
      <c r="C497" s="89"/>
      <c r="D497" s="74">
        <v>0</v>
      </c>
      <c r="E497" s="89"/>
      <c r="F497" s="74">
        <v>0</v>
      </c>
      <c r="G497" s="89"/>
      <c r="H497" s="74">
        <v>0</v>
      </c>
      <c r="I497" s="89"/>
      <c r="J497" s="74">
        <v>0</v>
      </c>
      <c r="K497" s="89"/>
      <c r="L497" s="74">
        <v>0</v>
      </c>
      <c r="M497" s="89"/>
      <c r="N497" s="74">
        <v>0</v>
      </c>
      <c r="O497" s="89"/>
      <c r="P497" s="74">
        <v>0</v>
      </c>
      <c r="Q497" s="89"/>
      <c r="R497" s="74">
        <v>0</v>
      </c>
      <c r="S497" s="89"/>
      <c r="T497" s="74">
        <v>0</v>
      </c>
      <c r="U497" s="89"/>
      <c r="V497" s="74">
        <v>0</v>
      </c>
      <c r="W497" s="89"/>
      <c r="X497" s="74">
        <v>0</v>
      </c>
      <c r="Y497" s="89"/>
      <c r="Z497" s="74">
        <v>0</v>
      </c>
      <c r="AA497" s="89"/>
      <c r="AB497" s="74">
        <v>56913.9683547603</v>
      </c>
      <c r="AC497" s="89">
        <v>0.010787765481443798</v>
      </c>
      <c r="AD497" s="74">
        <v>141163.421562206</v>
      </c>
      <c r="AE497" s="89">
        <v>0.004961684104723309</v>
      </c>
      <c r="AF497" s="74">
        <v>0</v>
      </c>
      <c r="AG497" s="89"/>
      <c r="AH497" s="74">
        <v>198077.3899169663</v>
      </c>
      <c r="AI497" s="89">
        <v>0.0015280521456940439</v>
      </c>
    </row>
    <row r="498" spans="1:35" ht="15">
      <c r="A498" s="73" t="s">
        <v>813</v>
      </c>
      <c r="B498" s="74">
        <v>0</v>
      </c>
      <c r="C498" s="89"/>
      <c r="D498" s="74">
        <v>0</v>
      </c>
      <c r="E498" s="89"/>
      <c r="F498" s="74">
        <v>0</v>
      </c>
      <c r="G498" s="89"/>
      <c r="H498" s="74">
        <v>0</v>
      </c>
      <c r="I498" s="89"/>
      <c r="J498" s="74">
        <v>0</v>
      </c>
      <c r="K498" s="89"/>
      <c r="L498" s="74">
        <v>0</v>
      </c>
      <c r="M498" s="89"/>
      <c r="N498" s="74">
        <v>185306.608503681</v>
      </c>
      <c r="O498" s="89">
        <v>0.00502895756349186</v>
      </c>
      <c r="P498" s="74">
        <v>85399.0710895745</v>
      </c>
      <c r="Q498" s="89">
        <v>0.011018259421909163</v>
      </c>
      <c r="R498" s="74">
        <v>0</v>
      </c>
      <c r="S498" s="89"/>
      <c r="T498" s="74">
        <v>6340.6106044361</v>
      </c>
      <c r="U498" s="89">
        <v>0.0015447978048614204</v>
      </c>
      <c r="V498" s="74">
        <v>68266.2568058902</v>
      </c>
      <c r="W498" s="89">
        <v>0.0028158679141878826</v>
      </c>
      <c r="X498" s="74">
        <v>47606.0829501462</v>
      </c>
      <c r="Y498" s="89">
        <v>0.008652112893499063</v>
      </c>
      <c r="Z498" s="74">
        <v>0</v>
      </c>
      <c r="AA498" s="89"/>
      <c r="AB498" s="74">
        <v>0</v>
      </c>
      <c r="AC498" s="89"/>
      <c r="AD498" s="74">
        <v>0</v>
      </c>
      <c r="AE498" s="89"/>
      <c r="AF498" s="74">
        <v>0</v>
      </c>
      <c r="AG498" s="89"/>
      <c r="AH498" s="74">
        <v>392918.629953728</v>
      </c>
      <c r="AI498" s="89">
        <v>0.003031139272562329</v>
      </c>
    </row>
    <row r="499" spans="1:35" ht="15">
      <c r="A499" s="73" t="s">
        <v>31</v>
      </c>
      <c r="B499" s="74">
        <v>0</v>
      </c>
      <c r="C499" s="89"/>
      <c r="D499" s="74">
        <v>0</v>
      </c>
      <c r="E499" s="89"/>
      <c r="F499" s="74">
        <v>0</v>
      </c>
      <c r="G499" s="89"/>
      <c r="H499" s="74">
        <v>0</v>
      </c>
      <c r="I499" s="89"/>
      <c r="J499" s="74">
        <v>0</v>
      </c>
      <c r="K499" s="89"/>
      <c r="L499" s="74">
        <v>0</v>
      </c>
      <c r="M499" s="89"/>
      <c r="N499" s="74">
        <v>185306.608503681</v>
      </c>
      <c r="O499" s="89">
        <v>0.00502895756349186</v>
      </c>
      <c r="P499" s="74">
        <v>85399.0710895745</v>
      </c>
      <c r="Q499" s="89">
        <v>0.011018259421909163</v>
      </c>
      <c r="R499" s="74">
        <v>0</v>
      </c>
      <c r="S499" s="89"/>
      <c r="T499" s="74">
        <v>6340.6106044361</v>
      </c>
      <c r="U499" s="89">
        <v>0.0015447978048614204</v>
      </c>
      <c r="V499" s="74">
        <v>68266.2568058902</v>
      </c>
      <c r="W499" s="89">
        <v>0.0028158679141878826</v>
      </c>
      <c r="X499" s="74">
        <v>47606.0829501462</v>
      </c>
      <c r="Y499" s="89">
        <v>0.008652112893499063</v>
      </c>
      <c r="Z499" s="74">
        <v>0</v>
      </c>
      <c r="AA499" s="89"/>
      <c r="AB499" s="74">
        <v>0</v>
      </c>
      <c r="AC499" s="89"/>
      <c r="AD499" s="74">
        <v>0</v>
      </c>
      <c r="AE499" s="89"/>
      <c r="AF499" s="74">
        <v>0</v>
      </c>
      <c r="AG499" s="89"/>
      <c r="AH499" s="74">
        <v>392918.629953728</v>
      </c>
      <c r="AI499" s="89">
        <v>0.003031139272562329</v>
      </c>
    </row>
    <row r="500" spans="1:35" ht="15">
      <c r="A500" s="73" t="s">
        <v>966</v>
      </c>
      <c r="B500" s="74">
        <v>0</v>
      </c>
      <c r="C500" s="89"/>
      <c r="D500" s="74">
        <v>0</v>
      </c>
      <c r="E500" s="89"/>
      <c r="F500" s="74">
        <v>0</v>
      </c>
      <c r="G500" s="89"/>
      <c r="H500" s="74">
        <v>0</v>
      </c>
      <c r="I500" s="89"/>
      <c r="J500" s="74">
        <v>0</v>
      </c>
      <c r="K500" s="89"/>
      <c r="L500" s="74">
        <v>0</v>
      </c>
      <c r="M500" s="89"/>
      <c r="N500" s="74">
        <v>0</v>
      </c>
      <c r="O500" s="89"/>
      <c r="P500" s="74">
        <v>0</v>
      </c>
      <c r="Q500" s="89"/>
      <c r="R500" s="74">
        <v>0</v>
      </c>
      <c r="S500" s="89"/>
      <c r="T500" s="74">
        <v>0</v>
      </c>
      <c r="U500" s="89"/>
      <c r="V500" s="74">
        <v>0</v>
      </c>
      <c r="W500" s="89"/>
      <c r="X500" s="74">
        <v>0</v>
      </c>
      <c r="Y500" s="89"/>
      <c r="Z500" s="74">
        <v>0</v>
      </c>
      <c r="AA500" s="89"/>
      <c r="AB500" s="74">
        <v>0</v>
      </c>
      <c r="AC500" s="89"/>
      <c r="AD500" s="74">
        <v>76039.519588864</v>
      </c>
      <c r="AE500" s="89">
        <v>0.00267267590640403</v>
      </c>
      <c r="AF500" s="74">
        <v>50692.926648832</v>
      </c>
      <c r="AG500" s="89">
        <v>0.007027063187928231</v>
      </c>
      <c r="AH500" s="74">
        <v>126732.44623769599</v>
      </c>
      <c r="AI500" s="89">
        <v>0.0009776672970284279</v>
      </c>
    </row>
    <row r="501" spans="1:35" ht="15">
      <c r="A501" s="73" t="s">
        <v>31</v>
      </c>
      <c r="B501" s="74">
        <v>0</v>
      </c>
      <c r="C501" s="89"/>
      <c r="D501" s="74">
        <v>0</v>
      </c>
      <c r="E501" s="89"/>
      <c r="F501" s="74">
        <v>0</v>
      </c>
      <c r="G501" s="89"/>
      <c r="H501" s="74">
        <v>0</v>
      </c>
      <c r="I501" s="89"/>
      <c r="J501" s="74">
        <v>0</v>
      </c>
      <c r="K501" s="89"/>
      <c r="L501" s="74">
        <v>0</v>
      </c>
      <c r="M501" s="89"/>
      <c r="N501" s="74">
        <v>0</v>
      </c>
      <c r="O501" s="89"/>
      <c r="P501" s="74">
        <v>0</v>
      </c>
      <c r="Q501" s="89"/>
      <c r="R501" s="74">
        <v>0</v>
      </c>
      <c r="S501" s="89"/>
      <c r="T501" s="74">
        <v>0</v>
      </c>
      <c r="U501" s="89"/>
      <c r="V501" s="74">
        <v>0</v>
      </c>
      <c r="W501" s="89"/>
      <c r="X501" s="74">
        <v>0</v>
      </c>
      <c r="Y501" s="89"/>
      <c r="Z501" s="74">
        <v>0</v>
      </c>
      <c r="AA501" s="89"/>
      <c r="AB501" s="74">
        <v>0</v>
      </c>
      <c r="AC501" s="89"/>
      <c r="AD501" s="74">
        <v>76039.519588864</v>
      </c>
      <c r="AE501" s="89">
        <v>0.00267267590640403</v>
      </c>
      <c r="AF501" s="74">
        <v>50692.926648832</v>
      </c>
      <c r="AG501" s="89">
        <v>0.007027063187928231</v>
      </c>
      <c r="AH501" s="74">
        <v>126732.44623769599</v>
      </c>
      <c r="AI501" s="89">
        <v>0.0009776672970284279</v>
      </c>
    </row>
    <row r="502" spans="1:35" ht="15">
      <c r="A502" s="73" t="s">
        <v>814</v>
      </c>
      <c r="B502" s="74">
        <v>0</v>
      </c>
      <c r="C502" s="89"/>
      <c r="D502" s="74">
        <v>0</v>
      </c>
      <c r="E502" s="89"/>
      <c r="F502" s="74">
        <v>0</v>
      </c>
      <c r="G502" s="89"/>
      <c r="H502" s="74">
        <v>0</v>
      </c>
      <c r="I502" s="89"/>
      <c r="J502" s="74">
        <v>0</v>
      </c>
      <c r="K502" s="89"/>
      <c r="L502" s="74">
        <v>0</v>
      </c>
      <c r="M502" s="89"/>
      <c r="N502" s="74">
        <v>0</v>
      </c>
      <c r="O502" s="89"/>
      <c r="P502" s="74">
        <v>0</v>
      </c>
      <c r="Q502" s="89"/>
      <c r="R502" s="74">
        <v>0</v>
      </c>
      <c r="S502" s="89"/>
      <c r="T502" s="74">
        <v>0</v>
      </c>
      <c r="U502" s="89"/>
      <c r="V502" s="74">
        <v>0</v>
      </c>
      <c r="W502" s="89"/>
      <c r="X502" s="74">
        <v>0</v>
      </c>
      <c r="Y502" s="89"/>
      <c r="Z502" s="74">
        <v>0</v>
      </c>
      <c r="AA502" s="89"/>
      <c r="AB502" s="74">
        <v>10278.3433203698</v>
      </c>
      <c r="AC502" s="89">
        <v>0.0019482099119633733</v>
      </c>
      <c r="AD502" s="74">
        <v>115942.477572871</v>
      </c>
      <c r="AE502" s="89">
        <v>0.004075205472276333</v>
      </c>
      <c r="AF502" s="74">
        <v>56367.6990732547</v>
      </c>
      <c r="AG502" s="89">
        <v>0.007813701226796515</v>
      </c>
      <c r="AH502" s="74">
        <v>182588.51996649549</v>
      </c>
      <c r="AI502" s="89">
        <v>0.0014085645001222075</v>
      </c>
    </row>
    <row r="503" spans="1:35" ht="15">
      <c r="A503" s="73" t="s">
        <v>31</v>
      </c>
      <c r="B503" s="74">
        <v>0</v>
      </c>
      <c r="C503" s="89"/>
      <c r="D503" s="74">
        <v>0</v>
      </c>
      <c r="E503" s="89"/>
      <c r="F503" s="74">
        <v>0</v>
      </c>
      <c r="G503" s="89"/>
      <c r="H503" s="74">
        <v>0</v>
      </c>
      <c r="I503" s="89"/>
      <c r="J503" s="74">
        <v>0</v>
      </c>
      <c r="K503" s="89"/>
      <c r="L503" s="74">
        <v>0</v>
      </c>
      <c r="M503" s="89"/>
      <c r="N503" s="74">
        <v>0</v>
      </c>
      <c r="O503" s="89"/>
      <c r="P503" s="74">
        <v>0</v>
      </c>
      <c r="Q503" s="89"/>
      <c r="R503" s="74">
        <v>0</v>
      </c>
      <c r="S503" s="89"/>
      <c r="T503" s="74">
        <v>0</v>
      </c>
      <c r="U503" s="89"/>
      <c r="V503" s="74">
        <v>0</v>
      </c>
      <c r="W503" s="89"/>
      <c r="X503" s="74">
        <v>0</v>
      </c>
      <c r="Y503" s="89"/>
      <c r="Z503" s="74">
        <v>0</v>
      </c>
      <c r="AA503" s="89"/>
      <c r="AB503" s="74">
        <v>10278.3433203698</v>
      </c>
      <c r="AC503" s="89">
        <v>0.0019482099119633733</v>
      </c>
      <c r="AD503" s="74">
        <v>115942.477572871</v>
      </c>
      <c r="AE503" s="89">
        <v>0.004075205472276333</v>
      </c>
      <c r="AF503" s="74">
        <v>56367.6990732547</v>
      </c>
      <c r="AG503" s="89">
        <v>0.007813701226796515</v>
      </c>
      <c r="AH503" s="74">
        <v>182588.51996649549</v>
      </c>
      <c r="AI503" s="89">
        <v>0.0014085645001222075</v>
      </c>
    </row>
    <row r="504" spans="1:35" ht="15">
      <c r="A504" s="73" t="s">
        <v>831</v>
      </c>
      <c r="B504" s="74">
        <v>0</v>
      </c>
      <c r="C504" s="89"/>
      <c r="D504" s="74">
        <v>0</v>
      </c>
      <c r="E504" s="89"/>
      <c r="F504" s="74">
        <v>0</v>
      </c>
      <c r="G504" s="89"/>
      <c r="H504" s="74">
        <v>0</v>
      </c>
      <c r="I504" s="89"/>
      <c r="J504" s="74">
        <v>0</v>
      </c>
      <c r="K504" s="89"/>
      <c r="L504" s="74">
        <v>0</v>
      </c>
      <c r="M504" s="89"/>
      <c r="N504" s="74">
        <v>135792.82845185403</v>
      </c>
      <c r="O504" s="89">
        <v>0.0036852240577126454</v>
      </c>
      <c r="P504" s="74">
        <v>50224.745816597904</v>
      </c>
      <c r="Q504" s="89">
        <v>0.0064800386203999385</v>
      </c>
      <c r="R504" s="74">
        <v>0</v>
      </c>
      <c r="S504" s="89"/>
      <c r="T504" s="74">
        <v>0</v>
      </c>
      <c r="U504" s="89"/>
      <c r="V504" s="74">
        <v>0</v>
      </c>
      <c r="W504" s="89"/>
      <c r="X504" s="74">
        <v>0</v>
      </c>
      <c r="Y504" s="89"/>
      <c r="Z504" s="74">
        <v>0</v>
      </c>
      <c r="AA504" s="89"/>
      <c r="AB504" s="74">
        <v>0</v>
      </c>
      <c r="AC504" s="89"/>
      <c r="AD504" s="74">
        <v>0</v>
      </c>
      <c r="AE504" s="89"/>
      <c r="AF504" s="74">
        <v>0</v>
      </c>
      <c r="AG504" s="89"/>
      <c r="AH504" s="74">
        <v>186017.57426845192</v>
      </c>
      <c r="AI504" s="89">
        <v>0.0014350176646454396</v>
      </c>
    </row>
    <row r="505" spans="1:35" ht="15">
      <c r="A505" s="73" t="s">
        <v>30</v>
      </c>
      <c r="B505" s="74">
        <v>0</v>
      </c>
      <c r="C505" s="89"/>
      <c r="D505" s="74">
        <v>0</v>
      </c>
      <c r="E505" s="89"/>
      <c r="F505" s="74">
        <v>0</v>
      </c>
      <c r="G505" s="89"/>
      <c r="H505" s="74">
        <v>0</v>
      </c>
      <c r="I505" s="89"/>
      <c r="J505" s="74">
        <v>0</v>
      </c>
      <c r="K505" s="89"/>
      <c r="L505" s="74">
        <v>0</v>
      </c>
      <c r="M505" s="89"/>
      <c r="N505" s="74">
        <v>135792.82845185403</v>
      </c>
      <c r="O505" s="89">
        <v>0.0036852240577126454</v>
      </c>
      <c r="P505" s="74">
        <v>50224.745816597904</v>
      </c>
      <c r="Q505" s="89">
        <v>0.0064800386203999385</v>
      </c>
      <c r="R505" s="74">
        <v>0</v>
      </c>
      <c r="S505" s="89"/>
      <c r="T505" s="74">
        <v>0</v>
      </c>
      <c r="U505" s="89"/>
      <c r="V505" s="74">
        <v>0</v>
      </c>
      <c r="W505" s="89"/>
      <c r="X505" s="74">
        <v>0</v>
      </c>
      <c r="Y505" s="89"/>
      <c r="Z505" s="74">
        <v>0</v>
      </c>
      <c r="AA505" s="89"/>
      <c r="AB505" s="74">
        <v>0</v>
      </c>
      <c r="AC505" s="89"/>
      <c r="AD505" s="74">
        <v>0</v>
      </c>
      <c r="AE505" s="89"/>
      <c r="AF505" s="74">
        <v>0</v>
      </c>
      <c r="AG505" s="89"/>
      <c r="AH505" s="74">
        <v>186017.57426845192</v>
      </c>
      <c r="AI505" s="89">
        <v>0.0014350176646454396</v>
      </c>
    </row>
    <row r="506" spans="1:35" ht="15">
      <c r="A506" s="73" t="s">
        <v>832</v>
      </c>
      <c r="B506" s="74">
        <v>0</v>
      </c>
      <c r="C506" s="89"/>
      <c r="D506" s="74">
        <v>0</v>
      </c>
      <c r="E506" s="89"/>
      <c r="F506" s="74">
        <v>0</v>
      </c>
      <c r="G506" s="89"/>
      <c r="H506" s="74">
        <v>0</v>
      </c>
      <c r="I506" s="89"/>
      <c r="J506" s="74">
        <v>0</v>
      </c>
      <c r="K506" s="89"/>
      <c r="L506" s="74">
        <v>30015.5193302307</v>
      </c>
      <c r="M506" s="89">
        <v>0.004154544380957764</v>
      </c>
      <c r="N506" s="74">
        <v>342743.518859478</v>
      </c>
      <c r="O506" s="89">
        <v>0.009301571192869508</v>
      </c>
      <c r="P506" s="74">
        <v>203095.74167071198</v>
      </c>
      <c r="Q506" s="89">
        <v>0.026203582084233436</v>
      </c>
      <c r="R506" s="74">
        <v>0</v>
      </c>
      <c r="S506" s="89"/>
      <c r="T506" s="74">
        <v>3.8730224000000004</v>
      </c>
      <c r="U506" s="89">
        <v>9.436057305763551E-07</v>
      </c>
      <c r="V506" s="74">
        <v>0</v>
      </c>
      <c r="W506" s="89"/>
      <c r="X506" s="74">
        <v>0</v>
      </c>
      <c r="Y506" s="89"/>
      <c r="Z506" s="74">
        <v>0</v>
      </c>
      <c r="AA506" s="89"/>
      <c r="AB506" s="74">
        <v>0</v>
      </c>
      <c r="AC506" s="89"/>
      <c r="AD506" s="74">
        <v>0</v>
      </c>
      <c r="AE506" s="89"/>
      <c r="AF506" s="74">
        <v>0</v>
      </c>
      <c r="AG506" s="89"/>
      <c r="AH506" s="74">
        <v>575858.6528828207</v>
      </c>
      <c r="AI506" s="89">
        <v>0.004442415414111353</v>
      </c>
    </row>
    <row r="507" spans="1:35" ht="15">
      <c r="A507" s="73" t="s">
        <v>31</v>
      </c>
      <c r="B507" s="74">
        <v>0</v>
      </c>
      <c r="C507" s="89"/>
      <c r="D507" s="74">
        <v>0</v>
      </c>
      <c r="E507" s="89"/>
      <c r="F507" s="74">
        <v>0</v>
      </c>
      <c r="G507" s="89"/>
      <c r="H507" s="74">
        <v>0</v>
      </c>
      <c r="I507" s="89"/>
      <c r="J507" s="74">
        <v>0</v>
      </c>
      <c r="K507" s="89"/>
      <c r="L507" s="74">
        <v>30015.5193302307</v>
      </c>
      <c r="M507" s="89">
        <v>0.004154544380957764</v>
      </c>
      <c r="N507" s="74">
        <v>342743.518859478</v>
      </c>
      <c r="O507" s="89">
        <v>0.009301571192869508</v>
      </c>
      <c r="P507" s="74">
        <v>203095.74167071198</v>
      </c>
      <c r="Q507" s="89">
        <v>0.026203582084233436</v>
      </c>
      <c r="R507" s="74">
        <v>0</v>
      </c>
      <c r="S507" s="89"/>
      <c r="T507" s="74">
        <v>3.8730224000000004</v>
      </c>
      <c r="U507" s="89">
        <v>9.436057305763551E-07</v>
      </c>
      <c r="V507" s="74">
        <v>0</v>
      </c>
      <c r="W507" s="89"/>
      <c r="X507" s="74">
        <v>0</v>
      </c>
      <c r="Y507" s="89"/>
      <c r="Z507" s="74">
        <v>0</v>
      </c>
      <c r="AA507" s="89"/>
      <c r="AB507" s="74">
        <v>0</v>
      </c>
      <c r="AC507" s="89"/>
      <c r="AD507" s="74">
        <v>0</v>
      </c>
      <c r="AE507" s="89"/>
      <c r="AF507" s="74">
        <v>0</v>
      </c>
      <c r="AG507" s="89"/>
      <c r="AH507" s="74">
        <v>575858.6528828207</v>
      </c>
      <c r="AI507" s="89">
        <v>0.004442415414111353</v>
      </c>
    </row>
    <row r="508" spans="1:35" ht="15">
      <c r="A508" s="73" t="s">
        <v>849</v>
      </c>
      <c r="B508" s="74">
        <v>0</v>
      </c>
      <c r="C508" s="89"/>
      <c r="D508" s="74">
        <v>0</v>
      </c>
      <c r="E508" s="89"/>
      <c r="F508" s="74">
        <v>0</v>
      </c>
      <c r="G508" s="89"/>
      <c r="H508" s="74">
        <v>0</v>
      </c>
      <c r="I508" s="89"/>
      <c r="J508" s="74">
        <v>0</v>
      </c>
      <c r="K508" s="89"/>
      <c r="L508" s="74">
        <v>0</v>
      </c>
      <c r="M508" s="89"/>
      <c r="N508" s="74">
        <v>0</v>
      </c>
      <c r="O508" s="89"/>
      <c r="P508" s="74">
        <v>0</v>
      </c>
      <c r="Q508" s="89"/>
      <c r="R508" s="74">
        <v>0</v>
      </c>
      <c r="S508" s="89"/>
      <c r="T508" s="74">
        <v>0</v>
      </c>
      <c r="U508" s="89"/>
      <c r="V508" s="74">
        <v>0</v>
      </c>
      <c r="W508" s="89"/>
      <c r="X508" s="74">
        <v>0</v>
      </c>
      <c r="Y508" s="89"/>
      <c r="Z508" s="74">
        <v>0</v>
      </c>
      <c r="AA508" s="89"/>
      <c r="AB508" s="74">
        <v>0</v>
      </c>
      <c r="AC508" s="89"/>
      <c r="AD508" s="74">
        <v>95044.0551464187</v>
      </c>
      <c r="AE508" s="89">
        <v>0.003340657037422562</v>
      </c>
      <c r="AF508" s="74">
        <v>40733.1664988579</v>
      </c>
      <c r="AG508" s="89">
        <v>0.00564643933096869</v>
      </c>
      <c r="AH508" s="74">
        <v>135777.22164527662</v>
      </c>
      <c r="AI508" s="89">
        <v>0.0010474424918382342</v>
      </c>
    </row>
    <row r="509" spans="1:35" ht="15">
      <c r="A509" s="73" t="s">
        <v>30</v>
      </c>
      <c r="B509" s="74">
        <v>0</v>
      </c>
      <c r="C509" s="89"/>
      <c r="D509" s="74">
        <v>0</v>
      </c>
      <c r="E509" s="89"/>
      <c r="F509" s="74">
        <v>0</v>
      </c>
      <c r="G509" s="89"/>
      <c r="H509" s="74">
        <v>0</v>
      </c>
      <c r="I509" s="89"/>
      <c r="J509" s="74">
        <v>0</v>
      </c>
      <c r="K509" s="89"/>
      <c r="L509" s="74">
        <v>0</v>
      </c>
      <c r="M509" s="89"/>
      <c r="N509" s="74">
        <v>0</v>
      </c>
      <c r="O509" s="89"/>
      <c r="P509" s="74">
        <v>0</v>
      </c>
      <c r="Q509" s="89"/>
      <c r="R509" s="74">
        <v>0</v>
      </c>
      <c r="S509" s="89"/>
      <c r="T509" s="74">
        <v>0</v>
      </c>
      <c r="U509" s="89"/>
      <c r="V509" s="74">
        <v>0</v>
      </c>
      <c r="W509" s="89"/>
      <c r="X509" s="74">
        <v>0</v>
      </c>
      <c r="Y509" s="89"/>
      <c r="Z509" s="74">
        <v>0</v>
      </c>
      <c r="AA509" s="89"/>
      <c r="AB509" s="74">
        <v>0</v>
      </c>
      <c r="AC509" s="89"/>
      <c r="AD509" s="74">
        <v>95044.0551464187</v>
      </c>
      <c r="AE509" s="89">
        <v>0.003340657037422562</v>
      </c>
      <c r="AF509" s="74">
        <v>40733.1664988579</v>
      </c>
      <c r="AG509" s="89">
        <v>0.00564643933096869</v>
      </c>
      <c r="AH509" s="74">
        <v>135777.22164527662</v>
      </c>
      <c r="AI509" s="89">
        <v>0.0010474424918382342</v>
      </c>
    </row>
    <row r="510" spans="1:35" ht="15">
      <c r="A510" s="73" t="s">
        <v>861</v>
      </c>
      <c r="B510" s="74">
        <v>0</v>
      </c>
      <c r="C510" s="89"/>
      <c r="D510" s="74">
        <v>1776.9470805368</v>
      </c>
      <c r="E510" s="89">
        <v>0.01133743047423818</v>
      </c>
      <c r="F510" s="74">
        <v>27833.269870665103</v>
      </c>
      <c r="G510" s="89">
        <v>0.01586440193721205</v>
      </c>
      <c r="H510" s="74">
        <v>5550.1752038744</v>
      </c>
      <c r="I510" s="89">
        <v>0.020916085144140877</v>
      </c>
      <c r="J510" s="74">
        <v>0</v>
      </c>
      <c r="K510" s="89"/>
      <c r="L510" s="74">
        <v>0</v>
      </c>
      <c r="M510" s="89"/>
      <c r="N510" s="74">
        <v>0</v>
      </c>
      <c r="O510" s="89"/>
      <c r="P510" s="74">
        <v>0</v>
      </c>
      <c r="Q510" s="89"/>
      <c r="R510" s="74">
        <v>0</v>
      </c>
      <c r="S510" s="89"/>
      <c r="T510" s="74">
        <v>0</v>
      </c>
      <c r="U510" s="89"/>
      <c r="V510" s="74">
        <v>0</v>
      </c>
      <c r="W510" s="89"/>
      <c r="X510" s="74">
        <v>0</v>
      </c>
      <c r="Y510" s="89"/>
      <c r="Z510" s="74">
        <v>0</v>
      </c>
      <c r="AA510" s="89"/>
      <c r="AB510" s="74">
        <v>22803.3802440195</v>
      </c>
      <c r="AC510" s="89">
        <v>0.004322269653089403</v>
      </c>
      <c r="AD510" s="74">
        <v>221512.43242887701</v>
      </c>
      <c r="AE510" s="89">
        <v>0.007785832213599538</v>
      </c>
      <c r="AF510" s="74">
        <v>141335.53958838098</v>
      </c>
      <c r="AG510" s="89">
        <v>0.01959195953051901</v>
      </c>
      <c r="AH510" s="74">
        <v>420811.7444163538</v>
      </c>
      <c r="AI510" s="89">
        <v>0.003246318468040279</v>
      </c>
    </row>
    <row r="511" spans="1:35" ht="15">
      <c r="A511" s="73" t="s">
        <v>31</v>
      </c>
      <c r="B511" s="74">
        <v>0</v>
      </c>
      <c r="C511" s="89"/>
      <c r="D511" s="74">
        <v>1776.9470805368</v>
      </c>
      <c r="E511" s="89">
        <v>0.01133743047423818</v>
      </c>
      <c r="F511" s="74">
        <v>27833.269870665103</v>
      </c>
      <c r="G511" s="89">
        <v>0.01586440193721205</v>
      </c>
      <c r="H511" s="74">
        <v>5550.1752038744</v>
      </c>
      <c r="I511" s="89">
        <v>0.020916085144140877</v>
      </c>
      <c r="J511" s="74">
        <v>0</v>
      </c>
      <c r="K511" s="89"/>
      <c r="L511" s="74">
        <v>0</v>
      </c>
      <c r="M511" s="89"/>
      <c r="N511" s="74">
        <v>0</v>
      </c>
      <c r="O511" s="89"/>
      <c r="P511" s="74">
        <v>0</v>
      </c>
      <c r="Q511" s="89"/>
      <c r="R511" s="74">
        <v>0</v>
      </c>
      <c r="S511" s="89"/>
      <c r="T511" s="74">
        <v>0</v>
      </c>
      <c r="U511" s="89"/>
      <c r="V511" s="74">
        <v>0</v>
      </c>
      <c r="W511" s="89"/>
      <c r="X511" s="74">
        <v>0</v>
      </c>
      <c r="Y511" s="89"/>
      <c r="Z511" s="74">
        <v>0</v>
      </c>
      <c r="AA511" s="89"/>
      <c r="AB511" s="74">
        <v>22803.3802440195</v>
      </c>
      <c r="AC511" s="89">
        <v>0.004322269653089403</v>
      </c>
      <c r="AD511" s="74">
        <v>221512.43242887701</v>
      </c>
      <c r="AE511" s="89">
        <v>0.007785832213599538</v>
      </c>
      <c r="AF511" s="74">
        <v>141335.53958838098</v>
      </c>
      <c r="AG511" s="89">
        <v>0.01959195953051901</v>
      </c>
      <c r="AH511" s="74">
        <v>420811.7444163538</v>
      </c>
      <c r="AI511" s="89">
        <v>0.003246318468040279</v>
      </c>
    </row>
    <row r="512" spans="1:35" ht="15">
      <c r="A512" s="73" t="s">
        <v>899</v>
      </c>
      <c r="B512" s="74">
        <v>0</v>
      </c>
      <c r="C512" s="89"/>
      <c r="D512" s="74">
        <v>2373.7895350064</v>
      </c>
      <c r="E512" s="89">
        <v>0.015145455994941145</v>
      </c>
      <c r="F512" s="74">
        <v>25435.325577238298</v>
      </c>
      <c r="G512" s="89">
        <v>0.01449762209888407</v>
      </c>
      <c r="H512" s="74">
        <v>523.5366248269</v>
      </c>
      <c r="I512" s="89">
        <v>0.0019729713421139388</v>
      </c>
      <c r="J512" s="74">
        <v>0</v>
      </c>
      <c r="K512" s="89"/>
      <c r="L512" s="74">
        <v>70504.7879781779</v>
      </c>
      <c r="M512" s="89">
        <v>0.009758794025940518</v>
      </c>
      <c r="N512" s="74">
        <v>0</v>
      </c>
      <c r="O512" s="89"/>
      <c r="P512" s="74">
        <v>0</v>
      </c>
      <c r="Q512" s="89"/>
      <c r="R512" s="74">
        <v>0</v>
      </c>
      <c r="S512" s="89"/>
      <c r="T512" s="74">
        <v>0</v>
      </c>
      <c r="U512" s="89"/>
      <c r="V512" s="74">
        <v>0</v>
      </c>
      <c r="W512" s="89"/>
      <c r="X512" s="74">
        <v>0</v>
      </c>
      <c r="Y512" s="89"/>
      <c r="Z512" s="74">
        <v>0</v>
      </c>
      <c r="AA512" s="89"/>
      <c r="AB512" s="74">
        <v>52293.5243014267</v>
      </c>
      <c r="AC512" s="89">
        <v>0.009911982816689136</v>
      </c>
      <c r="AD512" s="74">
        <v>0</v>
      </c>
      <c r="AE512" s="89"/>
      <c r="AF512" s="74">
        <v>0</v>
      </c>
      <c r="AG512" s="89"/>
      <c r="AH512" s="74">
        <v>151130.9640166762</v>
      </c>
      <c r="AI512" s="89">
        <v>0.0011658877065337915</v>
      </c>
    </row>
    <row r="513" spans="1:35" ht="15">
      <c r="A513" s="73" t="s">
        <v>31</v>
      </c>
      <c r="B513" s="74">
        <v>0</v>
      </c>
      <c r="C513" s="89"/>
      <c r="D513" s="74">
        <v>2373.7895350064</v>
      </c>
      <c r="E513" s="89">
        <v>0.015145455994941145</v>
      </c>
      <c r="F513" s="74">
        <v>25435.325577238298</v>
      </c>
      <c r="G513" s="89">
        <v>0.01449762209888407</v>
      </c>
      <c r="H513" s="74">
        <v>523.5366248269</v>
      </c>
      <c r="I513" s="89">
        <v>0.0019729713421139388</v>
      </c>
      <c r="J513" s="74">
        <v>0</v>
      </c>
      <c r="K513" s="89"/>
      <c r="L513" s="74">
        <v>70504.7879781779</v>
      </c>
      <c r="M513" s="89">
        <v>0.009758794025940518</v>
      </c>
      <c r="N513" s="74">
        <v>0</v>
      </c>
      <c r="O513" s="89"/>
      <c r="P513" s="74">
        <v>0</v>
      </c>
      <c r="Q513" s="89"/>
      <c r="R513" s="74">
        <v>0</v>
      </c>
      <c r="S513" s="89"/>
      <c r="T513" s="74">
        <v>0</v>
      </c>
      <c r="U513" s="89"/>
      <c r="V513" s="74">
        <v>0</v>
      </c>
      <c r="W513" s="89"/>
      <c r="X513" s="74">
        <v>0</v>
      </c>
      <c r="Y513" s="89"/>
      <c r="Z513" s="74">
        <v>0</v>
      </c>
      <c r="AA513" s="89"/>
      <c r="AB513" s="74">
        <v>52293.5243014267</v>
      </c>
      <c r="AC513" s="89">
        <v>0.009911982816689136</v>
      </c>
      <c r="AD513" s="74">
        <v>0</v>
      </c>
      <c r="AE513" s="89"/>
      <c r="AF513" s="74">
        <v>0</v>
      </c>
      <c r="AG513" s="89"/>
      <c r="AH513" s="74">
        <v>151130.9640166762</v>
      </c>
      <c r="AI513" s="89">
        <v>0.0011658877065337915</v>
      </c>
    </row>
    <row r="514" spans="1:35" ht="15">
      <c r="A514" s="73" t="s">
        <v>900</v>
      </c>
      <c r="B514" s="74">
        <v>0</v>
      </c>
      <c r="C514" s="89"/>
      <c r="D514" s="74">
        <v>0</v>
      </c>
      <c r="E514" s="89"/>
      <c r="F514" s="74">
        <v>0</v>
      </c>
      <c r="G514" s="89"/>
      <c r="H514" s="74">
        <v>0</v>
      </c>
      <c r="I514" s="89"/>
      <c r="J514" s="74">
        <v>0</v>
      </c>
      <c r="K514" s="89"/>
      <c r="L514" s="74">
        <v>0</v>
      </c>
      <c r="M514" s="89"/>
      <c r="N514" s="74">
        <v>0</v>
      </c>
      <c r="O514" s="89"/>
      <c r="P514" s="74">
        <v>0</v>
      </c>
      <c r="Q514" s="89"/>
      <c r="R514" s="74">
        <v>0</v>
      </c>
      <c r="S514" s="89"/>
      <c r="T514" s="74">
        <v>0</v>
      </c>
      <c r="U514" s="89"/>
      <c r="V514" s="74">
        <v>0</v>
      </c>
      <c r="W514" s="89"/>
      <c r="X514" s="74">
        <v>0</v>
      </c>
      <c r="Y514" s="89"/>
      <c r="Z514" s="74">
        <v>0</v>
      </c>
      <c r="AA514" s="89"/>
      <c r="AB514" s="74">
        <v>88975.9863439574</v>
      </c>
      <c r="AC514" s="89">
        <v>0.016864964821566096</v>
      </c>
      <c r="AD514" s="74">
        <v>276742.8976017888</v>
      </c>
      <c r="AE514" s="89">
        <v>0.009727100837668359</v>
      </c>
      <c r="AF514" s="74">
        <v>54338.044836566405</v>
      </c>
      <c r="AG514" s="89">
        <v>0.007532350168301581</v>
      </c>
      <c r="AH514" s="74">
        <v>420056.92878231255</v>
      </c>
      <c r="AI514" s="89">
        <v>0.0032404955033410593</v>
      </c>
    </row>
    <row r="515" spans="1:35" ht="15">
      <c r="A515" s="73" t="s">
        <v>31</v>
      </c>
      <c r="B515" s="74">
        <v>0</v>
      </c>
      <c r="C515" s="89"/>
      <c r="D515" s="74">
        <v>0</v>
      </c>
      <c r="E515" s="89"/>
      <c r="F515" s="74">
        <v>0</v>
      </c>
      <c r="G515" s="89"/>
      <c r="H515" s="74">
        <v>0</v>
      </c>
      <c r="I515" s="89"/>
      <c r="J515" s="74">
        <v>0</v>
      </c>
      <c r="K515" s="89"/>
      <c r="L515" s="74">
        <v>0</v>
      </c>
      <c r="M515" s="89"/>
      <c r="N515" s="74">
        <v>0</v>
      </c>
      <c r="O515" s="89"/>
      <c r="P515" s="74">
        <v>0</v>
      </c>
      <c r="Q515" s="89"/>
      <c r="R515" s="74">
        <v>0</v>
      </c>
      <c r="S515" s="89"/>
      <c r="T515" s="74">
        <v>0</v>
      </c>
      <c r="U515" s="89"/>
      <c r="V515" s="74">
        <v>0</v>
      </c>
      <c r="W515" s="89"/>
      <c r="X515" s="74">
        <v>0</v>
      </c>
      <c r="Y515" s="89"/>
      <c r="Z515" s="74">
        <v>0</v>
      </c>
      <c r="AA515" s="89"/>
      <c r="AB515" s="74">
        <v>88975.9863439574</v>
      </c>
      <c r="AC515" s="89">
        <v>0.016864964821566096</v>
      </c>
      <c r="AD515" s="74">
        <v>276742.8976017888</v>
      </c>
      <c r="AE515" s="89">
        <v>0.009727100837668359</v>
      </c>
      <c r="AF515" s="74">
        <v>54338.044836566405</v>
      </c>
      <c r="AG515" s="89">
        <v>0.007532350168301581</v>
      </c>
      <c r="AH515" s="74">
        <v>420056.92878231255</v>
      </c>
      <c r="AI515" s="89">
        <v>0.0032404955033410593</v>
      </c>
    </row>
    <row r="516" spans="1:35" ht="15">
      <c r="A516" s="73" t="s">
        <v>901</v>
      </c>
      <c r="B516" s="74">
        <v>0</v>
      </c>
      <c r="C516" s="89"/>
      <c r="D516" s="74">
        <v>0</v>
      </c>
      <c r="E516" s="89"/>
      <c r="F516" s="74">
        <v>0</v>
      </c>
      <c r="G516" s="89"/>
      <c r="H516" s="74">
        <v>0</v>
      </c>
      <c r="I516" s="89"/>
      <c r="J516" s="74">
        <v>0</v>
      </c>
      <c r="K516" s="89"/>
      <c r="L516" s="74">
        <v>0</v>
      </c>
      <c r="M516" s="89"/>
      <c r="N516" s="74">
        <v>156677.2232942</v>
      </c>
      <c r="O516" s="89">
        <v>0.004251996803970532</v>
      </c>
      <c r="P516" s="74">
        <v>72348.01193291</v>
      </c>
      <c r="Q516" s="89">
        <v>0.009334400877733878</v>
      </c>
      <c r="R516" s="74">
        <v>0</v>
      </c>
      <c r="S516" s="89"/>
      <c r="T516" s="74">
        <v>0</v>
      </c>
      <c r="U516" s="89"/>
      <c r="V516" s="74">
        <v>0</v>
      </c>
      <c r="W516" s="89"/>
      <c r="X516" s="74">
        <v>0</v>
      </c>
      <c r="Y516" s="89"/>
      <c r="Z516" s="74">
        <v>0</v>
      </c>
      <c r="AA516" s="89"/>
      <c r="AB516" s="74">
        <v>8483.495897139199</v>
      </c>
      <c r="AC516" s="89">
        <v>0.001608005325347758</v>
      </c>
      <c r="AD516" s="74">
        <v>248603.72769688498</v>
      </c>
      <c r="AE516" s="89">
        <v>0.008738050908924993</v>
      </c>
      <c r="AF516" s="74">
        <v>164791.080687619</v>
      </c>
      <c r="AG516" s="89">
        <v>0.02284337112395856</v>
      </c>
      <c r="AH516" s="74">
        <v>650903.5395087532</v>
      </c>
      <c r="AI516" s="89">
        <v>0.0050213431760340686</v>
      </c>
    </row>
    <row r="517" spans="1:35" ht="15">
      <c r="A517" s="73" t="s">
        <v>31</v>
      </c>
      <c r="B517" s="74">
        <v>0</v>
      </c>
      <c r="C517" s="89"/>
      <c r="D517" s="74">
        <v>0</v>
      </c>
      <c r="E517" s="89"/>
      <c r="F517" s="74">
        <v>0</v>
      </c>
      <c r="G517" s="89"/>
      <c r="H517" s="74">
        <v>0</v>
      </c>
      <c r="I517" s="89"/>
      <c r="J517" s="74">
        <v>0</v>
      </c>
      <c r="K517" s="89"/>
      <c r="L517" s="74">
        <v>0</v>
      </c>
      <c r="M517" s="89"/>
      <c r="N517" s="74">
        <v>156677.2232942</v>
      </c>
      <c r="O517" s="89">
        <v>0.004251996803970532</v>
      </c>
      <c r="P517" s="74">
        <v>72348.01193291</v>
      </c>
      <c r="Q517" s="89">
        <v>0.009334400877733878</v>
      </c>
      <c r="R517" s="74">
        <v>0</v>
      </c>
      <c r="S517" s="89"/>
      <c r="T517" s="74">
        <v>0</v>
      </c>
      <c r="U517" s="89"/>
      <c r="V517" s="74">
        <v>0</v>
      </c>
      <c r="W517" s="89"/>
      <c r="X517" s="74">
        <v>0</v>
      </c>
      <c r="Y517" s="89"/>
      <c r="Z517" s="74">
        <v>0</v>
      </c>
      <c r="AA517" s="89"/>
      <c r="AB517" s="74">
        <v>8483.495897139199</v>
      </c>
      <c r="AC517" s="89">
        <v>0.001608005325347758</v>
      </c>
      <c r="AD517" s="74">
        <v>248603.72769688498</v>
      </c>
      <c r="AE517" s="89">
        <v>0.008738050908924993</v>
      </c>
      <c r="AF517" s="74">
        <v>164791.080687619</v>
      </c>
      <c r="AG517" s="89">
        <v>0.02284337112395856</v>
      </c>
      <c r="AH517" s="74">
        <v>650903.5395087532</v>
      </c>
      <c r="AI517" s="89">
        <v>0.0050213431760340686</v>
      </c>
    </row>
    <row r="518" spans="1:35" ht="15">
      <c r="A518" s="73" t="s">
        <v>928</v>
      </c>
      <c r="B518" s="74">
        <v>0</v>
      </c>
      <c r="C518" s="89"/>
      <c r="D518" s="74">
        <v>0</v>
      </c>
      <c r="E518" s="89"/>
      <c r="F518" s="74">
        <v>0</v>
      </c>
      <c r="G518" s="89"/>
      <c r="H518" s="74">
        <v>0</v>
      </c>
      <c r="I518" s="89"/>
      <c r="J518" s="74">
        <v>0</v>
      </c>
      <c r="K518" s="89"/>
      <c r="L518" s="74">
        <v>0</v>
      </c>
      <c r="M518" s="89"/>
      <c r="N518" s="74">
        <v>5.05333296</v>
      </c>
      <c r="O518" s="89">
        <v>1.3714026291474592E-07</v>
      </c>
      <c r="P518" s="74">
        <v>11.2296288</v>
      </c>
      <c r="Q518" s="89">
        <v>1.4488560794807935E-06</v>
      </c>
      <c r="R518" s="74">
        <v>0</v>
      </c>
      <c r="S518" s="89"/>
      <c r="T518" s="74">
        <v>0</v>
      </c>
      <c r="U518" s="89"/>
      <c r="V518" s="74">
        <v>0</v>
      </c>
      <c r="W518" s="89"/>
      <c r="X518" s="74">
        <v>0</v>
      </c>
      <c r="Y518" s="89"/>
      <c r="Z518" s="74">
        <v>0</v>
      </c>
      <c r="AA518" s="89"/>
      <c r="AB518" s="74">
        <v>0</v>
      </c>
      <c r="AC518" s="89"/>
      <c r="AD518" s="74">
        <v>98087.196833248</v>
      </c>
      <c r="AE518" s="89">
        <v>0.0034476189371049674</v>
      </c>
      <c r="AF518" s="74">
        <v>0</v>
      </c>
      <c r="AG518" s="89"/>
      <c r="AH518" s="74">
        <v>98103.47979500801</v>
      </c>
      <c r="AI518" s="89">
        <v>0.0007568114304396635</v>
      </c>
    </row>
    <row r="519" spans="1:35" ht="15">
      <c r="A519" s="73" t="s">
        <v>31</v>
      </c>
      <c r="B519" s="74">
        <v>0</v>
      </c>
      <c r="C519" s="89"/>
      <c r="D519" s="74">
        <v>0</v>
      </c>
      <c r="E519" s="89"/>
      <c r="F519" s="74">
        <v>0</v>
      </c>
      <c r="G519" s="89"/>
      <c r="H519" s="74">
        <v>0</v>
      </c>
      <c r="I519" s="89"/>
      <c r="J519" s="74">
        <v>0</v>
      </c>
      <c r="K519" s="89"/>
      <c r="L519" s="74">
        <v>0</v>
      </c>
      <c r="M519" s="89"/>
      <c r="N519" s="74">
        <v>5.05333296</v>
      </c>
      <c r="O519" s="89">
        <v>1.3714026291474592E-07</v>
      </c>
      <c r="P519" s="74">
        <v>11.2296288</v>
      </c>
      <c r="Q519" s="89">
        <v>1.4488560794807935E-06</v>
      </c>
      <c r="R519" s="74">
        <v>0</v>
      </c>
      <c r="S519" s="89"/>
      <c r="T519" s="74">
        <v>0</v>
      </c>
      <c r="U519" s="89"/>
      <c r="V519" s="74">
        <v>0</v>
      </c>
      <c r="W519" s="89"/>
      <c r="X519" s="74">
        <v>0</v>
      </c>
      <c r="Y519" s="89"/>
      <c r="Z519" s="74">
        <v>0</v>
      </c>
      <c r="AA519" s="89"/>
      <c r="AB519" s="74">
        <v>0</v>
      </c>
      <c r="AC519" s="89"/>
      <c r="AD519" s="74">
        <v>98087.196833248</v>
      </c>
      <c r="AE519" s="89">
        <v>0.0034476189371049674</v>
      </c>
      <c r="AF519" s="74">
        <v>0</v>
      </c>
      <c r="AG519" s="89"/>
      <c r="AH519" s="74">
        <v>98103.47979500801</v>
      </c>
      <c r="AI519" s="89">
        <v>0.0007568114304396635</v>
      </c>
    </row>
    <row r="520" spans="1:35" ht="15">
      <c r="A520" s="73" t="s">
        <v>929</v>
      </c>
      <c r="B520" s="74">
        <v>0</v>
      </c>
      <c r="C520" s="89"/>
      <c r="D520" s="74">
        <v>277.3075950088</v>
      </c>
      <c r="E520" s="89">
        <v>0.0017693017495156397</v>
      </c>
      <c r="F520" s="74">
        <v>18959.0745577313</v>
      </c>
      <c r="G520" s="89">
        <v>0.010806289758230008</v>
      </c>
      <c r="H520" s="74">
        <v>5886.6075215581</v>
      </c>
      <c r="I520" s="89">
        <v>0.022183945480693988</v>
      </c>
      <c r="J520" s="74">
        <v>0</v>
      </c>
      <c r="K520" s="89"/>
      <c r="L520" s="74">
        <v>0</v>
      </c>
      <c r="M520" s="89"/>
      <c r="N520" s="74">
        <v>0</v>
      </c>
      <c r="O520" s="89"/>
      <c r="P520" s="74">
        <v>0</v>
      </c>
      <c r="Q520" s="89"/>
      <c r="R520" s="74">
        <v>0</v>
      </c>
      <c r="S520" s="89"/>
      <c r="T520" s="74">
        <v>0</v>
      </c>
      <c r="U520" s="89"/>
      <c r="V520" s="74">
        <v>0</v>
      </c>
      <c r="W520" s="89"/>
      <c r="X520" s="74">
        <v>0</v>
      </c>
      <c r="Y520" s="89"/>
      <c r="Z520" s="74">
        <v>0</v>
      </c>
      <c r="AA520" s="89"/>
      <c r="AB520" s="74">
        <v>0</v>
      </c>
      <c r="AC520" s="89"/>
      <c r="AD520" s="74">
        <v>0</v>
      </c>
      <c r="AE520" s="89"/>
      <c r="AF520" s="74">
        <v>0</v>
      </c>
      <c r="AG520" s="89"/>
      <c r="AH520" s="74">
        <v>25122.989674298206</v>
      </c>
      <c r="AI520" s="89">
        <v>0.00019380928986470076</v>
      </c>
    </row>
    <row r="521" spans="1:35" ht="15">
      <c r="A521" s="73" t="s">
        <v>31</v>
      </c>
      <c r="B521" s="74">
        <v>0</v>
      </c>
      <c r="C521" s="89"/>
      <c r="D521" s="74">
        <v>277.3075950088</v>
      </c>
      <c r="E521" s="89">
        <v>0.0017693017495156397</v>
      </c>
      <c r="F521" s="74">
        <v>18959.0745577313</v>
      </c>
      <c r="G521" s="89">
        <v>0.010806289758230008</v>
      </c>
      <c r="H521" s="74">
        <v>5886.6075215581</v>
      </c>
      <c r="I521" s="89">
        <v>0.022183945480693988</v>
      </c>
      <c r="J521" s="74">
        <v>0</v>
      </c>
      <c r="K521" s="89"/>
      <c r="L521" s="74">
        <v>0</v>
      </c>
      <c r="M521" s="89"/>
      <c r="N521" s="74">
        <v>0</v>
      </c>
      <c r="O521" s="89"/>
      <c r="P521" s="74">
        <v>0</v>
      </c>
      <c r="Q521" s="89"/>
      <c r="R521" s="74">
        <v>0</v>
      </c>
      <c r="S521" s="89"/>
      <c r="T521" s="74">
        <v>0</v>
      </c>
      <c r="U521" s="89"/>
      <c r="V521" s="74">
        <v>0</v>
      </c>
      <c r="W521" s="89"/>
      <c r="X521" s="74">
        <v>0</v>
      </c>
      <c r="Y521" s="89"/>
      <c r="Z521" s="74">
        <v>0</v>
      </c>
      <c r="AA521" s="89"/>
      <c r="AB521" s="74">
        <v>0</v>
      </c>
      <c r="AC521" s="89"/>
      <c r="AD521" s="74">
        <v>0</v>
      </c>
      <c r="AE521" s="89"/>
      <c r="AF521" s="74">
        <v>0</v>
      </c>
      <c r="AG521" s="89"/>
      <c r="AH521" s="74">
        <v>25122.989674298206</v>
      </c>
      <c r="AI521" s="89">
        <v>0.00019380928986470076</v>
      </c>
    </row>
    <row r="522" spans="1:35" ht="15">
      <c r="A522" s="73" t="s">
        <v>930</v>
      </c>
      <c r="B522" s="74">
        <v>0</v>
      </c>
      <c r="C522" s="89"/>
      <c r="D522" s="74">
        <v>0</v>
      </c>
      <c r="E522" s="89"/>
      <c r="F522" s="74">
        <v>0</v>
      </c>
      <c r="G522" s="89"/>
      <c r="H522" s="74">
        <v>0</v>
      </c>
      <c r="I522" s="89"/>
      <c r="J522" s="74">
        <v>0</v>
      </c>
      <c r="K522" s="89"/>
      <c r="L522" s="74">
        <v>0</v>
      </c>
      <c r="M522" s="89"/>
      <c r="N522" s="74">
        <v>49647.4147623131</v>
      </c>
      <c r="O522" s="89">
        <v>0.0013473601615875035</v>
      </c>
      <c r="P522" s="74">
        <v>27581.890887863698</v>
      </c>
      <c r="Q522" s="89">
        <v>0.0035586385808636187</v>
      </c>
      <c r="R522" s="74">
        <v>0</v>
      </c>
      <c r="S522" s="89"/>
      <c r="T522" s="74">
        <v>0</v>
      </c>
      <c r="U522" s="89"/>
      <c r="V522" s="74">
        <v>32905.5236617994</v>
      </c>
      <c r="W522" s="89">
        <v>0.0013572973327404753</v>
      </c>
      <c r="X522" s="74">
        <v>21937.0190559303</v>
      </c>
      <c r="Y522" s="89">
        <v>0.003986918344395447</v>
      </c>
      <c r="Z522" s="74">
        <v>0</v>
      </c>
      <c r="AA522" s="89"/>
      <c r="AB522" s="74">
        <v>0</v>
      </c>
      <c r="AC522" s="89"/>
      <c r="AD522" s="74">
        <v>0</v>
      </c>
      <c r="AE522" s="89"/>
      <c r="AF522" s="74">
        <v>0</v>
      </c>
      <c r="AG522" s="89"/>
      <c r="AH522" s="74">
        <v>132071.8483679065</v>
      </c>
      <c r="AI522" s="89">
        <v>0.0010188576867302091</v>
      </c>
    </row>
    <row r="523" spans="1:35" ht="15">
      <c r="A523" s="73" t="s">
        <v>30</v>
      </c>
      <c r="B523" s="74">
        <v>0</v>
      </c>
      <c r="C523" s="89"/>
      <c r="D523" s="74">
        <v>0</v>
      </c>
      <c r="E523" s="89"/>
      <c r="F523" s="74">
        <v>0</v>
      </c>
      <c r="G523" s="89"/>
      <c r="H523" s="74">
        <v>0</v>
      </c>
      <c r="I523" s="89"/>
      <c r="J523" s="74">
        <v>0</v>
      </c>
      <c r="K523" s="89"/>
      <c r="L523" s="74">
        <v>0</v>
      </c>
      <c r="M523" s="89"/>
      <c r="N523" s="74">
        <v>49647.4147623131</v>
      </c>
      <c r="O523" s="89">
        <v>0.0013473601615875035</v>
      </c>
      <c r="P523" s="74">
        <v>27581.890887863698</v>
      </c>
      <c r="Q523" s="89">
        <v>0.0035586385808636187</v>
      </c>
      <c r="R523" s="74">
        <v>0</v>
      </c>
      <c r="S523" s="89"/>
      <c r="T523" s="74">
        <v>0</v>
      </c>
      <c r="U523" s="89"/>
      <c r="V523" s="74">
        <v>32905.5236617994</v>
      </c>
      <c r="W523" s="89">
        <v>0.0013572973327404753</v>
      </c>
      <c r="X523" s="74">
        <v>21937.0190559303</v>
      </c>
      <c r="Y523" s="89">
        <v>0.003986918344395447</v>
      </c>
      <c r="Z523" s="74">
        <v>0</v>
      </c>
      <c r="AA523" s="89"/>
      <c r="AB523" s="74">
        <v>0</v>
      </c>
      <c r="AC523" s="89"/>
      <c r="AD523" s="74">
        <v>0</v>
      </c>
      <c r="AE523" s="89"/>
      <c r="AF523" s="74">
        <v>0</v>
      </c>
      <c r="AG523" s="89"/>
      <c r="AH523" s="74">
        <v>132071.8483679065</v>
      </c>
      <c r="AI523" s="89">
        <v>0.0010188576867302091</v>
      </c>
    </row>
    <row r="524" spans="1:35" ht="15">
      <c r="A524" s="73" t="s">
        <v>931</v>
      </c>
      <c r="B524" s="74">
        <v>0</v>
      </c>
      <c r="C524" s="89"/>
      <c r="D524" s="74">
        <v>0</v>
      </c>
      <c r="E524" s="89"/>
      <c r="F524" s="74">
        <v>0</v>
      </c>
      <c r="G524" s="89"/>
      <c r="H524" s="74">
        <v>0</v>
      </c>
      <c r="I524" s="89"/>
      <c r="J524" s="74">
        <v>0</v>
      </c>
      <c r="K524" s="89"/>
      <c r="L524" s="74">
        <v>0</v>
      </c>
      <c r="M524" s="89"/>
      <c r="N524" s="74">
        <v>38210.7263275316</v>
      </c>
      <c r="O524" s="89">
        <v>0.0010369847180465798</v>
      </c>
      <c r="P524" s="74">
        <v>2729.3387526062</v>
      </c>
      <c r="Q524" s="89">
        <v>0.00035214156363530183</v>
      </c>
      <c r="R524" s="74">
        <v>0</v>
      </c>
      <c r="S524" s="89"/>
      <c r="T524" s="74">
        <v>0</v>
      </c>
      <c r="U524" s="89"/>
      <c r="V524" s="74">
        <v>0</v>
      </c>
      <c r="W524" s="89"/>
      <c r="X524" s="74">
        <v>0</v>
      </c>
      <c r="Y524" s="89"/>
      <c r="Z524" s="74">
        <v>0</v>
      </c>
      <c r="AA524" s="89"/>
      <c r="AB524" s="74">
        <v>0</v>
      </c>
      <c r="AC524" s="89"/>
      <c r="AD524" s="74">
        <v>0</v>
      </c>
      <c r="AE524" s="89"/>
      <c r="AF524" s="74">
        <v>0</v>
      </c>
      <c r="AG524" s="89"/>
      <c r="AH524" s="74">
        <v>40940.0650801378</v>
      </c>
      <c r="AI524" s="89">
        <v>0.00031582885011147816</v>
      </c>
    </row>
    <row r="525" spans="1:35" ht="15">
      <c r="A525" s="73" t="s">
        <v>30</v>
      </c>
      <c r="B525" s="74">
        <v>0</v>
      </c>
      <c r="C525" s="89"/>
      <c r="D525" s="74">
        <v>0</v>
      </c>
      <c r="E525" s="89"/>
      <c r="F525" s="74">
        <v>0</v>
      </c>
      <c r="G525" s="89"/>
      <c r="H525" s="74">
        <v>0</v>
      </c>
      <c r="I525" s="89"/>
      <c r="J525" s="74">
        <v>0</v>
      </c>
      <c r="K525" s="89"/>
      <c r="L525" s="74">
        <v>0</v>
      </c>
      <c r="M525" s="89"/>
      <c r="N525" s="74">
        <v>38210.7263275316</v>
      </c>
      <c r="O525" s="89">
        <v>0.0010369847180465798</v>
      </c>
      <c r="P525" s="74">
        <v>2729.3387526062</v>
      </c>
      <c r="Q525" s="89">
        <v>0.00035214156363530183</v>
      </c>
      <c r="R525" s="74">
        <v>0</v>
      </c>
      <c r="S525" s="89"/>
      <c r="T525" s="74">
        <v>0</v>
      </c>
      <c r="U525" s="89"/>
      <c r="V525" s="74">
        <v>0</v>
      </c>
      <c r="W525" s="89"/>
      <c r="X525" s="74">
        <v>0</v>
      </c>
      <c r="Y525" s="89"/>
      <c r="Z525" s="74">
        <v>0</v>
      </c>
      <c r="AA525" s="89"/>
      <c r="AB525" s="74">
        <v>0</v>
      </c>
      <c r="AC525" s="89"/>
      <c r="AD525" s="74">
        <v>0</v>
      </c>
      <c r="AE525" s="89"/>
      <c r="AF525" s="74">
        <v>0</v>
      </c>
      <c r="AG525" s="89"/>
      <c r="AH525" s="74">
        <v>40940.0650801378</v>
      </c>
      <c r="AI525" s="89">
        <v>0.00031582885011147816</v>
      </c>
    </row>
    <row r="526" spans="1:35" ht="15">
      <c r="A526" s="73" t="s">
        <v>932</v>
      </c>
      <c r="B526" s="74">
        <v>0</v>
      </c>
      <c r="C526" s="89"/>
      <c r="D526" s="74">
        <v>132.1762007735</v>
      </c>
      <c r="E526" s="89">
        <v>0.0008433219554100664</v>
      </c>
      <c r="F526" s="74">
        <v>3039.4825741951</v>
      </c>
      <c r="G526" s="89">
        <v>0.0017324437071982001</v>
      </c>
      <c r="H526" s="74">
        <v>908.7114493017</v>
      </c>
      <c r="I526" s="89">
        <v>0.0034245200100678</v>
      </c>
      <c r="J526" s="74">
        <v>0</v>
      </c>
      <c r="K526" s="89"/>
      <c r="L526" s="74">
        <v>0</v>
      </c>
      <c r="M526" s="89"/>
      <c r="N526" s="74">
        <v>0</v>
      </c>
      <c r="O526" s="89"/>
      <c r="P526" s="74">
        <v>0</v>
      </c>
      <c r="Q526" s="89"/>
      <c r="R526" s="74">
        <v>0</v>
      </c>
      <c r="S526" s="89"/>
      <c r="T526" s="74">
        <v>0</v>
      </c>
      <c r="U526" s="89"/>
      <c r="V526" s="74">
        <v>0</v>
      </c>
      <c r="W526" s="89"/>
      <c r="X526" s="74">
        <v>0</v>
      </c>
      <c r="Y526" s="89"/>
      <c r="Z526" s="74">
        <v>0</v>
      </c>
      <c r="AA526" s="89"/>
      <c r="AB526" s="74">
        <v>0</v>
      </c>
      <c r="AC526" s="89"/>
      <c r="AD526" s="74">
        <v>66345.550841856</v>
      </c>
      <c r="AE526" s="89">
        <v>0.002331947337264618</v>
      </c>
      <c r="AF526" s="74">
        <v>39807.401806848</v>
      </c>
      <c r="AG526" s="89">
        <v>0.00551810965229435</v>
      </c>
      <c r="AH526" s="74">
        <v>110233.32287297431</v>
      </c>
      <c r="AI526" s="89">
        <v>0.0008503861324790447</v>
      </c>
    </row>
    <row r="527" spans="1:35" ht="15">
      <c r="A527" s="73" t="s">
        <v>31</v>
      </c>
      <c r="B527" s="74">
        <v>0</v>
      </c>
      <c r="C527" s="89"/>
      <c r="D527" s="74">
        <v>132.1762007735</v>
      </c>
      <c r="E527" s="89">
        <v>0.0008433219554100664</v>
      </c>
      <c r="F527" s="74">
        <v>3039.4825741951</v>
      </c>
      <c r="G527" s="89">
        <v>0.0017324437071982001</v>
      </c>
      <c r="H527" s="74">
        <v>908.7114493017</v>
      </c>
      <c r="I527" s="89">
        <v>0.0034245200100678</v>
      </c>
      <c r="J527" s="74">
        <v>0</v>
      </c>
      <c r="K527" s="89"/>
      <c r="L527" s="74">
        <v>0</v>
      </c>
      <c r="M527" s="89"/>
      <c r="N527" s="74">
        <v>0</v>
      </c>
      <c r="O527" s="89"/>
      <c r="P527" s="74">
        <v>0</v>
      </c>
      <c r="Q527" s="89"/>
      <c r="R527" s="74">
        <v>0</v>
      </c>
      <c r="S527" s="89"/>
      <c r="T527" s="74">
        <v>0</v>
      </c>
      <c r="U527" s="89"/>
      <c r="V527" s="74">
        <v>0</v>
      </c>
      <c r="W527" s="89"/>
      <c r="X527" s="74">
        <v>0</v>
      </c>
      <c r="Y527" s="89"/>
      <c r="Z527" s="74">
        <v>0</v>
      </c>
      <c r="AA527" s="89"/>
      <c r="AB527" s="74">
        <v>0</v>
      </c>
      <c r="AC527" s="89"/>
      <c r="AD527" s="74">
        <v>66345.550841856</v>
      </c>
      <c r="AE527" s="89">
        <v>0.002331947337264618</v>
      </c>
      <c r="AF527" s="74">
        <v>39807.401806848</v>
      </c>
      <c r="AG527" s="89">
        <v>0.00551810965229435</v>
      </c>
      <c r="AH527" s="74">
        <v>110233.32287297431</v>
      </c>
      <c r="AI527" s="89">
        <v>0.0008503861324790447</v>
      </c>
    </row>
    <row r="528" spans="1:35" ht="15">
      <c r="A528" s="73" t="s">
        <v>933</v>
      </c>
      <c r="B528" s="74">
        <v>0</v>
      </c>
      <c r="C528" s="89"/>
      <c r="D528" s="74">
        <v>0</v>
      </c>
      <c r="E528" s="89"/>
      <c r="F528" s="74">
        <v>0</v>
      </c>
      <c r="G528" s="89"/>
      <c r="H528" s="74">
        <v>0</v>
      </c>
      <c r="I528" s="89"/>
      <c r="J528" s="74">
        <v>0</v>
      </c>
      <c r="K528" s="89"/>
      <c r="L528" s="74">
        <v>0</v>
      </c>
      <c r="M528" s="89"/>
      <c r="N528" s="74">
        <v>0</v>
      </c>
      <c r="O528" s="89"/>
      <c r="P528" s="74">
        <v>0</v>
      </c>
      <c r="Q528" s="89"/>
      <c r="R528" s="74">
        <v>0</v>
      </c>
      <c r="S528" s="89"/>
      <c r="T528" s="74">
        <v>0</v>
      </c>
      <c r="U528" s="89"/>
      <c r="V528" s="74">
        <v>0</v>
      </c>
      <c r="W528" s="89"/>
      <c r="X528" s="74">
        <v>0</v>
      </c>
      <c r="Y528" s="89"/>
      <c r="Z528" s="74">
        <v>0</v>
      </c>
      <c r="AA528" s="89"/>
      <c r="AB528" s="74">
        <v>0</v>
      </c>
      <c r="AC528" s="89"/>
      <c r="AD528" s="74">
        <v>37032.9232530969</v>
      </c>
      <c r="AE528" s="89">
        <v>0.001301652117969941</v>
      </c>
      <c r="AF528" s="74">
        <v>24688.6099879071</v>
      </c>
      <c r="AG528" s="89">
        <v>0.0034223398386318367</v>
      </c>
      <c r="AH528" s="74">
        <v>61721.53324100401</v>
      </c>
      <c r="AI528" s="89">
        <v>0.0004761458202977057</v>
      </c>
    </row>
    <row r="529" spans="1:35" ht="15">
      <c r="A529" s="73" t="s">
        <v>30</v>
      </c>
      <c r="B529" s="74">
        <v>0</v>
      </c>
      <c r="C529" s="89"/>
      <c r="D529" s="74">
        <v>0</v>
      </c>
      <c r="E529" s="89"/>
      <c r="F529" s="74">
        <v>0</v>
      </c>
      <c r="G529" s="89"/>
      <c r="H529" s="74">
        <v>0</v>
      </c>
      <c r="I529" s="89"/>
      <c r="J529" s="74">
        <v>0</v>
      </c>
      <c r="K529" s="89"/>
      <c r="L529" s="74">
        <v>0</v>
      </c>
      <c r="M529" s="89"/>
      <c r="N529" s="74">
        <v>0</v>
      </c>
      <c r="O529" s="89"/>
      <c r="P529" s="74">
        <v>0</v>
      </c>
      <c r="Q529" s="89"/>
      <c r="R529" s="74">
        <v>0</v>
      </c>
      <c r="S529" s="89"/>
      <c r="T529" s="74">
        <v>0</v>
      </c>
      <c r="U529" s="89"/>
      <c r="V529" s="74">
        <v>0</v>
      </c>
      <c r="W529" s="89"/>
      <c r="X529" s="74">
        <v>0</v>
      </c>
      <c r="Y529" s="89"/>
      <c r="Z529" s="74">
        <v>0</v>
      </c>
      <c r="AA529" s="89"/>
      <c r="AB529" s="74">
        <v>0</v>
      </c>
      <c r="AC529" s="89"/>
      <c r="AD529" s="74">
        <v>37032.9232530969</v>
      </c>
      <c r="AE529" s="89">
        <v>0.001301652117969941</v>
      </c>
      <c r="AF529" s="74">
        <v>24688.6099879071</v>
      </c>
      <c r="AG529" s="89">
        <v>0.0034223398386318367</v>
      </c>
      <c r="AH529" s="74">
        <v>61721.53324100401</v>
      </c>
      <c r="AI529" s="89">
        <v>0.0004761458202977057</v>
      </c>
    </row>
    <row r="530" spans="1:35" ht="15">
      <c r="A530" s="73" t="s">
        <v>950</v>
      </c>
      <c r="B530" s="74">
        <v>0</v>
      </c>
      <c r="C530" s="89"/>
      <c r="D530" s="74">
        <v>0</v>
      </c>
      <c r="E530" s="89"/>
      <c r="F530" s="74">
        <v>0</v>
      </c>
      <c r="G530" s="89"/>
      <c r="H530" s="74">
        <v>0</v>
      </c>
      <c r="I530" s="89"/>
      <c r="J530" s="74">
        <v>0</v>
      </c>
      <c r="K530" s="89"/>
      <c r="L530" s="74">
        <v>0</v>
      </c>
      <c r="M530" s="89"/>
      <c r="N530" s="74">
        <v>23250.603003254997</v>
      </c>
      <c r="O530" s="89">
        <v>0.0006309882673539034</v>
      </c>
      <c r="P530" s="74">
        <v>4650.117972082</v>
      </c>
      <c r="Q530" s="89">
        <v>0.0005999621015214594</v>
      </c>
      <c r="R530" s="74">
        <v>0</v>
      </c>
      <c r="S530" s="89"/>
      <c r="T530" s="74">
        <v>0</v>
      </c>
      <c r="U530" s="89"/>
      <c r="V530" s="74">
        <v>0</v>
      </c>
      <c r="W530" s="89"/>
      <c r="X530" s="74">
        <v>0</v>
      </c>
      <c r="Y530" s="89"/>
      <c r="Z530" s="74">
        <v>0</v>
      </c>
      <c r="AA530" s="89"/>
      <c r="AB530" s="74">
        <v>0</v>
      </c>
      <c r="AC530" s="89"/>
      <c r="AD530" s="74">
        <v>0</v>
      </c>
      <c r="AE530" s="89"/>
      <c r="AF530" s="74">
        <v>0</v>
      </c>
      <c r="AG530" s="89"/>
      <c r="AH530" s="74">
        <v>27900.720975336997</v>
      </c>
      <c r="AI530" s="89">
        <v>0.00021523787531048605</v>
      </c>
    </row>
    <row r="531" spans="1:35" ht="15">
      <c r="A531" s="73" t="s">
        <v>30</v>
      </c>
      <c r="B531" s="74">
        <v>0</v>
      </c>
      <c r="C531" s="89"/>
      <c r="D531" s="74">
        <v>0</v>
      </c>
      <c r="E531" s="89"/>
      <c r="F531" s="74">
        <v>0</v>
      </c>
      <c r="G531" s="89"/>
      <c r="H531" s="74">
        <v>0</v>
      </c>
      <c r="I531" s="89"/>
      <c r="J531" s="74">
        <v>0</v>
      </c>
      <c r="K531" s="89"/>
      <c r="L531" s="74">
        <v>0</v>
      </c>
      <c r="M531" s="89"/>
      <c r="N531" s="74">
        <v>23250.603003254997</v>
      </c>
      <c r="O531" s="89">
        <v>0.0006309882673539034</v>
      </c>
      <c r="P531" s="74">
        <v>4650.117972082</v>
      </c>
      <c r="Q531" s="89">
        <v>0.0005999621015214594</v>
      </c>
      <c r="R531" s="74">
        <v>0</v>
      </c>
      <c r="S531" s="89"/>
      <c r="T531" s="74">
        <v>0</v>
      </c>
      <c r="U531" s="89"/>
      <c r="V531" s="74">
        <v>0</v>
      </c>
      <c r="W531" s="89"/>
      <c r="X531" s="74">
        <v>0</v>
      </c>
      <c r="Y531" s="89"/>
      <c r="Z531" s="74">
        <v>0</v>
      </c>
      <c r="AA531" s="89"/>
      <c r="AB531" s="74">
        <v>0</v>
      </c>
      <c r="AC531" s="89"/>
      <c r="AD531" s="74">
        <v>0</v>
      </c>
      <c r="AE531" s="89"/>
      <c r="AF531" s="74">
        <v>0</v>
      </c>
      <c r="AG531" s="89"/>
      <c r="AH531" s="74">
        <v>27900.720975336997</v>
      </c>
      <c r="AI531" s="89">
        <v>0.00021523787531048605</v>
      </c>
    </row>
    <row r="532" spans="1:35" ht="15">
      <c r="A532" s="73" t="s">
        <v>951</v>
      </c>
      <c r="B532" s="74">
        <v>0</v>
      </c>
      <c r="C532" s="89"/>
      <c r="D532" s="74">
        <v>0</v>
      </c>
      <c r="E532" s="89"/>
      <c r="F532" s="74">
        <v>0</v>
      </c>
      <c r="G532" s="89"/>
      <c r="H532" s="74">
        <v>0</v>
      </c>
      <c r="I532" s="89"/>
      <c r="J532" s="74">
        <v>0</v>
      </c>
      <c r="K532" s="89"/>
      <c r="L532" s="74">
        <v>0</v>
      </c>
      <c r="M532" s="89"/>
      <c r="N532" s="74">
        <v>127069.566320094</v>
      </c>
      <c r="O532" s="89">
        <v>0.0034484871413658913</v>
      </c>
      <c r="P532" s="74">
        <v>14118.8345493511</v>
      </c>
      <c r="Q532" s="89">
        <v>0.0018216238164533818</v>
      </c>
      <c r="R532" s="74">
        <v>0</v>
      </c>
      <c r="S532" s="89"/>
      <c r="T532" s="74">
        <v>0</v>
      </c>
      <c r="U532" s="89"/>
      <c r="V532" s="74">
        <v>0</v>
      </c>
      <c r="W532" s="89"/>
      <c r="X532" s="74">
        <v>0</v>
      </c>
      <c r="Y532" s="89"/>
      <c r="Z532" s="74">
        <v>0</v>
      </c>
      <c r="AA532" s="89"/>
      <c r="AB532" s="74">
        <v>0</v>
      </c>
      <c r="AC532" s="89"/>
      <c r="AD532" s="74">
        <v>0</v>
      </c>
      <c r="AE532" s="89"/>
      <c r="AF532" s="74">
        <v>0</v>
      </c>
      <c r="AG532" s="89"/>
      <c r="AH532" s="74">
        <v>141188.40086944512</v>
      </c>
      <c r="AI532" s="89">
        <v>0.0010891866001773631</v>
      </c>
    </row>
    <row r="533" spans="1:35" ht="15">
      <c r="A533" s="73" t="s">
        <v>30</v>
      </c>
      <c r="B533" s="74">
        <v>0</v>
      </c>
      <c r="C533" s="89"/>
      <c r="D533" s="74">
        <v>0</v>
      </c>
      <c r="E533" s="89"/>
      <c r="F533" s="74">
        <v>0</v>
      </c>
      <c r="G533" s="89"/>
      <c r="H533" s="74">
        <v>0</v>
      </c>
      <c r="I533" s="89"/>
      <c r="J533" s="74">
        <v>0</v>
      </c>
      <c r="K533" s="89"/>
      <c r="L533" s="74">
        <v>0</v>
      </c>
      <c r="M533" s="89"/>
      <c r="N533" s="74">
        <v>127069.566320094</v>
      </c>
      <c r="O533" s="89">
        <v>0.0034484871413658913</v>
      </c>
      <c r="P533" s="74">
        <v>14118.8345493511</v>
      </c>
      <c r="Q533" s="89">
        <v>0.0018216238164533818</v>
      </c>
      <c r="R533" s="74">
        <v>0</v>
      </c>
      <c r="S533" s="89"/>
      <c r="T533" s="74">
        <v>0</v>
      </c>
      <c r="U533" s="89"/>
      <c r="V533" s="74">
        <v>0</v>
      </c>
      <c r="W533" s="89"/>
      <c r="X533" s="74">
        <v>0</v>
      </c>
      <c r="Y533" s="89"/>
      <c r="Z533" s="74">
        <v>0</v>
      </c>
      <c r="AA533" s="89"/>
      <c r="AB533" s="74">
        <v>0</v>
      </c>
      <c r="AC533" s="89"/>
      <c r="AD533" s="74">
        <v>0</v>
      </c>
      <c r="AE533" s="89"/>
      <c r="AF533" s="74">
        <v>0</v>
      </c>
      <c r="AG533" s="89"/>
      <c r="AH533" s="74">
        <v>141188.40086944512</v>
      </c>
      <c r="AI533" s="89">
        <v>0.0010891866001773631</v>
      </c>
    </row>
    <row r="534" spans="1:35" ht="15">
      <c r="A534" s="73" t="s">
        <v>952</v>
      </c>
      <c r="B534" s="74">
        <v>0</v>
      </c>
      <c r="C534" s="89"/>
      <c r="D534" s="74">
        <v>0</v>
      </c>
      <c r="E534" s="89"/>
      <c r="F534" s="74">
        <v>0</v>
      </c>
      <c r="G534" s="89"/>
      <c r="H534" s="74">
        <v>0</v>
      </c>
      <c r="I534" s="89"/>
      <c r="J534" s="74">
        <v>0</v>
      </c>
      <c r="K534" s="89"/>
      <c r="L534" s="74">
        <v>0</v>
      </c>
      <c r="M534" s="89"/>
      <c r="N534" s="74">
        <v>0</v>
      </c>
      <c r="O534" s="89"/>
      <c r="P534" s="74">
        <v>0</v>
      </c>
      <c r="Q534" s="89"/>
      <c r="R534" s="74">
        <v>0</v>
      </c>
      <c r="S534" s="89"/>
      <c r="T534" s="74">
        <v>0</v>
      </c>
      <c r="U534" s="89"/>
      <c r="V534" s="74">
        <v>0</v>
      </c>
      <c r="W534" s="89"/>
      <c r="X534" s="74">
        <v>0</v>
      </c>
      <c r="Y534" s="89"/>
      <c r="Z534" s="74">
        <v>0</v>
      </c>
      <c r="AA534" s="89"/>
      <c r="AB534" s="74">
        <v>25316.631751424</v>
      </c>
      <c r="AC534" s="89">
        <v>0.00479864423461157</v>
      </c>
      <c r="AD534" s="74">
        <v>84388.793658208</v>
      </c>
      <c r="AE534" s="89">
        <v>0.0029661404595962846</v>
      </c>
      <c r="AF534" s="74">
        <v>0</v>
      </c>
      <c r="AG534" s="89"/>
      <c r="AH534" s="74">
        <v>109705.425409632</v>
      </c>
      <c r="AI534" s="89">
        <v>0.0008463137098168479</v>
      </c>
    </row>
    <row r="535" spans="1:35" ht="15">
      <c r="A535" s="73" t="s">
        <v>31</v>
      </c>
      <c r="B535" s="74">
        <v>0</v>
      </c>
      <c r="C535" s="89"/>
      <c r="D535" s="74">
        <v>0</v>
      </c>
      <c r="E535" s="89"/>
      <c r="F535" s="74">
        <v>0</v>
      </c>
      <c r="G535" s="89"/>
      <c r="H535" s="74">
        <v>0</v>
      </c>
      <c r="I535" s="89"/>
      <c r="J535" s="74">
        <v>0</v>
      </c>
      <c r="K535" s="89"/>
      <c r="L535" s="74">
        <v>0</v>
      </c>
      <c r="M535" s="89"/>
      <c r="N535" s="74">
        <v>0</v>
      </c>
      <c r="O535" s="89"/>
      <c r="P535" s="74">
        <v>0</v>
      </c>
      <c r="Q535" s="89"/>
      <c r="R535" s="74">
        <v>0</v>
      </c>
      <c r="S535" s="89"/>
      <c r="T535" s="74">
        <v>0</v>
      </c>
      <c r="U535" s="89"/>
      <c r="V535" s="74">
        <v>0</v>
      </c>
      <c r="W535" s="89"/>
      <c r="X535" s="74">
        <v>0</v>
      </c>
      <c r="Y535" s="89"/>
      <c r="Z535" s="74">
        <v>0</v>
      </c>
      <c r="AA535" s="89"/>
      <c r="AB535" s="74">
        <v>25316.631751424</v>
      </c>
      <c r="AC535" s="89">
        <v>0.00479864423461157</v>
      </c>
      <c r="AD535" s="74">
        <v>84388.793658208</v>
      </c>
      <c r="AE535" s="89">
        <v>0.0029661404595962846</v>
      </c>
      <c r="AF535" s="74">
        <v>0</v>
      </c>
      <c r="AG535" s="89"/>
      <c r="AH535" s="74">
        <v>109705.425409632</v>
      </c>
      <c r="AI535" s="89">
        <v>0.0008463137098168479</v>
      </c>
    </row>
    <row r="536" spans="1:35" ht="15">
      <c r="A536" s="73" t="s">
        <v>967</v>
      </c>
      <c r="B536" s="74">
        <v>0</v>
      </c>
      <c r="C536" s="89"/>
      <c r="D536" s="74">
        <v>0</v>
      </c>
      <c r="E536" s="89"/>
      <c r="F536" s="74">
        <v>0</v>
      </c>
      <c r="G536" s="89"/>
      <c r="H536" s="74">
        <v>0</v>
      </c>
      <c r="I536" s="89"/>
      <c r="J536" s="74">
        <v>0</v>
      </c>
      <c r="K536" s="89"/>
      <c r="L536" s="74">
        <v>31351.146347039998</v>
      </c>
      <c r="M536" s="89">
        <v>0.004339412803745696</v>
      </c>
      <c r="N536" s="74">
        <v>769643.8645919386</v>
      </c>
      <c r="O536" s="89">
        <v>0.020887038866494873</v>
      </c>
      <c r="P536" s="74">
        <v>380025.01303248137</v>
      </c>
      <c r="Q536" s="89">
        <v>0.04903114433193717</v>
      </c>
      <c r="R536" s="74">
        <v>0</v>
      </c>
      <c r="S536" s="89"/>
      <c r="T536" s="74">
        <v>0</v>
      </c>
      <c r="U536" s="89"/>
      <c r="V536" s="74">
        <v>0</v>
      </c>
      <c r="W536" s="89"/>
      <c r="X536" s="74">
        <v>0</v>
      </c>
      <c r="Y536" s="89"/>
      <c r="Z536" s="74">
        <v>0</v>
      </c>
      <c r="AA536" s="89"/>
      <c r="AB536" s="74">
        <v>0</v>
      </c>
      <c r="AC536" s="89"/>
      <c r="AD536" s="74">
        <v>0</v>
      </c>
      <c r="AE536" s="89"/>
      <c r="AF536" s="74">
        <v>0</v>
      </c>
      <c r="AG536" s="89"/>
      <c r="AH536" s="74">
        <v>1181020.02397146</v>
      </c>
      <c r="AI536" s="89">
        <v>0.009110884298777015</v>
      </c>
    </row>
    <row r="537" spans="1:35" ht="15">
      <c r="A537" s="73" t="s">
        <v>31</v>
      </c>
      <c r="B537" s="74">
        <v>0</v>
      </c>
      <c r="C537" s="89"/>
      <c r="D537" s="74">
        <v>0</v>
      </c>
      <c r="E537" s="89"/>
      <c r="F537" s="74">
        <v>0</v>
      </c>
      <c r="G537" s="89"/>
      <c r="H537" s="74">
        <v>0</v>
      </c>
      <c r="I537" s="89"/>
      <c r="J537" s="74">
        <v>0</v>
      </c>
      <c r="K537" s="89"/>
      <c r="L537" s="74">
        <v>31351.146347039998</v>
      </c>
      <c r="M537" s="89">
        <v>0.004339412803745696</v>
      </c>
      <c r="N537" s="74">
        <v>769643.8645919386</v>
      </c>
      <c r="O537" s="89">
        <v>0.020887038866494873</v>
      </c>
      <c r="P537" s="74">
        <v>380025.01303248137</v>
      </c>
      <c r="Q537" s="89">
        <v>0.04903114433193717</v>
      </c>
      <c r="R537" s="74">
        <v>0</v>
      </c>
      <c r="S537" s="89"/>
      <c r="T537" s="74">
        <v>0</v>
      </c>
      <c r="U537" s="89"/>
      <c r="V537" s="74">
        <v>0</v>
      </c>
      <c r="W537" s="89"/>
      <c r="X537" s="74">
        <v>0</v>
      </c>
      <c r="Y537" s="89"/>
      <c r="Z537" s="74">
        <v>0</v>
      </c>
      <c r="AA537" s="89"/>
      <c r="AB537" s="74">
        <v>0</v>
      </c>
      <c r="AC537" s="89"/>
      <c r="AD537" s="74">
        <v>0</v>
      </c>
      <c r="AE537" s="89"/>
      <c r="AF537" s="74">
        <v>0</v>
      </c>
      <c r="AG537" s="89"/>
      <c r="AH537" s="74">
        <v>1181020.02397146</v>
      </c>
      <c r="AI537" s="89">
        <v>0.009110884298777015</v>
      </c>
    </row>
    <row r="538" spans="1:35" ht="15">
      <c r="A538" s="73" t="s">
        <v>985</v>
      </c>
      <c r="B538" s="74">
        <v>0</v>
      </c>
      <c r="C538" s="89"/>
      <c r="D538" s="74">
        <v>0</v>
      </c>
      <c r="E538" s="89"/>
      <c r="F538" s="74">
        <v>0</v>
      </c>
      <c r="G538" s="89"/>
      <c r="H538" s="74">
        <v>0</v>
      </c>
      <c r="I538" s="89"/>
      <c r="J538" s="74">
        <v>0</v>
      </c>
      <c r="K538" s="89"/>
      <c r="L538" s="74">
        <v>0</v>
      </c>
      <c r="M538" s="89"/>
      <c r="N538" s="74">
        <v>99739.4078223362</v>
      </c>
      <c r="O538" s="89">
        <v>0.002706785545300038</v>
      </c>
      <c r="P538" s="74">
        <v>56103.417509742794</v>
      </c>
      <c r="Q538" s="89">
        <v>0.007238509748304418</v>
      </c>
      <c r="R538" s="74">
        <v>0</v>
      </c>
      <c r="S538" s="89"/>
      <c r="T538" s="74">
        <v>0</v>
      </c>
      <c r="U538" s="89"/>
      <c r="V538" s="74">
        <v>0</v>
      </c>
      <c r="W538" s="89"/>
      <c r="X538" s="74">
        <v>0</v>
      </c>
      <c r="Y538" s="89"/>
      <c r="Z538" s="74">
        <v>0</v>
      </c>
      <c r="AA538" s="89"/>
      <c r="AB538" s="74">
        <v>0</v>
      </c>
      <c r="AC538" s="89"/>
      <c r="AD538" s="74">
        <v>0</v>
      </c>
      <c r="AE538" s="89"/>
      <c r="AF538" s="74">
        <v>0</v>
      </c>
      <c r="AG538" s="89"/>
      <c r="AH538" s="74">
        <v>155842.825332079</v>
      </c>
      <c r="AI538" s="89">
        <v>0.0012022369829263785</v>
      </c>
    </row>
    <row r="539" spans="1:35" ht="15">
      <c r="A539" s="73" t="s">
        <v>31</v>
      </c>
      <c r="B539" s="74">
        <v>0</v>
      </c>
      <c r="C539" s="89"/>
      <c r="D539" s="74">
        <v>0</v>
      </c>
      <c r="E539" s="89"/>
      <c r="F539" s="74">
        <v>0</v>
      </c>
      <c r="G539" s="89"/>
      <c r="H539" s="74">
        <v>0</v>
      </c>
      <c r="I539" s="89"/>
      <c r="J539" s="74">
        <v>0</v>
      </c>
      <c r="K539" s="89"/>
      <c r="L539" s="74">
        <v>0</v>
      </c>
      <c r="M539" s="89"/>
      <c r="N539" s="74">
        <v>99739.4078223362</v>
      </c>
      <c r="O539" s="89">
        <v>0.002706785545300038</v>
      </c>
      <c r="P539" s="74">
        <v>56103.417509742794</v>
      </c>
      <c r="Q539" s="89">
        <v>0.007238509748304418</v>
      </c>
      <c r="R539" s="74">
        <v>0</v>
      </c>
      <c r="S539" s="89"/>
      <c r="T539" s="74">
        <v>0</v>
      </c>
      <c r="U539" s="89"/>
      <c r="V539" s="74">
        <v>0</v>
      </c>
      <c r="W539" s="89"/>
      <c r="X539" s="74">
        <v>0</v>
      </c>
      <c r="Y539" s="89"/>
      <c r="Z539" s="74">
        <v>0</v>
      </c>
      <c r="AA539" s="89"/>
      <c r="AB539" s="74">
        <v>0</v>
      </c>
      <c r="AC539" s="89"/>
      <c r="AD539" s="74">
        <v>0</v>
      </c>
      <c r="AE539" s="89"/>
      <c r="AF539" s="74">
        <v>0</v>
      </c>
      <c r="AG539" s="89"/>
      <c r="AH539" s="74">
        <v>155842.825332079</v>
      </c>
      <c r="AI539" s="89">
        <v>0.0012022369829263785</v>
      </c>
    </row>
    <row r="540" spans="1:35" ht="15">
      <c r="A540" s="73" t="s">
        <v>986</v>
      </c>
      <c r="B540" s="74">
        <v>0</v>
      </c>
      <c r="C540" s="89"/>
      <c r="D540" s="74">
        <v>0</v>
      </c>
      <c r="E540" s="89"/>
      <c r="F540" s="74">
        <v>0</v>
      </c>
      <c r="G540" s="89"/>
      <c r="H540" s="74">
        <v>0</v>
      </c>
      <c r="I540" s="89"/>
      <c r="J540" s="74">
        <v>0</v>
      </c>
      <c r="K540" s="89"/>
      <c r="L540" s="74">
        <v>0</v>
      </c>
      <c r="M540" s="89"/>
      <c r="N540" s="74">
        <v>0</v>
      </c>
      <c r="O540" s="89"/>
      <c r="P540" s="74">
        <v>0</v>
      </c>
      <c r="Q540" s="89"/>
      <c r="R540" s="74">
        <v>0</v>
      </c>
      <c r="S540" s="89"/>
      <c r="T540" s="74">
        <v>0</v>
      </c>
      <c r="U540" s="89"/>
      <c r="V540" s="74">
        <v>12835.2126618354</v>
      </c>
      <c r="W540" s="89">
        <v>0.0005294308666873016</v>
      </c>
      <c r="X540" s="74">
        <v>12835.2126618354</v>
      </c>
      <c r="Y540" s="89">
        <v>0.002332720990268481</v>
      </c>
      <c r="Z540" s="74">
        <v>0</v>
      </c>
      <c r="AA540" s="89"/>
      <c r="AB540" s="74">
        <v>0</v>
      </c>
      <c r="AC540" s="89"/>
      <c r="AD540" s="74">
        <v>0</v>
      </c>
      <c r="AE540" s="89"/>
      <c r="AF540" s="74">
        <v>0</v>
      </c>
      <c r="AG540" s="89"/>
      <c r="AH540" s="74">
        <v>25670.4253236708</v>
      </c>
      <c r="AI540" s="89">
        <v>0.0001980324382967549</v>
      </c>
    </row>
    <row r="541" spans="1:35" ht="15">
      <c r="A541" s="73" t="s">
        <v>30</v>
      </c>
      <c r="B541" s="74">
        <v>0</v>
      </c>
      <c r="C541" s="89"/>
      <c r="D541" s="74">
        <v>0</v>
      </c>
      <c r="E541" s="89"/>
      <c r="F541" s="74">
        <v>0</v>
      </c>
      <c r="G541" s="89"/>
      <c r="H541" s="74">
        <v>0</v>
      </c>
      <c r="I541" s="89"/>
      <c r="J541" s="74">
        <v>0</v>
      </c>
      <c r="K541" s="89"/>
      <c r="L541" s="74">
        <v>0</v>
      </c>
      <c r="M541" s="89"/>
      <c r="N541" s="74">
        <v>0</v>
      </c>
      <c r="O541" s="89"/>
      <c r="P541" s="74">
        <v>0</v>
      </c>
      <c r="Q541" s="89"/>
      <c r="R541" s="74">
        <v>0</v>
      </c>
      <c r="S541" s="89"/>
      <c r="T541" s="74">
        <v>0</v>
      </c>
      <c r="U541" s="89"/>
      <c r="V541" s="74">
        <v>12835.2126618354</v>
      </c>
      <c r="W541" s="89">
        <v>0.0005294308666873016</v>
      </c>
      <c r="X541" s="74">
        <v>12835.2126618354</v>
      </c>
      <c r="Y541" s="89">
        <v>0.002332720990268481</v>
      </c>
      <c r="Z541" s="74">
        <v>0</v>
      </c>
      <c r="AA541" s="89"/>
      <c r="AB541" s="74">
        <v>0</v>
      </c>
      <c r="AC541" s="89"/>
      <c r="AD541" s="74">
        <v>0</v>
      </c>
      <c r="AE541" s="89"/>
      <c r="AF541" s="74">
        <v>0</v>
      </c>
      <c r="AG541" s="89"/>
      <c r="AH541" s="74">
        <v>25670.4253236708</v>
      </c>
      <c r="AI541" s="89">
        <v>0.0001980324382967549</v>
      </c>
    </row>
    <row r="542" spans="1:35" ht="15">
      <c r="A542" s="73" t="s">
        <v>1009</v>
      </c>
      <c r="B542" s="74">
        <v>0</v>
      </c>
      <c r="C542" s="89"/>
      <c r="D542" s="74">
        <v>831.0163710085</v>
      </c>
      <c r="E542" s="89">
        <v>0.0053021220679326094</v>
      </c>
      <c r="F542" s="74">
        <v>47886.8098553694</v>
      </c>
      <c r="G542" s="89">
        <v>0.02729451489410194</v>
      </c>
      <c r="H542" s="74">
        <v>13967.0933665735</v>
      </c>
      <c r="I542" s="89">
        <v>0.05263562019942814</v>
      </c>
      <c r="J542" s="74">
        <v>0</v>
      </c>
      <c r="K542" s="89"/>
      <c r="L542" s="74">
        <v>0</v>
      </c>
      <c r="M542" s="89"/>
      <c r="N542" s="74">
        <v>0</v>
      </c>
      <c r="O542" s="89"/>
      <c r="P542" s="74">
        <v>0</v>
      </c>
      <c r="Q542" s="89"/>
      <c r="R542" s="74">
        <v>0</v>
      </c>
      <c r="S542" s="89"/>
      <c r="T542" s="74">
        <v>0</v>
      </c>
      <c r="U542" s="89"/>
      <c r="V542" s="74">
        <v>0</v>
      </c>
      <c r="W542" s="89"/>
      <c r="X542" s="74">
        <v>0</v>
      </c>
      <c r="Y542" s="89"/>
      <c r="Z542" s="74">
        <v>0</v>
      </c>
      <c r="AA542" s="89"/>
      <c r="AB542" s="74">
        <v>0</v>
      </c>
      <c r="AC542" s="89"/>
      <c r="AD542" s="74">
        <v>0</v>
      </c>
      <c r="AE542" s="89"/>
      <c r="AF542" s="74">
        <v>0</v>
      </c>
      <c r="AG542" s="89"/>
      <c r="AH542" s="74">
        <v>62684.919592951395</v>
      </c>
      <c r="AI542" s="89">
        <v>0.0004835777870801975</v>
      </c>
    </row>
    <row r="543" spans="1:35" ht="15">
      <c r="A543" s="73" t="s">
        <v>31</v>
      </c>
      <c r="B543" s="74">
        <v>0</v>
      </c>
      <c r="C543" s="89"/>
      <c r="D543" s="74">
        <v>831.0163710085</v>
      </c>
      <c r="E543" s="89">
        <v>0.0053021220679326094</v>
      </c>
      <c r="F543" s="74">
        <v>47886.8098553694</v>
      </c>
      <c r="G543" s="89">
        <v>0.02729451489410194</v>
      </c>
      <c r="H543" s="74">
        <v>13967.0933665735</v>
      </c>
      <c r="I543" s="89">
        <v>0.05263562019942814</v>
      </c>
      <c r="J543" s="74">
        <v>0</v>
      </c>
      <c r="K543" s="89"/>
      <c r="L543" s="74">
        <v>0</v>
      </c>
      <c r="M543" s="89"/>
      <c r="N543" s="74">
        <v>0</v>
      </c>
      <c r="O543" s="89"/>
      <c r="P543" s="74">
        <v>0</v>
      </c>
      <c r="Q543" s="89"/>
      <c r="R543" s="74">
        <v>0</v>
      </c>
      <c r="S543" s="89"/>
      <c r="T543" s="74">
        <v>0</v>
      </c>
      <c r="U543" s="89"/>
      <c r="V543" s="74">
        <v>0</v>
      </c>
      <c r="W543" s="89"/>
      <c r="X543" s="74">
        <v>0</v>
      </c>
      <c r="Y543" s="89"/>
      <c r="Z543" s="74">
        <v>0</v>
      </c>
      <c r="AA543" s="89"/>
      <c r="AB543" s="74">
        <v>0</v>
      </c>
      <c r="AC543" s="89"/>
      <c r="AD543" s="74">
        <v>0</v>
      </c>
      <c r="AE543" s="89"/>
      <c r="AF543" s="74">
        <v>0</v>
      </c>
      <c r="AG543" s="89"/>
      <c r="AH543" s="74">
        <v>62684.919592951395</v>
      </c>
      <c r="AI543" s="89">
        <v>0.0004835777870801975</v>
      </c>
    </row>
    <row r="544" spans="1:35" ht="15">
      <c r="A544" s="73" t="s">
        <v>1010</v>
      </c>
      <c r="B544" s="74">
        <v>0</v>
      </c>
      <c r="C544" s="89"/>
      <c r="D544" s="74">
        <v>0</v>
      </c>
      <c r="E544" s="89"/>
      <c r="F544" s="74">
        <v>0</v>
      </c>
      <c r="G544" s="89"/>
      <c r="H544" s="74">
        <v>0</v>
      </c>
      <c r="I544" s="89"/>
      <c r="J544" s="74">
        <v>0</v>
      </c>
      <c r="K544" s="89"/>
      <c r="L544" s="74">
        <v>0</v>
      </c>
      <c r="M544" s="89"/>
      <c r="N544" s="74">
        <v>33250.8674612013</v>
      </c>
      <c r="O544" s="89">
        <v>0.0009023812089699541</v>
      </c>
      <c r="P544" s="74">
        <v>22167.2449741342</v>
      </c>
      <c r="Q544" s="89">
        <v>0.002860036446272774</v>
      </c>
      <c r="R544" s="74">
        <v>0</v>
      </c>
      <c r="S544" s="89"/>
      <c r="T544" s="74">
        <v>0</v>
      </c>
      <c r="U544" s="89"/>
      <c r="V544" s="74">
        <v>0</v>
      </c>
      <c r="W544" s="89"/>
      <c r="X544" s="74">
        <v>0</v>
      </c>
      <c r="Y544" s="89"/>
      <c r="Z544" s="74">
        <v>0</v>
      </c>
      <c r="AA544" s="89"/>
      <c r="AB544" s="74">
        <v>0</v>
      </c>
      <c r="AC544" s="89"/>
      <c r="AD544" s="74">
        <v>0</v>
      </c>
      <c r="AE544" s="89"/>
      <c r="AF544" s="74">
        <v>0</v>
      </c>
      <c r="AG544" s="89"/>
      <c r="AH544" s="74">
        <v>55418.112435335504</v>
      </c>
      <c r="AI544" s="89">
        <v>0.00042751858580440016</v>
      </c>
    </row>
    <row r="545" spans="1:35" ht="15">
      <c r="A545" s="73" t="s">
        <v>31</v>
      </c>
      <c r="B545" s="74">
        <v>0</v>
      </c>
      <c r="C545" s="89"/>
      <c r="D545" s="74">
        <v>0</v>
      </c>
      <c r="E545" s="89"/>
      <c r="F545" s="74">
        <v>0</v>
      </c>
      <c r="G545" s="89"/>
      <c r="H545" s="74">
        <v>0</v>
      </c>
      <c r="I545" s="89"/>
      <c r="J545" s="74">
        <v>0</v>
      </c>
      <c r="K545" s="89"/>
      <c r="L545" s="74">
        <v>0</v>
      </c>
      <c r="M545" s="89"/>
      <c r="N545" s="74">
        <v>33250.8674612013</v>
      </c>
      <c r="O545" s="89">
        <v>0.0009023812089699541</v>
      </c>
      <c r="P545" s="74">
        <v>22167.2449741342</v>
      </c>
      <c r="Q545" s="89">
        <v>0.002860036446272774</v>
      </c>
      <c r="R545" s="74">
        <v>0</v>
      </c>
      <c r="S545" s="89"/>
      <c r="T545" s="74">
        <v>0</v>
      </c>
      <c r="U545" s="89"/>
      <c r="V545" s="74">
        <v>0</v>
      </c>
      <c r="W545" s="89"/>
      <c r="X545" s="74">
        <v>0</v>
      </c>
      <c r="Y545" s="89"/>
      <c r="Z545" s="74">
        <v>0</v>
      </c>
      <c r="AA545" s="89"/>
      <c r="AB545" s="74">
        <v>0</v>
      </c>
      <c r="AC545" s="89"/>
      <c r="AD545" s="74">
        <v>0</v>
      </c>
      <c r="AE545" s="89"/>
      <c r="AF545" s="74">
        <v>0</v>
      </c>
      <c r="AG545" s="89"/>
      <c r="AH545" s="74">
        <v>55418.112435335504</v>
      </c>
      <c r="AI545" s="89">
        <v>0.00042751858580440016</v>
      </c>
    </row>
    <row r="546" spans="1:35" ht="15">
      <c r="A546" s="73" t="s">
        <v>1011</v>
      </c>
      <c r="B546" s="74">
        <v>0</v>
      </c>
      <c r="C546" s="89"/>
      <c r="D546" s="74">
        <v>0</v>
      </c>
      <c r="E546" s="89"/>
      <c r="F546" s="74">
        <v>0</v>
      </c>
      <c r="G546" s="89"/>
      <c r="H546" s="74">
        <v>0</v>
      </c>
      <c r="I546" s="89"/>
      <c r="J546" s="74">
        <v>0</v>
      </c>
      <c r="K546" s="89"/>
      <c r="L546" s="74">
        <v>0</v>
      </c>
      <c r="M546" s="89"/>
      <c r="N546" s="74">
        <v>0</v>
      </c>
      <c r="O546" s="89"/>
      <c r="P546" s="74">
        <v>0</v>
      </c>
      <c r="Q546" s="89"/>
      <c r="R546" s="74">
        <v>0</v>
      </c>
      <c r="S546" s="89"/>
      <c r="T546" s="74">
        <v>0</v>
      </c>
      <c r="U546" s="89"/>
      <c r="V546" s="74">
        <v>0</v>
      </c>
      <c r="W546" s="89"/>
      <c r="X546" s="74">
        <v>0</v>
      </c>
      <c r="Y546" s="89"/>
      <c r="Z546" s="74">
        <v>0</v>
      </c>
      <c r="AA546" s="89"/>
      <c r="AB546" s="74">
        <v>108354.500477384</v>
      </c>
      <c r="AC546" s="89">
        <v>0.020538067785449744</v>
      </c>
      <c r="AD546" s="74">
        <v>272501.929794033</v>
      </c>
      <c r="AE546" s="89">
        <v>0.009578037133151161</v>
      </c>
      <c r="AF546" s="74">
        <v>10498.535993088</v>
      </c>
      <c r="AG546" s="89">
        <v>0.0014553090673818502</v>
      </c>
      <c r="AH546" s="74">
        <v>391354.96626450506</v>
      </c>
      <c r="AI546" s="89">
        <v>0.0030190765143824957</v>
      </c>
    </row>
    <row r="547" spans="1:35" ht="15">
      <c r="A547" s="73" t="s">
        <v>31</v>
      </c>
      <c r="B547" s="74">
        <v>0</v>
      </c>
      <c r="C547" s="89"/>
      <c r="D547" s="74">
        <v>0</v>
      </c>
      <c r="E547" s="89"/>
      <c r="F547" s="74">
        <v>0</v>
      </c>
      <c r="G547" s="89"/>
      <c r="H547" s="74">
        <v>0</v>
      </c>
      <c r="I547" s="89"/>
      <c r="J547" s="74">
        <v>0</v>
      </c>
      <c r="K547" s="89"/>
      <c r="L547" s="74">
        <v>0</v>
      </c>
      <c r="M547" s="89"/>
      <c r="N547" s="74">
        <v>0</v>
      </c>
      <c r="O547" s="89"/>
      <c r="P547" s="74">
        <v>0</v>
      </c>
      <c r="Q547" s="89"/>
      <c r="R547" s="74">
        <v>0</v>
      </c>
      <c r="S547" s="89"/>
      <c r="T547" s="74">
        <v>0</v>
      </c>
      <c r="U547" s="89"/>
      <c r="V547" s="74">
        <v>0</v>
      </c>
      <c r="W547" s="89"/>
      <c r="X547" s="74">
        <v>0</v>
      </c>
      <c r="Y547" s="89"/>
      <c r="Z547" s="74">
        <v>0</v>
      </c>
      <c r="AA547" s="89"/>
      <c r="AB547" s="74">
        <v>108354.500477384</v>
      </c>
      <c r="AC547" s="89">
        <v>0.020538067785449744</v>
      </c>
      <c r="AD547" s="74">
        <v>272501.929794033</v>
      </c>
      <c r="AE547" s="89">
        <v>0.009578037133151161</v>
      </c>
      <c r="AF547" s="74">
        <v>10498.535993088</v>
      </c>
      <c r="AG547" s="89">
        <v>0.0014553090673818502</v>
      </c>
      <c r="AH547" s="74">
        <v>391354.96626450506</v>
      </c>
      <c r="AI547" s="89">
        <v>0.0030190765143824957</v>
      </c>
    </row>
    <row r="548" spans="1:35" ht="15">
      <c r="A548" s="73" t="s">
        <v>1021</v>
      </c>
      <c r="B548" s="74">
        <v>0</v>
      </c>
      <c r="C548" s="89"/>
      <c r="D548" s="74">
        <v>0</v>
      </c>
      <c r="E548" s="89"/>
      <c r="F548" s="74">
        <v>0</v>
      </c>
      <c r="G548" s="89"/>
      <c r="H548" s="74">
        <v>0</v>
      </c>
      <c r="I548" s="89"/>
      <c r="J548" s="74">
        <v>0</v>
      </c>
      <c r="K548" s="89"/>
      <c r="L548" s="74">
        <v>67885.457375988</v>
      </c>
      <c r="M548" s="89">
        <v>0.009396244069184026</v>
      </c>
      <c r="N548" s="74">
        <v>0</v>
      </c>
      <c r="O548" s="89"/>
      <c r="P548" s="74">
        <v>0</v>
      </c>
      <c r="Q548" s="89"/>
      <c r="R548" s="74">
        <v>0</v>
      </c>
      <c r="S548" s="89"/>
      <c r="T548" s="74">
        <v>0</v>
      </c>
      <c r="U548" s="89"/>
      <c r="V548" s="74">
        <v>0</v>
      </c>
      <c r="W548" s="89"/>
      <c r="X548" s="74">
        <v>0</v>
      </c>
      <c r="Y548" s="89"/>
      <c r="Z548" s="74">
        <v>0</v>
      </c>
      <c r="AA548" s="89"/>
      <c r="AB548" s="74">
        <v>0</v>
      </c>
      <c r="AC548" s="89"/>
      <c r="AD548" s="74">
        <v>0</v>
      </c>
      <c r="AE548" s="89"/>
      <c r="AF548" s="74">
        <v>0</v>
      </c>
      <c r="AG548" s="89"/>
      <c r="AH548" s="74">
        <v>67885.457375988</v>
      </c>
      <c r="AI548" s="89">
        <v>0.0005236969189077286</v>
      </c>
    </row>
    <row r="549" spans="1:35" ht="15">
      <c r="A549" s="73" t="s">
        <v>31</v>
      </c>
      <c r="B549" s="74">
        <v>0</v>
      </c>
      <c r="C549" s="89"/>
      <c r="D549" s="74">
        <v>0</v>
      </c>
      <c r="E549" s="89"/>
      <c r="F549" s="74">
        <v>0</v>
      </c>
      <c r="G549" s="89"/>
      <c r="H549" s="74">
        <v>0</v>
      </c>
      <c r="I549" s="89"/>
      <c r="J549" s="74">
        <v>0</v>
      </c>
      <c r="K549" s="89"/>
      <c r="L549" s="74">
        <v>67885.457375988</v>
      </c>
      <c r="M549" s="89">
        <v>0.009396244069184026</v>
      </c>
      <c r="N549" s="74">
        <v>0</v>
      </c>
      <c r="O549" s="89"/>
      <c r="P549" s="74">
        <v>0</v>
      </c>
      <c r="Q549" s="89"/>
      <c r="R549" s="74">
        <v>0</v>
      </c>
      <c r="S549" s="89"/>
      <c r="T549" s="74">
        <v>0</v>
      </c>
      <c r="U549" s="89"/>
      <c r="V549" s="74">
        <v>0</v>
      </c>
      <c r="W549" s="89"/>
      <c r="X549" s="74">
        <v>0</v>
      </c>
      <c r="Y549" s="89"/>
      <c r="Z549" s="74">
        <v>0</v>
      </c>
      <c r="AA549" s="89"/>
      <c r="AB549" s="74">
        <v>0</v>
      </c>
      <c r="AC549" s="89"/>
      <c r="AD549" s="74">
        <v>0</v>
      </c>
      <c r="AE549" s="89"/>
      <c r="AF549" s="74">
        <v>0</v>
      </c>
      <c r="AG549" s="89"/>
      <c r="AH549" s="74">
        <v>67885.457375988</v>
      </c>
      <c r="AI549" s="89">
        <v>0.0005236969189077286</v>
      </c>
    </row>
    <row r="550" spans="1:35" ht="15">
      <c r="A550" s="73" t="s">
        <v>1022</v>
      </c>
      <c r="B550" s="74">
        <v>0</v>
      </c>
      <c r="C550" s="89"/>
      <c r="D550" s="74">
        <v>0</v>
      </c>
      <c r="E550" s="89"/>
      <c r="F550" s="74">
        <v>0</v>
      </c>
      <c r="G550" s="89"/>
      <c r="H550" s="74">
        <v>0</v>
      </c>
      <c r="I550" s="89"/>
      <c r="J550" s="74">
        <v>0</v>
      </c>
      <c r="K550" s="89"/>
      <c r="L550" s="74">
        <v>0</v>
      </c>
      <c r="M550" s="89"/>
      <c r="N550" s="74">
        <v>0</v>
      </c>
      <c r="O550" s="89"/>
      <c r="P550" s="74">
        <v>0</v>
      </c>
      <c r="Q550" s="89"/>
      <c r="R550" s="74">
        <v>0</v>
      </c>
      <c r="S550" s="89"/>
      <c r="T550" s="74">
        <v>0</v>
      </c>
      <c r="U550" s="89"/>
      <c r="V550" s="74">
        <v>0</v>
      </c>
      <c r="W550" s="89"/>
      <c r="X550" s="74">
        <v>0</v>
      </c>
      <c r="Y550" s="89"/>
      <c r="Z550" s="74">
        <v>0</v>
      </c>
      <c r="AA550" s="89"/>
      <c r="AB550" s="74">
        <v>0</v>
      </c>
      <c r="AC550" s="89"/>
      <c r="AD550" s="74">
        <v>208558.175287072</v>
      </c>
      <c r="AE550" s="89">
        <v>0.007330509361279268</v>
      </c>
      <c r="AF550" s="74">
        <v>111727.62278537599</v>
      </c>
      <c r="AG550" s="89">
        <v>0.015487704440278884</v>
      </c>
      <c r="AH550" s="74">
        <v>320285.798072448</v>
      </c>
      <c r="AI550" s="89">
        <v>0.002470819113605519</v>
      </c>
    </row>
    <row r="551" spans="1:35" ht="15">
      <c r="A551" s="73" t="s">
        <v>31</v>
      </c>
      <c r="B551" s="74">
        <v>0</v>
      </c>
      <c r="C551" s="89"/>
      <c r="D551" s="74">
        <v>0</v>
      </c>
      <c r="E551" s="89"/>
      <c r="F551" s="74">
        <v>0</v>
      </c>
      <c r="G551" s="89"/>
      <c r="H551" s="74">
        <v>0</v>
      </c>
      <c r="I551" s="89"/>
      <c r="J551" s="74">
        <v>0</v>
      </c>
      <c r="K551" s="89"/>
      <c r="L551" s="74">
        <v>0</v>
      </c>
      <c r="M551" s="89"/>
      <c r="N551" s="74">
        <v>0</v>
      </c>
      <c r="O551" s="89"/>
      <c r="P551" s="74">
        <v>0</v>
      </c>
      <c r="Q551" s="89"/>
      <c r="R551" s="74">
        <v>0</v>
      </c>
      <c r="S551" s="89"/>
      <c r="T551" s="74">
        <v>0</v>
      </c>
      <c r="U551" s="89"/>
      <c r="V551" s="74">
        <v>0</v>
      </c>
      <c r="W551" s="89"/>
      <c r="X551" s="74">
        <v>0</v>
      </c>
      <c r="Y551" s="89"/>
      <c r="Z551" s="74">
        <v>0</v>
      </c>
      <c r="AA551" s="89"/>
      <c r="AB551" s="74">
        <v>0</v>
      </c>
      <c r="AC551" s="89"/>
      <c r="AD551" s="74">
        <v>208558.175287072</v>
      </c>
      <c r="AE551" s="89">
        <v>0.007330509361279268</v>
      </c>
      <c r="AF551" s="74">
        <v>111727.62278537599</v>
      </c>
      <c r="AG551" s="89">
        <v>0.015487704440278884</v>
      </c>
      <c r="AH551" s="74">
        <v>320285.798072448</v>
      </c>
      <c r="AI551" s="89">
        <v>0.002470819113605519</v>
      </c>
    </row>
    <row r="552" spans="1:35" ht="15">
      <c r="A552" s="73" t="s">
        <v>1042</v>
      </c>
      <c r="B552" s="74">
        <v>0</v>
      </c>
      <c r="C552" s="89"/>
      <c r="D552" s="74">
        <v>4934.0897102332</v>
      </c>
      <c r="E552" s="89">
        <v>0.03148090320535824</v>
      </c>
      <c r="F552" s="74">
        <v>33406.2191373713</v>
      </c>
      <c r="G552" s="89">
        <v>0.01904087051433384</v>
      </c>
      <c r="H552" s="74">
        <v>593.8937418693</v>
      </c>
      <c r="I552" s="89">
        <v>0.0022381153054122234</v>
      </c>
      <c r="J552" s="74">
        <v>0</v>
      </c>
      <c r="K552" s="89"/>
      <c r="L552" s="74">
        <v>0</v>
      </c>
      <c r="M552" s="89"/>
      <c r="N552" s="74">
        <v>0</v>
      </c>
      <c r="O552" s="89"/>
      <c r="P552" s="74">
        <v>0</v>
      </c>
      <c r="Q552" s="89"/>
      <c r="R552" s="74">
        <v>0</v>
      </c>
      <c r="S552" s="89"/>
      <c r="T552" s="74">
        <v>0</v>
      </c>
      <c r="U552" s="89"/>
      <c r="V552" s="74">
        <v>0</v>
      </c>
      <c r="W552" s="89"/>
      <c r="X552" s="74">
        <v>0</v>
      </c>
      <c r="Y552" s="89"/>
      <c r="Z552" s="74">
        <v>0</v>
      </c>
      <c r="AA552" s="89"/>
      <c r="AB552" s="74">
        <v>0</v>
      </c>
      <c r="AC552" s="89"/>
      <c r="AD552" s="74">
        <v>0</v>
      </c>
      <c r="AE552" s="89"/>
      <c r="AF552" s="74">
        <v>0</v>
      </c>
      <c r="AG552" s="89"/>
      <c r="AH552" s="74">
        <v>38934.202589473796</v>
      </c>
      <c r="AI552" s="89">
        <v>0.0003003547847266748</v>
      </c>
    </row>
    <row r="553" spans="1:35" ht="15">
      <c r="A553" s="73" t="s">
        <v>31</v>
      </c>
      <c r="B553" s="74">
        <v>0</v>
      </c>
      <c r="C553" s="89"/>
      <c r="D553" s="74">
        <v>4934.0897102332</v>
      </c>
      <c r="E553" s="89">
        <v>0.03148090320535824</v>
      </c>
      <c r="F553" s="74">
        <v>33406.2191373713</v>
      </c>
      <c r="G553" s="89">
        <v>0.01904087051433384</v>
      </c>
      <c r="H553" s="74">
        <v>593.8937418693</v>
      </c>
      <c r="I553" s="89">
        <v>0.0022381153054122234</v>
      </c>
      <c r="J553" s="74">
        <v>0</v>
      </c>
      <c r="K553" s="89"/>
      <c r="L553" s="74">
        <v>0</v>
      </c>
      <c r="M553" s="89"/>
      <c r="N553" s="74">
        <v>0</v>
      </c>
      <c r="O553" s="89"/>
      <c r="P553" s="74">
        <v>0</v>
      </c>
      <c r="Q553" s="89"/>
      <c r="R553" s="74">
        <v>0</v>
      </c>
      <c r="S553" s="89"/>
      <c r="T553" s="74">
        <v>0</v>
      </c>
      <c r="U553" s="89"/>
      <c r="V553" s="74">
        <v>0</v>
      </c>
      <c r="W553" s="89"/>
      <c r="X553" s="74">
        <v>0</v>
      </c>
      <c r="Y553" s="89"/>
      <c r="Z553" s="74">
        <v>0</v>
      </c>
      <c r="AA553" s="89"/>
      <c r="AB553" s="74">
        <v>0</v>
      </c>
      <c r="AC553" s="89"/>
      <c r="AD553" s="74">
        <v>0</v>
      </c>
      <c r="AE553" s="89"/>
      <c r="AF553" s="74">
        <v>0</v>
      </c>
      <c r="AG553" s="89"/>
      <c r="AH553" s="74">
        <v>38934.202589473796</v>
      </c>
      <c r="AI553" s="89">
        <v>0.0003003547847266748</v>
      </c>
    </row>
    <row r="554" spans="1:35" ht="15">
      <c r="A554" s="73" t="s">
        <v>1043</v>
      </c>
      <c r="B554" s="74">
        <v>0</v>
      </c>
      <c r="C554" s="89"/>
      <c r="D554" s="74">
        <v>0</v>
      </c>
      <c r="E554" s="89"/>
      <c r="F554" s="74">
        <v>0</v>
      </c>
      <c r="G554" s="89"/>
      <c r="H554" s="74">
        <v>0</v>
      </c>
      <c r="I554" s="89"/>
      <c r="J554" s="74">
        <v>0</v>
      </c>
      <c r="K554" s="89"/>
      <c r="L554" s="74">
        <v>0</v>
      </c>
      <c r="M554" s="89"/>
      <c r="N554" s="74">
        <v>0</v>
      </c>
      <c r="O554" s="89"/>
      <c r="P554" s="74">
        <v>0</v>
      </c>
      <c r="Q554" s="89"/>
      <c r="R554" s="74">
        <v>0</v>
      </c>
      <c r="S554" s="89"/>
      <c r="T554" s="74">
        <v>0</v>
      </c>
      <c r="U554" s="89"/>
      <c r="V554" s="74">
        <v>0</v>
      </c>
      <c r="W554" s="89"/>
      <c r="X554" s="74">
        <v>0</v>
      </c>
      <c r="Y554" s="89"/>
      <c r="Z554" s="74">
        <v>0</v>
      </c>
      <c r="AA554" s="89"/>
      <c r="AB554" s="74">
        <v>0</v>
      </c>
      <c r="AC554" s="89"/>
      <c r="AD554" s="74">
        <v>123612.424050294</v>
      </c>
      <c r="AE554" s="89">
        <v>0.004344792671991085</v>
      </c>
      <c r="AF554" s="74">
        <v>51521.7183224643</v>
      </c>
      <c r="AG554" s="89">
        <v>0.007141950448247362</v>
      </c>
      <c r="AH554" s="74">
        <v>175134.1423727583</v>
      </c>
      <c r="AI554" s="89">
        <v>0.0013510583017534857</v>
      </c>
    </row>
    <row r="555" spans="1:35" ht="15">
      <c r="A555" s="73" t="s">
        <v>31</v>
      </c>
      <c r="B555" s="74">
        <v>0</v>
      </c>
      <c r="C555" s="89"/>
      <c r="D555" s="74">
        <v>0</v>
      </c>
      <c r="E555" s="89"/>
      <c r="F555" s="74">
        <v>0</v>
      </c>
      <c r="G555" s="89"/>
      <c r="H555" s="74">
        <v>0</v>
      </c>
      <c r="I555" s="89"/>
      <c r="J555" s="74">
        <v>0</v>
      </c>
      <c r="K555" s="89"/>
      <c r="L555" s="74">
        <v>0</v>
      </c>
      <c r="M555" s="89"/>
      <c r="N555" s="74">
        <v>0</v>
      </c>
      <c r="O555" s="89"/>
      <c r="P555" s="74">
        <v>0</v>
      </c>
      <c r="Q555" s="89"/>
      <c r="R555" s="74">
        <v>0</v>
      </c>
      <c r="S555" s="89"/>
      <c r="T555" s="74">
        <v>0</v>
      </c>
      <c r="U555" s="89"/>
      <c r="V555" s="74">
        <v>0</v>
      </c>
      <c r="W555" s="89"/>
      <c r="X555" s="74">
        <v>0</v>
      </c>
      <c r="Y555" s="89"/>
      <c r="Z555" s="74">
        <v>0</v>
      </c>
      <c r="AA555" s="89"/>
      <c r="AB555" s="74">
        <v>0</v>
      </c>
      <c r="AC555" s="89"/>
      <c r="AD555" s="74">
        <v>123612.424050294</v>
      </c>
      <c r="AE555" s="89">
        <v>0.004344792671991085</v>
      </c>
      <c r="AF555" s="74">
        <v>51521.7183224643</v>
      </c>
      <c r="AG555" s="89">
        <v>0.007141950448247362</v>
      </c>
      <c r="AH555" s="74">
        <v>175134.1423727583</v>
      </c>
      <c r="AI555" s="89">
        <v>0.0013510583017534857</v>
      </c>
    </row>
    <row r="556" spans="1:35" ht="15">
      <c r="A556" s="73" t="s">
        <v>1063</v>
      </c>
      <c r="B556" s="74">
        <v>0</v>
      </c>
      <c r="C556" s="89"/>
      <c r="D556" s="74">
        <v>0</v>
      </c>
      <c r="E556" s="89"/>
      <c r="F556" s="74">
        <v>0</v>
      </c>
      <c r="G556" s="89"/>
      <c r="H556" s="74">
        <v>0</v>
      </c>
      <c r="I556" s="89"/>
      <c r="J556" s="74">
        <v>0</v>
      </c>
      <c r="K556" s="89"/>
      <c r="L556" s="74">
        <v>0</v>
      </c>
      <c r="M556" s="89"/>
      <c r="N556" s="74">
        <v>0</v>
      </c>
      <c r="O556" s="89"/>
      <c r="P556" s="74">
        <v>0</v>
      </c>
      <c r="Q556" s="89"/>
      <c r="R556" s="74">
        <v>0</v>
      </c>
      <c r="S556" s="89"/>
      <c r="T556" s="74">
        <v>13144.86121728</v>
      </c>
      <c r="U556" s="89">
        <v>0.00320255477279354</v>
      </c>
      <c r="V556" s="74">
        <v>103504.5238656</v>
      </c>
      <c r="W556" s="89">
        <v>0.004269386976279758</v>
      </c>
      <c r="X556" s="74">
        <v>28584.0292608</v>
      </c>
      <c r="Y556" s="89">
        <v>0.005194971583243075</v>
      </c>
      <c r="Z556" s="74">
        <v>0</v>
      </c>
      <c r="AA556" s="89"/>
      <c r="AB556" s="74">
        <v>0</v>
      </c>
      <c r="AC556" s="89"/>
      <c r="AD556" s="74">
        <v>0</v>
      </c>
      <c r="AE556" s="89"/>
      <c r="AF556" s="74">
        <v>0</v>
      </c>
      <c r="AG556" s="89"/>
      <c r="AH556" s="74">
        <v>145233.41434368</v>
      </c>
      <c r="AI556" s="89">
        <v>0.0011203915323569368</v>
      </c>
    </row>
    <row r="557" spans="1:35" ht="15">
      <c r="A557" s="73" t="s">
        <v>31</v>
      </c>
      <c r="B557" s="74">
        <v>0</v>
      </c>
      <c r="C557" s="89"/>
      <c r="D557" s="74">
        <v>0</v>
      </c>
      <c r="E557" s="89"/>
      <c r="F557" s="74">
        <v>0</v>
      </c>
      <c r="G557" s="89"/>
      <c r="H557" s="74">
        <v>0</v>
      </c>
      <c r="I557" s="89"/>
      <c r="J557" s="74">
        <v>0</v>
      </c>
      <c r="K557" s="89"/>
      <c r="L557" s="74">
        <v>0</v>
      </c>
      <c r="M557" s="89"/>
      <c r="N557" s="74">
        <v>0</v>
      </c>
      <c r="O557" s="89"/>
      <c r="P557" s="74">
        <v>0</v>
      </c>
      <c r="Q557" s="89"/>
      <c r="R557" s="74">
        <v>0</v>
      </c>
      <c r="S557" s="89"/>
      <c r="T557" s="74">
        <v>13144.86121728</v>
      </c>
      <c r="U557" s="89">
        <v>0.00320255477279354</v>
      </c>
      <c r="V557" s="74">
        <v>103504.5238656</v>
      </c>
      <c r="W557" s="89">
        <v>0.004269386976279758</v>
      </c>
      <c r="X557" s="74">
        <v>28584.0292608</v>
      </c>
      <c r="Y557" s="89">
        <v>0.005194971583243075</v>
      </c>
      <c r="Z557" s="74">
        <v>0</v>
      </c>
      <c r="AA557" s="89"/>
      <c r="AB557" s="74">
        <v>0</v>
      </c>
      <c r="AC557" s="89"/>
      <c r="AD557" s="74">
        <v>0</v>
      </c>
      <c r="AE557" s="89"/>
      <c r="AF557" s="74">
        <v>0</v>
      </c>
      <c r="AG557" s="89"/>
      <c r="AH557" s="74">
        <v>145233.41434368</v>
      </c>
      <c r="AI557" s="89">
        <v>0.0011203915323569368</v>
      </c>
    </row>
    <row r="558" spans="1:35" ht="15">
      <c r="A558" s="73" t="s">
        <v>1064</v>
      </c>
      <c r="B558" s="74">
        <v>0</v>
      </c>
      <c r="C558" s="89"/>
      <c r="D558" s="74">
        <v>0</v>
      </c>
      <c r="E558" s="89"/>
      <c r="F558" s="74">
        <v>0</v>
      </c>
      <c r="G558" s="89"/>
      <c r="H558" s="74">
        <v>0</v>
      </c>
      <c r="I558" s="89"/>
      <c r="J558" s="74">
        <v>0</v>
      </c>
      <c r="K558" s="89"/>
      <c r="L558" s="74">
        <v>0</v>
      </c>
      <c r="M558" s="89"/>
      <c r="N558" s="74">
        <v>0</v>
      </c>
      <c r="O558" s="89"/>
      <c r="P558" s="74">
        <v>0</v>
      </c>
      <c r="Q558" s="89"/>
      <c r="R558" s="74">
        <v>0</v>
      </c>
      <c r="S558" s="89"/>
      <c r="T558" s="74">
        <v>0</v>
      </c>
      <c r="U558" s="89"/>
      <c r="V558" s="74">
        <v>0</v>
      </c>
      <c r="W558" s="89"/>
      <c r="X558" s="74">
        <v>0</v>
      </c>
      <c r="Y558" s="89"/>
      <c r="Z558" s="74">
        <v>0</v>
      </c>
      <c r="AA558" s="89"/>
      <c r="AB558" s="74">
        <v>25671.497617792</v>
      </c>
      <c r="AC558" s="89">
        <v>0.004865907331078242</v>
      </c>
      <c r="AD558" s="74">
        <v>111243.230528768</v>
      </c>
      <c r="AE558" s="89">
        <v>0.003910033934884692</v>
      </c>
      <c r="AF558" s="74">
        <v>0</v>
      </c>
      <c r="AG558" s="89"/>
      <c r="AH558" s="74">
        <v>136914.72814656002</v>
      </c>
      <c r="AI558" s="89">
        <v>0.001056217694554484</v>
      </c>
    </row>
    <row r="559" spans="1:35" ht="15">
      <c r="A559" s="73" t="s">
        <v>31</v>
      </c>
      <c r="B559" s="74">
        <v>0</v>
      </c>
      <c r="C559" s="89"/>
      <c r="D559" s="74">
        <v>0</v>
      </c>
      <c r="E559" s="89"/>
      <c r="F559" s="74">
        <v>0</v>
      </c>
      <c r="G559" s="89"/>
      <c r="H559" s="74">
        <v>0</v>
      </c>
      <c r="I559" s="89"/>
      <c r="J559" s="74">
        <v>0</v>
      </c>
      <c r="K559" s="89"/>
      <c r="L559" s="74">
        <v>0</v>
      </c>
      <c r="M559" s="89"/>
      <c r="N559" s="74">
        <v>0</v>
      </c>
      <c r="O559" s="89"/>
      <c r="P559" s="74">
        <v>0</v>
      </c>
      <c r="Q559" s="89"/>
      <c r="R559" s="74">
        <v>0</v>
      </c>
      <c r="S559" s="89"/>
      <c r="T559" s="74">
        <v>0</v>
      </c>
      <c r="U559" s="89"/>
      <c r="V559" s="74">
        <v>0</v>
      </c>
      <c r="W559" s="89"/>
      <c r="X559" s="74">
        <v>0</v>
      </c>
      <c r="Y559" s="89"/>
      <c r="Z559" s="74">
        <v>0</v>
      </c>
      <c r="AA559" s="89"/>
      <c r="AB559" s="74">
        <v>25671.497617792</v>
      </c>
      <c r="AC559" s="89">
        <v>0.004865907331078242</v>
      </c>
      <c r="AD559" s="74">
        <v>111243.230528768</v>
      </c>
      <c r="AE559" s="89">
        <v>0.003910033934884692</v>
      </c>
      <c r="AF559" s="74">
        <v>0</v>
      </c>
      <c r="AG559" s="89"/>
      <c r="AH559" s="74">
        <v>136914.72814656002</v>
      </c>
      <c r="AI559" s="89">
        <v>0.001056217694554484</v>
      </c>
    </row>
    <row r="560" spans="1:35" ht="15">
      <c r="A560" s="73" t="s">
        <v>1080</v>
      </c>
      <c r="B560" s="74">
        <v>0</v>
      </c>
      <c r="C560" s="89"/>
      <c r="D560" s="74">
        <v>0</v>
      </c>
      <c r="E560" s="89"/>
      <c r="F560" s="74">
        <v>0</v>
      </c>
      <c r="G560" s="89"/>
      <c r="H560" s="74">
        <v>0</v>
      </c>
      <c r="I560" s="89"/>
      <c r="J560" s="74">
        <v>0</v>
      </c>
      <c r="K560" s="89"/>
      <c r="L560" s="74">
        <v>0</v>
      </c>
      <c r="M560" s="89"/>
      <c r="N560" s="74">
        <v>0</v>
      </c>
      <c r="O560" s="89"/>
      <c r="P560" s="74">
        <v>0</v>
      </c>
      <c r="Q560" s="89"/>
      <c r="R560" s="74">
        <v>0</v>
      </c>
      <c r="S560" s="89"/>
      <c r="T560" s="74">
        <v>0</v>
      </c>
      <c r="U560" s="89"/>
      <c r="V560" s="74">
        <v>0</v>
      </c>
      <c r="W560" s="89"/>
      <c r="X560" s="74">
        <v>0</v>
      </c>
      <c r="Y560" s="89"/>
      <c r="Z560" s="74">
        <v>0</v>
      </c>
      <c r="AA560" s="89"/>
      <c r="AB560" s="74">
        <v>0</v>
      </c>
      <c r="AC560" s="89"/>
      <c r="AD560" s="74">
        <v>36886.695800002</v>
      </c>
      <c r="AE560" s="89">
        <v>0.001296512440696141</v>
      </c>
      <c r="AF560" s="74">
        <v>0</v>
      </c>
      <c r="AG560" s="89"/>
      <c r="AH560" s="74">
        <v>36886.695800002</v>
      </c>
      <c r="AI560" s="89">
        <v>0.00028455945773712266</v>
      </c>
    </row>
    <row r="561" spans="1:35" ht="15">
      <c r="A561" s="73" t="s">
        <v>30</v>
      </c>
      <c r="B561" s="74">
        <v>0</v>
      </c>
      <c r="C561" s="89"/>
      <c r="D561" s="74">
        <v>0</v>
      </c>
      <c r="E561" s="89"/>
      <c r="F561" s="74">
        <v>0</v>
      </c>
      <c r="G561" s="89"/>
      <c r="H561" s="74">
        <v>0</v>
      </c>
      <c r="I561" s="89"/>
      <c r="J561" s="74">
        <v>0</v>
      </c>
      <c r="K561" s="89"/>
      <c r="L561" s="74">
        <v>0</v>
      </c>
      <c r="M561" s="89"/>
      <c r="N561" s="74">
        <v>0</v>
      </c>
      <c r="O561" s="89"/>
      <c r="P561" s="74">
        <v>0</v>
      </c>
      <c r="Q561" s="89"/>
      <c r="R561" s="74">
        <v>0</v>
      </c>
      <c r="S561" s="89"/>
      <c r="T561" s="74">
        <v>0</v>
      </c>
      <c r="U561" s="89"/>
      <c r="V561" s="74">
        <v>0</v>
      </c>
      <c r="W561" s="89"/>
      <c r="X561" s="74">
        <v>0</v>
      </c>
      <c r="Y561" s="89"/>
      <c r="Z561" s="74">
        <v>0</v>
      </c>
      <c r="AA561" s="89"/>
      <c r="AB561" s="74">
        <v>0</v>
      </c>
      <c r="AC561" s="89"/>
      <c r="AD561" s="74">
        <v>36886.695800002</v>
      </c>
      <c r="AE561" s="89">
        <v>0.001296512440696141</v>
      </c>
      <c r="AF561" s="74">
        <v>0</v>
      </c>
      <c r="AG561" s="89"/>
      <c r="AH561" s="74">
        <v>36886.695800002</v>
      </c>
      <c r="AI561" s="89">
        <v>0.00028455945773712266</v>
      </c>
    </row>
    <row r="562" spans="1:35" ht="15">
      <c r="A562" s="73" t="s">
        <v>1100</v>
      </c>
      <c r="B562" s="74">
        <v>0</v>
      </c>
      <c r="C562" s="89"/>
      <c r="D562" s="74">
        <v>2962.4038426978996</v>
      </c>
      <c r="E562" s="89">
        <v>0.018900983586442772</v>
      </c>
      <c r="F562" s="74">
        <v>27087.8199580502</v>
      </c>
      <c r="G562" s="89">
        <v>0.015439510535923748</v>
      </c>
      <c r="H562" s="74">
        <v>2611.9554204481</v>
      </c>
      <c r="I562" s="89">
        <v>0.009843271601346201</v>
      </c>
      <c r="J562" s="74">
        <v>0</v>
      </c>
      <c r="K562" s="89"/>
      <c r="L562" s="74">
        <v>24140.603494454997</v>
      </c>
      <c r="M562" s="89">
        <v>0.0033413784215222675</v>
      </c>
      <c r="N562" s="74">
        <v>400041.79787626</v>
      </c>
      <c r="O562" s="89">
        <v>0.010856564919014943</v>
      </c>
      <c r="P562" s="74">
        <v>198963.73433838502</v>
      </c>
      <c r="Q562" s="89">
        <v>0.025670467049843236</v>
      </c>
      <c r="R562" s="74">
        <v>0</v>
      </c>
      <c r="S562" s="89"/>
      <c r="T562" s="74">
        <v>0</v>
      </c>
      <c r="U562" s="89"/>
      <c r="V562" s="74">
        <v>0</v>
      </c>
      <c r="W562" s="89"/>
      <c r="X562" s="74">
        <v>0</v>
      </c>
      <c r="Y562" s="89"/>
      <c r="Z562" s="74">
        <v>0</v>
      </c>
      <c r="AA562" s="89"/>
      <c r="AB562" s="74">
        <v>0</v>
      </c>
      <c r="AC562" s="89"/>
      <c r="AD562" s="74">
        <v>0</v>
      </c>
      <c r="AE562" s="89"/>
      <c r="AF562" s="74">
        <v>0</v>
      </c>
      <c r="AG562" s="89"/>
      <c r="AH562" s="74">
        <v>655808.3149302962</v>
      </c>
      <c r="AI562" s="89">
        <v>0.0050591806728335674</v>
      </c>
    </row>
    <row r="563" spans="1:35" ht="15">
      <c r="A563" s="73" t="s">
        <v>31</v>
      </c>
      <c r="B563" s="74">
        <v>0</v>
      </c>
      <c r="C563" s="89"/>
      <c r="D563" s="74">
        <v>2962.4038426978996</v>
      </c>
      <c r="E563" s="89">
        <v>0.018900983586442772</v>
      </c>
      <c r="F563" s="74">
        <v>27087.8199580502</v>
      </c>
      <c r="G563" s="89">
        <v>0.015439510535923748</v>
      </c>
      <c r="H563" s="74">
        <v>2611.9554204481</v>
      </c>
      <c r="I563" s="89">
        <v>0.009843271601346201</v>
      </c>
      <c r="J563" s="74">
        <v>0</v>
      </c>
      <c r="K563" s="89"/>
      <c r="L563" s="74">
        <v>24140.603494454997</v>
      </c>
      <c r="M563" s="89">
        <v>0.0033413784215222675</v>
      </c>
      <c r="N563" s="74">
        <v>400041.79787626</v>
      </c>
      <c r="O563" s="89">
        <v>0.010856564919014943</v>
      </c>
      <c r="P563" s="74">
        <v>198963.73433838502</v>
      </c>
      <c r="Q563" s="89">
        <v>0.025670467049843236</v>
      </c>
      <c r="R563" s="74">
        <v>0</v>
      </c>
      <c r="S563" s="89"/>
      <c r="T563" s="74">
        <v>0</v>
      </c>
      <c r="U563" s="89"/>
      <c r="V563" s="74">
        <v>0</v>
      </c>
      <c r="W563" s="89"/>
      <c r="X563" s="74">
        <v>0</v>
      </c>
      <c r="Y563" s="89"/>
      <c r="Z563" s="74">
        <v>0</v>
      </c>
      <c r="AA563" s="89"/>
      <c r="AB563" s="74">
        <v>0</v>
      </c>
      <c r="AC563" s="89"/>
      <c r="AD563" s="74">
        <v>0</v>
      </c>
      <c r="AE563" s="89"/>
      <c r="AF563" s="74">
        <v>0</v>
      </c>
      <c r="AG563" s="89"/>
      <c r="AH563" s="74">
        <v>655808.3149302962</v>
      </c>
      <c r="AI563" s="89">
        <v>0.0050591806728335674</v>
      </c>
    </row>
    <row r="564" spans="1:35" ht="15">
      <c r="A564" s="73" t="s">
        <v>1113</v>
      </c>
      <c r="B564" s="74">
        <v>0</v>
      </c>
      <c r="C564" s="89"/>
      <c r="D564" s="74">
        <v>0</v>
      </c>
      <c r="E564" s="89"/>
      <c r="F564" s="74">
        <v>0</v>
      </c>
      <c r="G564" s="89"/>
      <c r="H564" s="74">
        <v>0</v>
      </c>
      <c r="I564" s="89"/>
      <c r="J564" s="74">
        <v>0</v>
      </c>
      <c r="K564" s="89"/>
      <c r="L564" s="74">
        <v>35440.034808597804</v>
      </c>
      <c r="M564" s="89">
        <v>0.004905368981129532</v>
      </c>
      <c r="N564" s="74">
        <v>302055.46652863215</v>
      </c>
      <c r="O564" s="89">
        <v>0.008197355373664682</v>
      </c>
      <c r="P564" s="74">
        <v>67328.35438907321</v>
      </c>
      <c r="Q564" s="89">
        <v>0.008686760472264772</v>
      </c>
      <c r="R564" s="74">
        <v>0</v>
      </c>
      <c r="S564" s="89"/>
      <c r="T564" s="74">
        <v>0</v>
      </c>
      <c r="U564" s="89"/>
      <c r="V564" s="74">
        <v>0</v>
      </c>
      <c r="W564" s="89"/>
      <c r="X564" s="74">
        <v>0</v>
      </c>
      <c r="Y564" s="89"/>
      <c r="Z564" s="74">
        <v>0</v>
      </c>
      <c r="AA564" s="89"/>
      <c r="AB564" s="74">
        <v>0</v>
      </c>
      <c r="AC564" s="89"/>
      <c r="AD564" s="74">
        <v>0</v>
      </c>
      <c r="AE564" s="89"/>
      <c r="AF564" s="74">
        <v>0.0001350726</v>
      </c>
      <c r="AG564" s="89">
        <v>1.872378964688606E-11</v>
      </c>
      <c r="AH564" s="74">
        <v>404823.85586137575</v>
      </c>
      <c r="AI564" s="89">
        <v>0.003122981183447663</v>
      </c>
    </row>
    <row r="565" spans="1:35" ht="15">
      <c r="A565" s="73" t="s">
        <v>31</v>
      </c>
      <c r="B565" s="74">
        <v>0</v>
      </c>
      <c r="C565" s="89"/>
      <c r="D565" s="74">
        <v>0</v>
      </c>
      <c r="E565" s="89"/>
      <c r="F565" s="74">
        <v>0</v>
      </c>
      <c r="G565" s="89"/>
      <c r="H565" s="74">
        <v>0</v>
      </c>
      <c r="I565" s="89"/>
      <c r="J565" s="74">
        <v>0</v>
      </c>
      <c r="K565" s="89"/>
      <c r="L565" s="74">
        <v>35440.034808597804</v>
      </c>
      <c r="M565" s="89">
        <v>0.004905368981129532</v>
      </c>
      <c r="N565" s="74">
        <v>302055.46652863215</v>
      </c>
      <c r="O565" s="89">
        <v>0.008197355373664682</v>
      </c>
      <c r="P565" s="74">
        <v>67328.35438907321</v>
      </c>
      <c r="Q565" s="89">
        <v>0.008686760472264772</v>
      </c>
      <c r="R565" s="74">
        <v>0</v>
      </c>
      <c r="S565" s="89"/>
      <c r="T565" s="74">
        <v>0</v>
      </c>
      <c r="U565" s="89"/>
      <c r="V565" s="74">
        <v>0</v>
      </c>
      <c r="W565" s="89"/>
      <c r="X565" s="74">
        <v>0</v>
      </c>
      <c r="Y565" s="89"/>
      <c r="Z565" s="74">
        <v>0</v>
      </c>
      <c r="AA565" s="89"/>
      <c r="AB565" s="74">
        <v>0</v>
      </c>
      <c r="AC565" s="89"/>
      <c r="AD565" s="74">
        <v>0</v>
      </c>
      <c r="AE565" s="89"/>
      <c r="AF565" s="74">
        <v>0.0001350726</v>
      </c>
      <c r="AG565" s="89">
        <v>1.872378964688606E-11</v>
      </c>
      <c r="AH565" s="74">
        <v>404823.85586137575</v>
      </c>
      <c r="AI565" s="89">
        <v>0.003122981183447663</v>
      </c>
    </row>
    <row r="566" spans="1:35" ht="15">
      <c r="A566" s="70" t="s">
        <v>242</v>
      </c>
      <c r="B566" s="114">
        <v>-8.97965</v>
      </c>
      <c r="C566" s="98">
        <v>-0.002581072787859384</v>
      </c>
      <c r="D566" s="114">
        <v>-2481.2726039520003</v>
      </c>
      <c r="E566" s="98">
        <v>-0.0158312287085328</v>
      </c>
      <c r="F566" s="114">
        <v>-35525.34898896</v>
      </c>
      <c r="G566" s="98">
        <v>-0.020248731749430048</v>
      </c>
      <c r="H566" s="114">
        <v>-4581.845392816</v>
      </c>
      <c r="I566" s="98">
        <v>-0.017266890653565355</v>
      </c>
      <c r="J566" s="114">
        <v>-1.50095999999985</v>
      </c>
      <c r="K566" s="98">
        <v>-3.914459782141874E-06</v>
      </c>
      <c r="L566" s="114">
        <v>-139311.141512728</v>
      </c>
      <c r="M566" s="98">
        <v>-0.019282502288527535</v>
      </c>
      <c r="N566" s="114">
        <v>131712.28056821972</v>
      </c>
      <c r="O566" s="98">
        <v>0.00357448379697237</v>
      </c>
      <c r="P566" s="114">
        <v>50932.59464512448</v>
      </c>
      <c r="Q566" s="98">
        <v>0.0065713658669928204</v>
      </c>
      <c r="R566" s="114">
        <v>-1603.42547</v>
      </c>
      <c r="S566" s="98">
        <v>-0.007113419012241287</v>
      </c>
      <c r="T566" s="114">
        <v>-20266.068004023396</v>
      </c>
      <c r="U566" s="98">
        <v>-0.0049375335151293194</v>
      </c>
      <c r="V566" s="114">
        <v>53515.26933720091</v>
      </c>
      <c r="W566" s="98">
        <v>0.0022074145690194683</v>
      </c>
      <c r="X566" s="114">
        <v>-57425.66318502423</v>
      </c>
      <c r="Y566" s="98">
        <v>-0.010436761230307373</v>
      </c>
      <c r="Z566" s="114">
        <v>-695.82639</v>
      </c>
      <c r="AA566" s="98">
        <v>-0.0030986607690992496</v>
      </c>
      <c r="AB566" s="114">
        <v>-50646.06492680003</v>
      </c>
      <c r="AC566" s="98">
        <v>-0.009599714916779249</v>
      </c>
      <c r="AD566" s="114">
        <v>237752.45366385998</v>
      </c>
      <c r="AE566" s="98">
        <v>0.0083566447819707</v>
      </c>
      <c r="AF566" s="114">
        <v>42626.453051843506</v>
      </c>
      <c r="AG566" s="98">
        <v>0.00590888707506617</v>
      </c>
      <c r="AH566" s="114">
        <v>203991.9141819449</v>
      </c>
      <c r="AI566" s="98">
        <v>0.0015736792689999843</v>
      </c>
    </row>
    <row r="567" spans="1:35" ht="15">
      <c r="A567" s="70" t="s">
        <v>196</v>
      </c>
      <c r="B567" s="114">
        <v>3479.03788</v>
      </c>
      <c r="C567" s="98">
        <v>1</v>
      </c>
      <c r="D567" s="114">
        <v>156732.787431378</v>
      </c>
      <c r="E567" s="98">
        <v>1</v>
      </c>
      <c r="F567" s="114">
        <v>1754448.10216126</v>
      </c>
      <c r="G567" s="98">
        <v>1</v>
      </c>
      <c r="H567" s="114">
        <v>265354.399048674</v>
      </c>
      <c r="I567" s="98">
        <v>1</v>
      </c>
      <c r="J567" s="114">
        <v>383439.882777</v>
      </c>
      <c r="K567" s="98">
        <v>1</v>
      </c>
      <c r="L567" s="114">
        <v>7224743.93770012</v>
      </c>
      <c r="M567" s="98">
        <v>1</v>
      </c>
      <c r="N567" s="114">
        <v>36847916.5242773</v>
      </c>
      <c r="O567" s="98">
        <v>1</v>
      </c>
      <c r="P567" s="114">
        <v>7750686.18549346</v>
      </c>
      <c r="Q567" s="98">
        <v>1</v>
      </c>
      <c r="R567" s="114">
        <v>225408.55069</v>
      </c>
      <c r="S567" s="98">
        <v>1</v>
      </c>
      <c r="T567" s="114">
        <v>4104492.24130332</v>
      </c>
      <c r="U567" s="98">
        <v>1</v>
      </c>
      <c r="V567" s="114">
        <v>24243415.844162103</v>
      </c>
      <c r="W567" s="98">
        <v>1</v>
      </c>
      <c r="X567" s="114">
        <v>5502249.396897719</v>
      </c>
      <c r="Y567" s="98">
        <v>1</v>
      </c>
      <c r="Z567" s="114">
        <v>224557.1367279</v>
      </c>
      <c r="AA567" s="98">
        <v>1</v>
      </c>
      <c r="AB567" s="114">
        <v>5275788.433912369</v>
      </c>
      <c r="AC567" s="98">
        <v>1</v>
      </c>
      <c r="AD567" s="114">
        <v>28450707.1757802</v>
      </c>
      <c r="AE567" s="98">
        <v>1</v>
      </c>
      <c r="AF567" s="114">
        <v>7213956.28488402</v>
      </c>
      <c r="AG567" s="98">
        <v>1</v>
      </c>
      <c r="AH567" s="114">
        <v>129627375.9211268</v>
      </c>
      <c r="AI567" s="98">
        <v>1</v>
      </c>
    </row>
  </sheetData>
  <mergeCells count="20">
    <mergeCell ref="A2:AI2"/>
    <mergeCell ref="A4:AI4"/>
    <mergeCell ref="A5:AI5"/>
    <mergeCell ref="AB7:AC7"/>
    <mergeCell ref="AD7:AE7"/>
    <mergeCell ref="AF7:AG7"/>
    <mergeCell ref="AH7:AI7"/>
    <mergeCell ref="N7:O7"/>
    <mergeCell ref="P7:Q7"/>
    <mergeCell ref="T7:U7"/>
    <mergeCell ref="V7:W7"/>
    <mergeCell ref="X7:Y7"/>
    <mergeCell ref="B7:C7"/>
    <mergeCell ref="J7:K7"/>
    <mergeCell ref="R7:S7"/>
    <mergeCell ref="Z7:AA7"/>
    <mergeCell ref="D7:E7"/>
    <mergeCell ref="F7:G7"/>
    <mergeCell ref="H7:I7"/>
    <mergeCell ref="L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zoomScale="80" zoomScaleNormal="80" workbookViewId="0" topLeftCell="A1"/>
  </sheetViews>
  <sheetFormatPr defaultColWidth="11.421875" defaultRowHeight="15"/>
  <cols>
    <col min="1" max="1" width="36.7109375" style="83" customWidth="1"/>
    <col min="2" max="2" width="17.421875" style="57" customWidth="1"/>
    <col min="3" max="3" width="9.28125" style="57" bestFit="1" customWidth="1"/>
    <col min="4" max="4" width="10.28125" style="57" bestFit="1" customWidth="1"/>
    <col min="5" max="5" width="9.28125" style="57" bestFit="1" customWidth="1"/>
    <col min="6" max="7" width="10.28125" style="57" bestFit="1" customWidth="1"/>
    <col min="8" max="8" width="10.57421875" style="57" bestFit="1" customWidth="1"/>
    <col min="9" max="9" width="9.28125" style="57" bestFit="1" customWidth="1"/>
    <col min="10" max="10" width="13.7109375" style="57" bestFit="1" customWidth="1"/>
    <col min="11" max="11" width="9.28125" style="57" bestFit="1" customWidth="1"/>
    <col min="12" max="12" width="13.7109375" style="57" bestFit="1" customWidth="1"/>
    <col min="13" max="13" width="10.28125" style="57" bestFit="1" customWidth="1"/>
    <col min="14" max="14" width="10.8515625" style="57" bestFit="1" customWidth="1"/>
    <col min="15" max="15" width="9.28125" style="57" bestFit="1" customWidth="1"/>
    <col min="16" max="16" width="13.421875" style="57" bestFit="1" customWidth="1"/>
    <col min="17" max="17" width="9.28125" style="57" bestFit="1" customWidth="1"/>
    <col min="18" max="18" width="13.421875" style="57" bestFit="1" customWidth="1"/>
    <col min="19" max="19" width="10.00390625" style="57" bestFit="1" customWidth="1"/>
    <col min="20" max="20" width="11.28125" style="57" bestFit="1" customWidth="1"/>
    <col min="21" max="21" width="9.28125" style="57" bestFit="1" customWidth="1"/>
    <col min="22" max="22" width="14.7109375" style="57" bestFit="1" customWidth="1"/>
    <col min="23" max="23" width="9.28125" style="57" bestFit="1" customWidth="1"/>
    <col min="24" max="24" width="13.7109375" style="57" bestFit="1" customWidth="1"/>
    <col min="25" max="25" width="10.28125" style="57" bestFit="1" customWidth="1"/>
    <col min="26" max="26" width="15.7109375" style="57" bestFit="1" customWidth="1"/>
    <col min="27" max="27" width="10.00390625" style="57" bestFit="1" customWidth="1"/>
    <col min="28" max="16384" width="11.421875" style="57" customWidth="1"/>
  </cols>
  <sheetData>
    <row r="1" ht="15">
      <c r="A1" s="57"/>
    </row>
    <row r="2" spans="1:27" ht="15">
      <c r="A2" s="80" t="s">
        <v>200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9" ht="15">
      <c r="A3" s="81"/>
      <c r="B3" s="81"/>
      <c r="C3" s="81"/>
      <c r="D3" s="81"/>
      <c r="E3" s="81"/>
      <c r="F3" s="81"/>
      <c r="G3" s="81"/>
      <c r="H3" s="81"/>
      <c r="I3" s="81"/>
    </row>
    <row r="4" spans="1:27" ht="15">
      <c r="A4" s="80" t="s">
        <v>330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ht="15">
      <c r="A5" s="80" t="str">
        <f>1!A5:AA5</f>
        <v>Al 30-06-2016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9" ht="15">
      <c r="A6" s="81"/>
      <c r="B6" s="81"/>
      <c r="C6" s="81"/>
      <c r="D6" s="81"/>
      <c r="E6" s="81"/>
      <c r="F6" s="81"/>
      <c r="G6" s="81"/>
      <c r="H6" s="81"/>
      <c r="I6" s="81"/>
    </row>
    <row r="7" spans="1:27" ht="14.45" customHeight="1">
      <c r="A7" s="54"/>
      <c r="B7" s="61" t="s">
        <v>341</v>
      </c>
      <c r="C7" s="61"/>
      <c r="D7" s="61" t="s">
        <v>342</v>
      </c>
      <c r="E7" s="61"/>
      <c r="F7" s="61" t="s">
        <v>343</v>
      </c>
      <c r="G7" s="61"/>
      <c r="H7" s="61" t="s">
        <v>344</v>
      </c>
      <c r="I7" s="61"/>
      <c r="J7" s="61" t="s">
        <v>345</v>
      </c>
      <c r="K7" s="61"/>
      <c r="L7" s="61" t="s">
        <v>346</v>
      </c>
      <c r="M7" s="61"/>
      <c r="N7" s="61" t="s">
        <v>347</v>
      </c>
      <c r="O7" s="61"/>
      <c r="P7" s="61" t="s">
        <v>348</v>
      </c>
      <c r="Q7" s="61"/>
      <c r="R7" s="61" t="s">
        <v>349</v>
      </c>
      <c r="S7" s="61"/>
      <c r="T7" s="61" t="s">
        <v>350</v>
      </c>
      <c r="U7" s="61"/>
      <c r="V7" s="61" t="s">
        <v>351</v>
      </c>
      <c r="W7" s="61"/>
      <c r="X7" s="61" t="s">
        <v>352</v>
      </c>
      <c r="Y7" s="61"/>
      <c r="Z7" s="61" t="s">
        <v>196</v>
      </c>
      <c r="AA7" s="61"/>
    </row>
    <row r="8" spans="1:27" ht="15">
      <c r="A8" s="54"/>
      <c r="B8" s="54" t="s">
        <v>205</v>
      </c>
      <c r="C8" s="54" t="s">
        <v>206</v>
      </c>
      <c r="D8" s="54" t="s">
        <v>205</v>
      </c>
      <c r="E8" s="54" t="s">
        <v>206</v>
      </c>
      <c r="F8" s="54" t="s">
        <v>205</v>
      </c>
      <c r="G8" s="54" t="s">
        <v>206</v>
      </c>
      <c r="H8" s="54" t="s">
        <v>205</v>
      </c>
      <c r="I8" s="54" t="s">
        <v>206</v>
      </c>
      <c r="J8" s="54" t="s">
        <v>205</v>
      </c>
      <c r="K8" s="54" t="s">
        <v>206</v>
      </c>
      <c r="L8" s="54" t="s">
        <v>205</v>
      </c>
      <c r="M8" s="54" t="s">
        <v>206</v>
      </c>
      <c r="N8" s="54" t="s">
        <v>205</v>
      </c>
      <c r="O8" s="54" t="s">
        <v>206</v>
      </c>
      <c r="P8" s="54" t="s">
        <v>205</v>
      </c>
      <c r="Q8" s="54" t="s">
        <v>206</v>
      </c>
      <c r="R8" s="54" t="s">
        <v>205</v>
      </c>
      <c r="S8" s="54" t="s">
        <v>206</v>
      </c>
      <c r="T8" s="54" t="s">
        <v>205</v>
      </c>
      <c r="U8" s="54" t="s">
        <v>206</v>
      </c>
      <c r="V8" s="54" t="s">
        <v>205</v>
      </c>
      <c r="W8" s="54" t="s">
        <v>206</v>
      </c>
      <c r="X8" s="54" t="s">
        <v>205</v>
      </c>
      <c r="Y8" s="54" t="s">
        <v>206</v>
      </c>
      <c r="Z8" s="54" t="s">
        <v>205</v>
      </c>
      <c r="AA8" s="54" t="s">
        <v>206</v>
      </c>
    </row>
    <row r="9" spans="1:27" ht="15">
      <c r="A9" s="67" t="s">
        <v>418</v>
      </c>
      <c r="B9" s="95">
        <v>211.57711744</v>
      </c>
      <c r="C9" s="96">
        <v>0.0013499225076478295</v>
      </c>
      <c r="D9" s="95">
        <v>6693.569678848</v>
      </c>
      <c r="E9" s="96">
        <v>0.0038151995893194912</v>
      </c>
      <c r="F9" s="95">
        <v>1739.33574464</v>
      </c>
      <c r="G9" s="96">
        <v>0.0065547650646671715</v>
      </c>
      <c r="H9" s="95">
        <v>2953.111781568</v>
      </c>
      <c r="I9" s="96">
        <v>0.00040874968123895546</v>
      </c>
      <c r="J9" s="95">
        <v>18017.509942848</v>
      </c>
      <c r="K9" s="96">
        <v>0.0004889695712097356</v>
      </c>
      <c r="L9" s="95">
        <v>8498.419150208</v>
      </c>
      <c r="M9" s="96">
        <v>0.0010964731311292194</v>
      </c>
      <c r="N9" s="95">
        <v>2147.99104</v>
      </c>
      <c r="O9" s="96">
        <v>0.0005233268608440438</v>
      </c>
      <c r="P9" s="95">
        <v>0</v>
      </c>
      <c r="Q9" s="96"/>
      <c r="R9" s="95">
        <v>5024.902839424</v>
      </c>
      <c r="S9" s="96">
        <v>0.0009132451979107205</v>
      </c>
      <c r="T9" s="95">
        <v>7841.7782892800005</v>
      </c>
      <c r="U9" s="96">
        <v>0.0014863708784972577</v>
      </c>
      <c r="V9" s="95">
        <v>157170.49128851198</v>
      </c>
      <c r="W9" s="96">
        <v>0.005524308774381174</v>
      </c>
      <c r="X9" s="95">
        <v>63407.245606848</v>
      </c>
      <c r="Y9" s="96">
        <v>0.008789524513713825</v>
      </c>
      <c r="Z9" s="68">
        <v>273705.93247961596</v>
      </c>
      <c r="AA9" s="96">
        <v>0.0021114824745519446</v>
      </c>
    </row>
    <row r="10" spans="1:27" ht="15">
      <c r="A10" s="73" t="s">
        <v>65</v>
      </c>
      <c r="B10" s="99">
        <v>211.57711744</v>
      </c>
      <c r="C10" s="89">
        <v>0.0013499225076478295</v>
      </c>
      <c r="D10" s="99">
        <v>6693.569678848</v>
      </c>
      <c r="E10" s="89">
        <v>0.0038151995893194912</v>
      </c>
      <c r="F10" s="99">
        <v>1739.33574464</v>
      </c>
      <c r="G10" s="89">
        <v>0.0065547650646671715</v>
      </c>
      <c r="H10" s="99">
        <v>2953.111781568</v>
      </c>
      <c r="I10" s="89">
        <v>0.00040874968123895546</v>
      </c>
      <c r="J10" s="99">
        <v>18017.509942848</v>
      </c>
      <c r="K10" s="89">
        <v>0.0004889695712097356</v>
      </c>
      <c r="L10" s="99">
        <v>8498.419150208</v>
      </c>
      <c r="M10" s="89">
        <v>0.0010964731311292194</v>
      </c>
      <c r="N10" s="99">
        <v>2147.99104</v>
      </c>
      <c r="O10" s="89">
        <v>0.0005233268608440438</v>
      </c>
      <c r="P10" s="99">
        <v>0</v>
      </c>
      <c r="Q10" s="89"/>
      <c r="R10" s="99">
        <v>5024.902839424</v>
      </c>
      <c r="S10" s="89">
        <v>0.0009132451979107205</v>
      </c>
      <c r="T10" s="99">
        <v>7841.7782892800005</v>
      </c>
      <c r="U10" s="89">
        <v>0.0014863708784972577</v>
      </c>
      <c r="V10" s="99">
        <v>157170.49128851198</v>
      </c>
      <c r="W10" s="89">
        <v>0.005524308774381174</v>
      </c>
      <c r="X10" s="99">
        <v>63407.245606848</v>
      </c>
      <c r="Y10" s="89">
        <v>0.008789524513713825</v>
      </c>
      <c r="Z10" s="74">
        <v>273705.93247961596</v>
      </c>
      <c r="AA10" s="89">
        <v>0.0021114824745519446</v>
      </c>
    </row>
    <row r="11" spans="1:27" ht="15">
      <c r="A11" s="73" t="s">
        <v>124</v>
      </c>
      <c r="B11" s="99">
        <v>211.57711744</v>
      </c>
      <c r="C11" s="89">
        <v>0.0013499225076478295</v>
      </c>
      <c r="D11" s="99">
        <v>6693.569678848</v>
      </c>
      <c r="E11" s="89">
        <v>0.0038151995893194912</v>
      </c>
      <c r="F11" s="99">
        <v>1739.33574464</v>
      </c>
      <c r="G11" s="89">
        <v>0.0065547650646671715</v>
      </c>
      <c r="H11" s="99">
        <v>2953.111781568</v>
      </c>
      <c r="I11" s="89">
        <v>0.00040874968123895546</v>
      </c>
      <c r="J11" s="99">
        <v>18017.509942848</v>
      </c>
      <c r="K11" s="89">
        <v>0.0004889695712097356</v>
      </c>
      <c r="L11" s="99">
        <v>8498.419150208</v>
      </c>
      <c r="M11" s="89">
        <v>0.0010964731311292194</v>
      </c>
      <c r="N11" s="99">
        <v>2147.99104</v>
      </c>
      <c r="O11" s="89">
        <v>0.0005233268608440438</v>
      </c>
      <c r="P11" s="99">
        <v>0</v>
      </c>
      <c r="Q11" s="89"/>
      <c r="R11" s="99">
        <v>5024.902839424</v>
      </c>
      <c r="S11" s="89">
        <v>0.0009132451979107205</v>
      </c>
      <c r="T11" s="99">
        <v>7841.7782892800005</v>
      </c>
      <c r="U11" s="89">
        <v>0.0014863708784972577</v>
      </c>
      <c r="V11" s="99">
        <v>157170.49128851198</v>
      </c>
      <c r="W11" s="89">
        <v>0.005524308774381174</v>
      </c>
      <c r="X11" s="99">
        <v>63407.245606848</v>
      </c>
      <c r="Y11" s="89">
        <v>0.008789524513713825</v>
      </c>
      <c r="Z11" s="74">
        <v>273705.93247961596</v>
      </c>
      <c r="AA11" s="89">
        <v>0.0021114824745519446</v>
      </c>
    </row>
    <row r="12" spans="1:27" ht="15">
      <c r="A12" s="67" t="s">
        <v>118</v>
      </c>
      <c r="B12" s="95">
        <v>515.0042662584</v>
      </c>
      <c r="C12" s="96">
        <v>0.003285874479096362</v>
      </c>
      <c r="D12" s="95">
        <v>32895.716688666</v>
      </c>
      <c r="E12" s="96">
        <v>0.018749894424430456</v>
      </c>
      <c r="F12" s="95">
        <v>8546.4770170176</v>
      </c>
      <c r="G12" s="96">
        <v>0.032207783430980234</v>
      </c>
      <c r="H12" s="95">
        <v>3231.0972093036</v>
      </c>
      <c r="I12" s="96">
        <v>0.00044722653663102245</v>
      </c>
      <c r="J12" s="95">
        <v>90720.571952442</v>
      </c>
      <c r="K12" s="96">
        <v>0.002462027178461247</v>
      </c>
      <c r="L12" s="95">
        <v>95373.6766898088</v>
      </c>
      <c r="M12" s="96">
        <v>0.012305191360774554</v>
      </c>
      <c r="N12" s="95">
        <v>5922.3251861604</v>
      </c>
      <c r="O12" s="96">
        <v>0.0014428886298198617</v>
      </c>
      <c r="P12" s="95">
        <v>113954.3021557404</v>
      </c>
      <c r="Q12" s="96">
        <v>0.00470042269984743</v>
      </c>
      <c r="R12" s="95">
        <v>80469.0796385988</v>
      </c>
      <c r="S12" s="96">
        <v>0.014624760499582027</v>
      </c>
      <c r="T12" s="95">
        <v>671.8589657471999</v>
      </c>
      <c r="U12" s="96">
        <v>0.00012734759442371518</v>
      </c>
      <c r="V12" s="95">
        <v>90931.9622123136</v>
      </c>
      <c r="W12" s="96">
        <v>0.003196123092846109</v>
      </c>
      <c r="X12" s="95">
        <v>120450.8580921676</v>
      </c>
      <c r="Y12" s="96">
        <v>0.01669692098697048</v>
      </c>
      <c r="Z12" s="68">
        <v>643682.9300742246</v>
      </c>
      <c r="AA12" s="96">
        <v>0.004965640363389599</v>
      </c>
    </row>
    <row r="13" spans="1:27" ht="15">
      <c r="A13" s="73" t="s">
        <v>51</v>
      </c>
      <c r="B13" s="99">
        <v>4.394348364000001</v>
      </c>
      <c r="C13" s="89">
        <v>2.8037199082699713E-05</v>
      </c>
      <c r="D13" s="99">
        <v>4887.672670986</v>
      </c>
      <c r="E13" s="89">
        <v>0.0027858747517039693</v>
      </c>
      <c r="F13" s="99">
        <v>2645.6124008496</v>
      </c>
      <c r="G13" s="89">
        <v>0.009970109447344474</v>
      </c>
      <c r="H13" s="99">
        <v>386.5919587068</v>
      </c>
      <c r="I13" s="89">
        <v>5.350943397308352E-05</v>
      </c>
      <c r="J13" s="99">
        <v>83125.9994383308</v>
      </c>
      <c r="K13" s="89">
        <v>0.0022559212916030986</v>
      </c>
      <c r="L13" s="99">
        <v>89979.9719245224</v>
      </c>
      <c r="M13" s="89">
        <v>0.011609291070632308</v>
      </c>
      <c r="N13" s="99">
        <v>1510.9145005836</v>
      </c>
      <c r="O13" s="89">
        <v>0.0003681124026449205</v>
      </c>
      <c r="P13" s="99">
        <v>97398.2055763668</v>
      </c>
      <c r="Q13" s="89">
        <v>0.004017511649449375</v>
      </c>
      <c r="R13" s="99">
        <v>63893.1576741444</v>
      </c>
      <c r="S13" s="89">
        <v>0.011612188591481998</v>
      </c>
      <c r="T13" s="99">
        <v>671.8589657471999</v>
      </c>
      <c r="U13" s="89">
        <v>0.00012734759442371518</v>
      </c>
      <c r="V13" s="99">
        <v>90931.9622123136</v>
      </c>
      <c r="W13" s="89">
        <v>0.003196123092846109</v>
      </c>
      <c r="X13" s="99">
        <v>120418.207457974</v>
      </c>
      <c r="Y13" s="89">
        <v>0.016692394949813588</v>
      </c>
      <c r="Z13" s="74">
        <v>555854.5491288893</v>
      </c>
      <c r="AA13" s="89">
        <v>0.004288095359325216</v>
      </c>
    </row>
    <row r="14" spans="1:27" ht="15">
      <c r="A14" s="73" t="s">
        <v>119</v>
      </c>
      <c r="B14" s="99">
        <v>4.394348364000001</v>
      </c>
      <c r="C14" s="89">
        <v>2.8037199082699713E-05</v>
      </c>
      <c r="D14" s="99">
        <v>4887.672670986</v>
      </c>
      <c r="E14" s="89">
        <v>0.0027858747517039693</v>
      </c>
      <c r="F14" s="99">
        <v>2645.6124008496</v>
      </c>
      <c r="G14" s="89">
        <v>0.009970109447344474</v>
      </c>
      <c r="H14" s="99">
        <v>386.5919587068</v>
      </c>
      <c r="I14" s="89">
        <v>5.350943397308352E-05</v>
      </c>
      <c r="J14" s="99">
        <v>83125.9994383308</v>
      </c>
      <c r="K14" s="89">
        <v>0.0022559212916030986</v>
      </c>
      <c r="L14" s="99">
        <v>89979.9719245224</v>
      </c>
      <c r="M14" s="89">
        <v>0.011609291070632308</v>
      </c>
      <c r="N14" s="99">
        <v>1510.9145005836</v>
      </c>
      <c r="O14" s="89">
        <v>0.0003681124026449205</v>
      </c>
      <c r="P14" s="99">
        <v>97398.2055763668</v>
      </c>
      <c r="Q14" s="89">
        <v>0.004017511649449375</v>
      </c>
      <c r="R14" s="99">
        <v>63893.1576741444</v>
      </c>
      <c r="S14" s="89">
        <v>0.011612188591481998</v>
      </c>
      <c r="T14" s="99">
        <v>671.8589657471999</v>
      </c>
      <c r="U14" s="89">
        <v>0.00012734759442371518</v>
      </c>
      <c r="V14" s="99">
        <v>90931.9622123136</v>
      </c>
      <c r="W14" s="89">
        <v>0.003196123092846109</v>
      </c>
      <c r="X14" s="99">
        <v>120418.207457974</v>
      </c>
      <c r="Y14" s="89">
        <v>0.016692394949813588</v>
      </c>
      <c r="Z14" s="74">
        <v>555854.5491288893</v>
      </c>
      <c r="AA14" s="89">
        <v>0.004288095359325216</v>
      </c>
    </row>
    <row r="15" spans="1:27" ht="15">
      <c r="A15" s="73" t="s">
        <v>56</v>
      </c>
      <c r="B15" s="99">
        <v>510.60991789440004</v>
      </c>
      <c r="C15" s="89">
        <v>0.003257837280013662</v>
      </c>
      <c r="D15" s="99">
        <v>28008.04401768</v>
      </c>
      <c r="E15" s="89">
        <v>0.015964019672726485</v>
      </c>
      <c r="F15" s="99">
        <v>5900.864616168</v>
      </c>
      <c r="G15" s="89">
        <v>0.022237673983635763</v>
      </c>
      <c r="H15" s="99">
        <v>2844.5052505967997</v>
      </c>
      <c r="I15" s="89">
        <v>0.0003937171026579389</v>
      </c>
      <c r="J15" s="99">
        <v>7594.572514111201</v>
      </c>
      <c r="K15" s="89">
        <v>0.00020610588685814857</v>
      </c>
      <c r="L15" s="99">
        <v>5393.7047652864</v>
      </c>
      <c r="M15" s="89">
        <v>0.0006959002901422464</v>
      </c>
      <c r="N15" s="99">
        <v>4411.4106855768005</v>
      </c>
      <c r="O15" s="89">
        <v>0.0010747762271749411</v>
      </c>
      <c r="P15" s="99">
        <v>16556.0965793736</v>
      </c>
      <c r="Q15" s="89">
        <v>0.0006829110503980554</v>
      </c>
      <c r="R15" s="99">
        <v>16575.9219644544</v>
      </c>
      <c r="S15" s="89">
        <v>0.0030125719081000295</v>
      </c>
      <c r="T15" s="99">
        <v>0</v>
      </c>
      <c r="U15" s="89"/>
      <c r="V15" s="99">
        <v>0</v>
      </c>
      <c r="W15" s="89"/>
      <c r="X15" s="99">
        <v>32.6506341936</v>
      </c>
      <c r="Y15" s="89">
        <v>4.526037156894822E-06</v>
      </c>
      <c r="Z15" s="74">
        <v>87828.3809453352</v>
      </c>
      <c r="AA15" s="89">
        <v>0.000677545004064383</v>
      </c>
    </row>
    <row r="16" spans="1:27" ht="15">
      <c r="A16" s="73" t="s">
        <v>120</v>
      </c>
      <c r="B16" s="99">
        <v>510.60991789440004</v>
      </c>
      <c r="C16" s="89">
        <v>0.003257837280013662</v>
      </c>
      <c r="D16" s="99">
        <v>28008.04401768</v>
      </c>
      <c r="E16" s="89">
        <v>0.015964019672726485</v>
      </c>
      <c r="F16" s="99">
        <v>5900.864616168</v>
      </c>
      <c r="G16" s="89">
        <v>0.022237673983635763</v>
      </c>
      <c r="H16" s="99">
        <v>2844.5052505967997</v>
      </c>
      <c r="I16" s="89">
        <v>0.0003937171026579389</v>
      </c>
      <c r="J16" s="99">
        <v>7594.572514111201</v>
      </c>
      <c r="K16" s="89">
        <v>0.00020610588685814857</v>
      </c>
      <c r="L16" s="99">
        <v>5393.7047652864</v>
      </c>
      <c r="M16" s="89">
        <v>0.0006959002901422464</v>
      </c>
      <c r="N16" s="99">
        <v>4411.4106855768005</v>
      </c>
      <c r="O16" s="89">
        <v>0.0010747762271749411</v>
      </c>
      <c r="P16" s="99">
        <v>16556.0965793736</v>
      </c>
      <c r="Q16" s="89">
        <v>0.0006829110503980554</v>
      </c>
      <c r="R16" s="99">
        <v>16575.9219644544</v>
      </c>
      <c r="S16" s="89">
        <v>0.0030125719081000295</v>
      </c>
      <c r="T16" s="99">
        <v>0</v>
      </c>
      <c r="U16" s="89"/>
      <c r="V16" s="99">
        <v>0</v>
      </c>
      <c r="W16" s="89"/>
      <c r="X16" s="99">
        <v>32.6506341936</v>
      </c>
      <c r="Y16" s="89">
        <v>4.526037156894822E-06</v>
      </c>
      <c r="Z16" s="74">
        <v>87828.3809453352</v>
      </c>
      <c r="AA16" s="89">
        <v>0.000677545004064383</v>
      </c>
    </row>
    <row r="17" spans="1:27" ht="15">
      <c r="A17" s="67" t="s">
        <v>333</v>
      </c>
      <c r="B17" s="95">
        <v>1230.186099372</v>
      </c>
      <c r="C17" s="96">
        <v>0.007848939073520975</v>
      </c>
      <c r="D17" s="95">
        <v>45855.3210862339</v>
      </c>
      <c r="E17" s="96">
        <v>0.026136607306734175</v>
      </c>
      <c r="F17" s="95">
        <v>19150.858700233202</v>
      </c>
      <c r="G17" s="96">
        <v>0.07217087325060835</v>
      </c>
      <c r="H17" s="95">
        <v>46728.5982449066</v>
      </c>
      <c r="I17" s="96">
        <v>0.006467855282879671</v>
      </c>
      <c r="J17" s="95">
        <v>810705.0977952622</v>
      </c>
      <c r="K17" s="96">
        <v>0.022001382283340986</v>
      </c>
      <c r="L17" s="95">
        <v>510792.1204614425</v>
      </c>
      <c r="M17" s="96">
        <v>0.06590282566432176</v>
      </c>
      <c r="N17" s="95">
        <v>27347.2237823782</v>
      </c>
      <c r="O17" s="96">
        <v>0.0066627544102006876</v>
      </c>
      <c r="P17" s="95">
        <v>511330.34424219775</v>
      </c>
      <c r="Q17" s="96">
        <v>0.021091513981736525</v>
      </c>
      <c r="R17" s="95">
        <v>338731.47289462213</v>
      </c>
      <c r="S17" s="96">
        <v>0.061562362674001274</v>
      </c>
      <c r="T17" s="95">
        <v>47188.789593729496</v>
      </c>
      <c r="U17" s="96">
        <v>0.00894440521731378</v>
      </c>
      <c r="V17" s="95">
        <v>722428.8147709664</v>
      </c>
      <c r="W17" s="96">
        <v>0.025392297291856516</v>
      </c>
      <c r="X17" s="95">
        <v>497295.33558151254</v>
      </c>
      <c r="Y17" s="96">
        <v>0.0689351745343308</v>
      </c>
      <c r="Z17" s="68">
        <v>3578784.163252856</v>
      </c>
      <c r="AA17" s="96">
        <v>0.027608243535149603</v>
      </c>
    </row>
    <row r="18" spans="1:27" ht="15">
      <c r="A18" s="70" t="s">
        <v>116</v>
      </c>
      <c r="B18" s="97">
        <v>219.1897255836</v>
      </c>
      <c r="C18" s="98">
        <v>0.0013984931243538777</v>
      </c>
      <c r="D18" s="97">
        <v>20684.8130058472</v>
      </c>
      <c r="E18" s="98">
        <v>0.01178992583500538</v>
      </c>
      <c r="F18" s="97">
        <v>7008.266558570201</v>
      </c>
      <c r="G18" s="98">
        <v>0.026410968062695175</v>
      </c>
      <c r="H18" s="97">
        <v>9146.7245372578</v>
      </c>
      <c r="I18" s="98">
        <v>0.0012660275043837072</v>
      </c>
      <c r="J18" s="97">
        <v>358973.49361819203</v>
      </c>
      <c r="K18" s="98">
        <v>0.009742029603808993</v>
      </c>
      <c r="L18" s="97">
        <v>190286.88846868603</v>
      </c>
      <c r="M18" s="98">
        <v>0.02455097315445898</v>
      </c>
      <c r="N18" s="97">
        <v>1368.5558754538</v>
      </c>
      <c r="O18" s="98">
        <v>0.00033342878850691545</v>
      </c>
      <c r="P18" s="97">
        <v>250236.344635162</v>
      </c>
      <c r="Q18" s="98">
        <v>0.01032182701660912</v>
      </c>
      <c r="R18" s="97">
        <v>125143.253226551</v>
      </c>
      <c r="S18" s="98">
        <v>0.02274401689191139</v>
      </c>
      <c r="T18" s="97">
        <v>9430.6854438143</v>
      </c>
      <c r="U18" s="98">
        <v>0.001787540490288535</v>
      </c>
      <c r="V18" s="97">
        <v>283505.456542612</v>
      </c>
      <c r="W18" s="98">
        <v>0.00996479471638432</v>
      </c>
      <c r="X18" s="97">
        <v>174719.88854326503</v>
      </c>
      <c r="Y18" s="98">
        <v>0.0242197043679582</v>
      </c>
      <c r="Z18" s="71">
        <v>1430723.5601809951</v>
      </c>
      <c r="AA18" s="98">
        <v>0.011037202211449026</v>
      </c>
    </row>
    <row r="19" spans="1:27" ht="15">
      <c r="A19" s="73" t="s">
        <v>57</v>
      </c>
      <c r="B19" s="99">
        <v>219.1897255836</v>
      </c>
      <c r="C19" s="89">
        <v>0.0013984931243538777</v>
      </c>
      <c r="D19" s="99">
        <v>20684.8130058472</v>
      </c>
      <c r="E19" s="89">
        <v>0.01178992583500538</v>
      </c>
      <c r="F19" s="99">
        <v>7008.266558570201</v>
      </c>
      <c r="G19" s="89">
        <v>0.026410968062695175</v>
      </c>
      <c r="H19" s="99">
        <v>9146.7245372578</v>
      </c>
      <c r="I19" s="89">
        <v>0.0012660275043837072</v>
      </c>
      <c r="J19" s="99">
        <v>358973.49361819203</v>
      </c>
      <c r="K19" s="89">
        <v>0.009742029603808993</v>
      </c>
      <c r="L19" s="99">
        <v>190286.88846868603</v>
      </c>
      <c r="M19" s="89">
        <v>0.02455097315445898</v>
      </c>
      <c r="N19" s="99">
        <v>1368.5558754538</v>
      </c>
      <c r="O19" s="89">
        <v>0.00033342878850691545</v>
      </c>
      <c r="P19" s="99">
        <v>250236.344635162</v>
      </c>
      <c r="Q19" s="89">
        <v>0.01032182701660912</v>
      </c>
      <c r="R19" s="99">
        <v>125143.253226551</v>
      </c>
      <c r="S19" s="89">
        <v>0.02274401689191139</v>
      </c>
      <c r="T19" s="99">
        <v>9430.6854438143</v>
      </c>
      <c r="U19" s="89">
        <v>0.001787540490288535</v>
      </c>
      <c r="V19" s="99">
        <v>283505.456542612</v>
      </c>
      <c r="W19" s="89">
        <v>0.00996479471638432</v>
      </c>
      <c r="X19" s="99">
        <v>174719.88854326503</v>
      </c>
      <c r="Y19" s="89">
        <v>0.0242197043679582</v>
      </c>
      <c r="Z19" s="74">
        <v>1430723.5601809951</v>
      </c>
      <c r="AA19" s="89">
        <v>0.011037202211449026</v>
      </c>
    </row>
    <row r="20" spans="1:27" ht="15">
      <c r="A20" s="73" t="s">
        <v>833</v>
      </c>
      <c r="B20" s="99">
        <v>24.304631884400003</v>
      </c>
      <c r="C20" s="89">
        <v>0.00015507050109117245</v>
      </c>
      <c r="D20" s="99">
        <v>4017.9830670798</v>
      </c>
      <c r="E20" s="89">
        <v>0.002290169234490407</v>
      </c>
      <c r="F20" s="99">
        <v>1101.4038080248</v>
      </c>
      <c r="G20" s="89">
        <v>0.004150689839601149</v>
      </c>
      <c r="H20" s="99">
        <v>0</v>
      </c>
      <c r="I20" s="89"/>
      <c r="J20" s="99">
        <v>0</v>
      </c>
      <c r="K20" s="89"/>
      <c r="L20" s="99">
        <v>0</v>
      </c>
      <c r="M20" s="89"/>
      <c r="N20" s="99">
        <v>0</v>
      </c>
      <c r="O20" s="89"/>
      <c r="P20" s="99">
        <v>0</v>
      </c>
      <c r="Q20" s="89"/>
      <c r="R20" s="99">
        <v>0</v>
      </c>
      <c r="S20" s="89"/>
      <c r="T20" s="99">
        <v>0</v>
      </c>
      <c r="U20" s="89"/>
      <c r="V20" s="99">
        <v>0</v>
      </c>
      <c r="W20" s="89"/>
      <c r="X20" s="99">
        <v>0</v>
      </c>
      <c r="Y20" s="89"/>
      <c r="Z20" s="74">
        <v>5143.691506989</v>
      </c>
      <c r="AA20" s="89">
        <v>3.96805957880281E-05</v>
      </c>
    </row>
    <row r="21" spans="1:27" ht="15">
      <c r="A21" s="73" t="s">
        <v>117</v>
      </c>
      <c r="B21" s="99">
        <v>194.88509369919998</v>
      </c>
      <c r="C21" s="89">
        <v>0.0012434226232627052</v>
      </c>
      <c r="D21" s="99">
        <v>16666.829938767398</v>
      </c>
      <c r="E21" s="89">
        <v>0.009499756600514974</v>
      </c>
      <c r="F21" s="99">
        <v>5906.862750545401</v>
      </c>
      <c r="G21" s="89">
        <v>0.022260278223094027</v>
      </c>
      <c r="H21" s="99">
        <v>9146.7245372578</v>
      </c>
      <c r="I21" s="89">
        <v>0.0012660275043837072</v>
      </c>
      <c r="J21" s="99">
        <v>358973.49361819203</v>
      </c>
      <c r="K21" s="89">
        <v>0.009742029603808993</v>
      </c>
      <c r="L21" s="99">
        <v>190286.88846868603</v>
      </c>
      <c r="M21" s="89">
        <v>0.02455097315445898</v>
      </c>
      <c r="N21" s="99">
        <v>1368.5558754538</v>
      </c>
      <c r="O21" s="89">
        <v>0.00033342878850691545</v>
      </c>
      <c r="P21" s="99">
        <v>250236.344635162</v>
      </c>
      <c r="Q21" s="89">
        <v>0.01032182701660912</v>
      </c>
      <c r="R21" s="99">
        <v>125143.253226551</v>
      </c>
      <c r="S21" s="89">
        <v>0.02274401689191139</v>
      </c>
      <c r="T21" s="99">
        <v>9430.6854438143</v>
      </c>
      <c r="U21" s="89">
        <v>0.001787540490288535</v>
      </c>
      <c r="V21" s="99">
        <v>283505.456542612</v>
      </c>
      <c r="W21" s="89">
        <v>0.00996479471638432</v>
      </c>
      <c r="X21" s="99">
        <v>174719.88854326503</v>
      </c>
      <c r="Y21" s="89">
        <v>0.0242197043679582</v>
      </c>
      <c r="Z21" s="74">
        <v>1425579.8686740063</v>
      </c>
      <c r="AA21" s="89">
        <v>0.010997521615660998</v>
      </c>
    </row>
    <row r="22" spans="1:27" ht="15">
      <c r="A22" s="70" t="s">
        <v>563</v>
      </c>
      <c r="B22" s="97">
        <v>796.3449863444</v>
      </c>
      <c r="C22" s="98">
        <v>0.0050809087198366975</v>
      </c>
      <c r="D22" s="97">
        <v>20284.1302057877</v>
      </c>
      <c r="E22" s="98">
        <v>0.011561544727826487</v>
      </c>
      <c r="F22" s="97">
        <v>10308.577388586</v>
      </c>
      <c r="G22" s="98">
        <v>0.03884833801717037</v>
      </c>
      <c r="H22" s="97">
        <v>31368.1711324258</v>
      </c>
      <c r="I22" s="98">
        <v>0.004341769258940871</v>
      </c>
      <c r="J22" s="97">
        <v>374795.92077749514</v>
      </c>
      <c r="K22" s="98">
        <v>0.010171427753060621</v>
      </c>
      <c r="L22" s="97">
        <v>278522.1754030615</v>
      </c>
      <c r="M22" s="98">
        <v>0.03593516351163287</v>
      </c>
      <c r="N22" s="97">
        <v>24555.6388155379</v>
      </c>
      <c r="O22" s="98">
        <v>0.005982625224244699</v>
      </c>
      <c r="P22" s="97">
        <v>236189.37950328932</v>
      </c>
      <c r="Q22" s="98">
        <v>0.00974241340500557</v>
      </c>
      <c r="R22" s="97">
        <v>191017.3225732927</v>
      </c>
      <c r="S22" s="98">
        <v>0.03471622400122251</v>
      </c>
      <c r="T22" s="97">
        <v>25834.027158341698</v>
      </c>
      <c r="U22" s="98">
        <v>0.004896714013830145</v>
      </c>
      <c r="V22" s="97">
        <v>328277.0104646293</v>
      </c>
      <c r="W22" s="98">
        <v>0.011538448181143569</v>
      </c>
      <c r="X22" s="97">
        <v>272485.273449903</v>
      </c>
      <c r="Y22" s="98">
        <v>0.037771960722975714</v>
      </c>
      <c r="Z22" s="71">
        <v>1794433.9718586945</v>
      </c>
      <c r="AA22" s="98">
        <v>0.013843017025589849</v>
      </c>
    </row>
    <row r="23" spans="1:27" ht="15">
      <c r="A23" s="73" t="s">
        <v>69</v>
      </c>
      <c r="B23" s="99">
        <v>545.3660502404</v>
      </c>
      <c r="C23" s="89">
        <v>0.003479591342552856</v>
      </c>
      <c r="D23" s="99">
        <v>9270.0186442832</v>
      </c>
      <c r="E23" s="89">
        <v>0.005283723487097566</v>
      </c>
      <c r="F23" s="99">
        <v>5321.368581081</v>
      </c>
      <c r="G23" s="89">
        <v>0.020053817084467858</v>
      </c>
      <c r="H23" s="99">
        <v>19063.512641297802</v>
      </c>
      <c r="I23" s="89">
        <v>0.002638641978966297</v>
      </c>
      <c r="J23" s="99">
        <v>154973.92927523312</v>
      </c>
      <c r="K23" s="89">
        <v>0.004205771829002281</v>
      </c>
      <c r="L23" s="99">
        <v>142425.63549980448</v>
      </c>
      <c r="M23" s="89">
        <v>0.018375874353728172</v>
      </c>
      <c r="N23" s="99">
        <v>10095.735992697399</v>
      </c>
      <c r="O23" s="89">
        <v>0.002459679638593165</v>
      </c>
      <c r="P23" s="99">
        <v>82243.3104664683</v>
      </c>
      <c r="Q23" s="89">
        <v>0.0033923977955553973</v>
      </c>
      <c r="R23" s="99">
        <v>98430.4821659362</v>
      </c>
      <c r="S23" s="89">
        <v>0.017889134982037223</v>
      </c>
      <c r="T23" s="99">
        <v>22661.092864867198</v>
      </c>
      <c r="U23" s="89">
        <v>0.00429529977343356</v>
      </c>
      <c r="V23" s="99">
        <v>168920.22581810332</v>
      </c>
      <c r="W23" s="89">
        <v>0.0059372944501676</v>
      </c>
      <c r="X23" s="99">
        <v>156739.5401392</v>
      </c>
      <c r="Y23" s="89">
        <v>0.021727265033145392</v>
      </c>
      <c r="Z23" s="74">
        <v>870690.2181392125</v>
      </c>
      <c r="AA23" s="89">
        <v>0.006716869889189095</v>
      </c>
    </row>
    <row r="24" spans="1:27" ht="15">
      <c r="A24" s="73" t="s">
        <v>122</v>
      </c>
      <c r="B24" s="99">
        <v>518.6469853173</v>
      </c>
      <c r="C24" s="89">
        <v>0.0033091160682915703</v>
      </c>
      <c r="D24" s="99">
        <v>7687.334249799201</v>
      </c>
      <c r="E24" s="89">
        <v>0.004381625332963322</v>
      </c>
      <c r="F24" s="99">
        <v>3526.0328868071</v>
      </c>
      <c r="G24" s="89">
        <v>0.01328801368829133</v>
      </c>
      <c r="H24" s="99">
        <v>2082.8803549702</v>
      </c>
      <c r="I24" s="89">
        <v>0.0002882981560220183</v>
      </c>
      <c r="J24" s="99">
        <v>14130.2903431761</v>
      </c>
      <c r="K24" s="89">
        <v>0.0003834759648857308</v>
      </c>
      <c r="L24" s="99">
        <v>71021.3977469777</v>
      </c>
      <c r="M24" s="89">
        <v>0.00916324000833689</v>
      </c>
      <c r="N24" s="99">
        <v>3695.8823954101</v>
      </c>
      <c r="O24" s="89">
        <v>0.0009004481378277689</v>
      </c>
      <c r="P24" s="99">
        <v>18889.6255051685</v>
      </c>
      <c r="Q24" s="89">
        <v>0.0007791651814493455</v>
      </c>
      <c r="R24" s="99">
        <v>62772.6728885115</v>
      </c>
      <c r="S24" s="89">
        <v>0.011408547370445261</v>
      </c>
      <c r="T24" s="99">
        <v>13890.929531752201</v>
      </c>
      <c r="U24" s="89">
        <v>0.0026329580319146904</v>
      </c>
      <c r="V24" s="99">
        <v>137442.97621733902</v>
      </c>
      <c r="W24" s="89">
        <v>0.00483091598982618</v>
      </c>
      <c r="X24" s="99">
        <v>102828.23205200801</v>
      </c>
      <c r="Y24" s="89">
        <v>0.014254069194662605</v>
      </c>
      <c r="Z24" s="74">
        <v>438486.90115723695</v>
      </c>
      <c r="AA24" s="89">
        <v>0.0033826720477936616</v>
      </c>
    </row>
    <row r="25" spans="1:27" ht="15">
      <c r="A25" s="73" t="s">
        <v>417</v>
      </c>
      <c r="B25" s="99">
        <v>26.7190649231</v>
      </c>
      <c r="C25" s="89">
        <v>0.00017047527426128597</v>
      </c>
      <c r="D25" s="99">
        <v>1582.684394484</v>
      </c>
      <c r="E25" s="89">
        <v>0.0009020981541342438</v>
      </c>
      <c r="F25" s="99">
        <v>1795.3356942739001</v>
      </c>
      <c r="G25" s="89">
        <v>0.006765803396176527</v>
      </c>
      <c r="H25" s="99">
        <v>16980.6322863276</v>
      </c>
      <c r="I25" s="89">
        <v>0.0023503438229442787</v>
      </c>
      <c r="J25" s="99">
        <v>140843.63893205702</v>
      </c>
      <c r="K25" s="89">
        <v>0.0038222958641165507</v>
      </c>
      <c r="L25" s="99">
        <v>71404.2377528268</v>
      </c>
      <c r="M25" s="89">
        <v>0.009212634345391282</v>
      </c>
      <c r="N25" s="99">
        <v>6399.8535972873</v>
      </c>
      <c r="O25" s="89">
        <v>0.001559231500765396</v>
      </c>
      <c r="P25" s="99">
        <v>63353.6849612998</v>
      </c>
      <c r="Q25" s="89">
        <v>0.0026132326141060517</v>
      </c>
      <c r="R25" s="99">
        <v>35657.8092774247</v>
      </c>
      <c r="S25" s="89">
        <v>0.006480587611591961</v>
      </c>
      <c r="T25" s="99">
        <v>8478.985173115</v>
      </c>
      <c r="U25" s="89">
        <v>0.0016071503395800946</v>
      </c>
      <c r="V25" s="99">
        <v>18219.533310764302</v>
      </c>
      <c r="W25" s="89">
        <v>0.0006403894707501122</v>
      </c>
      <c r="X25" s="99">
        <v>41065.029327192</v>
      </c>
      <c r="Y25" s="89">
        <v>0.00569244221970666</v>
      </c>
      <c r="Z25" s="74">
        <v>405808.14377197553</v>
      </c>
      <c r="AA25" s="89">
        <v>0.0031305743936288102</v>
      </c>
    </row>
    <row r="26" spans="1:27" ht="15">
      <c r="A26" s="73" t="s">
        <v>123</v>
      </c>
      <c r="B26" s="99">
        <v>0</v>
      </c>
      <c r="C26" s="89"/>
      <c r="D26" s="99">
        <v>0</v>
      </c>
      <c r="E26" s="89"/>
      <c r="F26" s="99">
        <v>0</v>
      </c>
      <c r="G26" s="89"/>
      <c r="H26" s="99">
        <v>0</v>
      </c>
      <c r="I26" s="89"/>
      <c r="J26" s="99">
        <v>0</v>
      </c>
      <c r="K26" s="89"/>
      <c r="L26" s="99">
        <v>0</v>
      </c>
      <c r="M26" s="89"/>
      <c r="N26" s="99">
        <v>0</v>
      </c>
      <c r="O26" s="89"/>
      <c r="P26" s="99">
        <v>0</v>
      </c>
      <c r="Q26" s="89"/>
      <c r="R26" s="99">
        <v>0</v>
      </c>
      <c r="S26" s="89"/>
      <c r="T26" s="99">
        <v>291.17816000000005</v>
      </c>
      <c r="U26" s="89">
        <v>5.519140193877541E-05</v>
      </c>
      <c r="V26" s="99">
        <v>13257.716289999998</v>
      </c>
      <c r="W26" s="89">
        <v>0.00046598898959130823</v>
      </c>
      <c r="X26" s="99">
        <v>12846.27876</v>
      </c>
      <c r="Y26" s="89">
        <v>0.0017807536187761264</v>
      </c>
      <c r="Z26" s="74">
        <v>26395.173209999997</v>
      </c>
      <c r="AA26" s="89">
        <v>0.00020362344776662318</v>
      </c>
    </row>
    <row r="27" spans="1:27" ht="15">
      <c r="A27" s="73" t="s">
        <v>71</v>
      </c>
      <c r="B27" s="99">
        <v>250.97893610399998</v>
      </c>
      <c r="C27" s="89">
        <v>0.001601317377283841</v>
      </c>
      <c r="D27" s="99">
        <v>11014.1115615045</v>
      </c>
      <c r="E27" s="89">
        <v>0.00627782124072892</v>
      </c>
      <c r="F27" s="99">
        <v>4987.208807505001</v>
      </c>
      <c r="G27" s="89">
        <v>0.018794520932702518</v>
      </c>
      <c r="H27" s="99">
        <v>12304.658491127999</v>
      </c>
      <c r="I27" s="89">
        <v>0.0017031272799745741</v>
      </c>
      <c r="J27" s="99">
        <v>219821.991502262</v>
      </c>
      <c r="K27" s="89">
        <v>0.005965655924058339</v>
      </c>
      <c r="L27" s="99">
        <v>136096.539903257</v>
      </c>
      <c r="M27" s="89">
        <v>0.017559289157904695</v>
      </c>
      <c r="N27" s="99">
        <v>14459.9028228405</v>
      </c>
      <c r="O27" s="89">
        <v>0.0035229455856515338</v>
      </c>
      <c r="P27" s="99">
        <v>153946.06903682102</v>
      </c>
      <c r="Q27" s="89">
        <v>0.006350015609450174</v>
      </c>
      <c r="R27" s="99">
        <v>92586.8404073565</v>
      </c>
      <c r="S27" s="89">
        <v>0.01682708901918529</v>
      </c>
      <c r="T27" s="99">
        <v>3172.9342934745</v>
      </c>
      <c r="U27" s="89">
        <v>0.0006014142403965857</v>
      </c>
      <c r="V27" s="99">
        <v>159356.784646526</v>
      </c>
      <c r="W27" s="89">
        <v>0.0056011537309759675</v>
      </c>
      <c r="X27" s="99">
        <v>115745.733310703</v>
      </c>
      <c r="Y27" s="89">
        <v>0.016044695689830323</v>
      </c>
      <c r="Z27" s="74">
        <v>923743.7537194821</v>
      </c>
      <c r="AA27" s="89">
        <v>0.007126147136400754</v>
      </c>
    </row>
    <row r="28" spans="1:27" ht="15">
      <c r="A28" s="73" t="s">
        <v>121</v>
      </c>
      <c r="B28" s="99">
        <v>250.97893610399998</v>
      </c>
      <c r="C28" s="89">
        <v>0.001601317377283841</v>
      </c>
      <c r="D28" s="99">
        <v>11014.1115615045</v>
      </c>
      <c r="E28" s="89">
        <v>0.00627782124072892</v>
      </c>
      <c r="F28" s="99">
        <v>4987.208807505001</v>
      </c>
      <c r="G28" s="89">
        <v>0.018794520932702518</v>
      </c>
      <c r="H28" s="99">
        <v>12304.658491127999</v>
      </c>
      <c r="I28" s="89">
        <v>0.0017031272799745741</v>
      </c>
      <c r="J28" s="99">
        <v>219821.991502262</v>
      </c>
      <c r="K28" s="89">
        <v>0.005965655924058339</v>
      </c>
      <c r="L28" s="99">
        <v>136096.539903257</v>
      </c>
      <c r="M28" s="89">
        <v>0.017559289157904695</v>
      </c>
      <c r="N28" s="99">
        <v>14459.9028228405</v>
      </c>
      <c r="O28" s="89">
        <v>0.0035229455856515338</v>
      </c>
      <c r="P28" s="99">
        <v>153946.06903682102</v>
      </c>
      <c r="Q28" s="89">
        <v>0.006350015609450174</v>
      </c>
      <c r="R28" s="99">
        <v>92586.8404073565</v>
      </c>
      <c r="S28" s="89">
        <v>0.01682708901918529</v>
      </c>
      <c r="T28" s="99">
        <v>3172.9342934745</v>
      </c>
      <c r="U28" s="89">
        <v>0.0006014142403965857</v>
      </c>
      <c r="V28" s="99">
        <v>159356.784646526</v>
      </c>
      <c r="W28" s="89">
        <v>0.0056011537309759675</v>
      </c>
      <c r="X28" s="99">
        <v>115745.733310703</v>
      </c>
      <c r="Y28" s="89">
        <v>0.016044695689830323</v>
      </c>
      <c r="Z28" s="74">
        <v>923743.7537194821</v>
      </c>
      <c r="AA28" s="89">
        <v>0.007126147136400754</v>
      </c>
    </row>
    <row r="29" spans="1:27" ht="15">
      <c r="A29" s="70" t="s">
        <v>336</v>
      </c>
      <c r="B29" s="97">
        <v>214.651387444</v>
      </c>
      <c r="C29" s="98">
        <v>0.0013695372293304</v>
      </c>
      <c r="D29" s="97">
        <v>4886.377874599</v>
      </c>
      <c r="E29" s="98">
        <v>0.0027851367439023105</v>
      </c>
      <c r="F29" s="97">
        <v>1834.014753077</v>
      </c>
      <c r="G29" s="98">
        <v>0.006911567170742801</v>
      </c>
      <c r="H29" s="97">
        <v>6213.702575223</v>
      </c>
      <c r="I29" s="98">
        <v>0.0008600585195550932</v>
      </c>
      <c r="J29" s="97">
        <v>76935.68339957499</v>
      </c>
      <c r="K29" s="98">
        <v>0.0020879249264713737</v>
      </c>
      <c r="L29" s="97">
        <v>41983.056589695</v>
      </c>
      <c r="M29" s="98">
        <v>0.005416688998229914</v>
      </c>
      <c r="N29" s="97">
        <v>1423.0290913865</v>
      </c>
      <c r="O29" s="98">
        <v>0.0003467003974490736</v>
      </c>
      <c r="P29" s="97">
        <v>24904.6201037465</v>
      </c>
      <c r="Q29" s="98">
        <v>0.0010272735601218348</v>
      </c>
      <c r="R29" s="97">
        <v>22570.897094778502</v>
      </c>
      <c r="S29" s="98">
        <v>0.004102121780867373</v>
      </c>
      <c r="T29" s="97">
        <v>11924.0769915735</v>
      </c>
      <c r="U29" s="98">
        <v>0.0022601507131950996</v>
      </c>
      <c r="V29" s="97">
        <v>110646.347763725</v>
      </c>
      <c r="W29" s="98">
        <v>0.0038890543943286273</v>
      </c>
      <c r="X29" s="97">
        <v>50090.1735883445</v>
      </c>
      <c r="Y29" s="98">
        <v>0.006943509443396885</v>
      </c>
      <c r="Z29" s="71">
        <v>353626.6312131675</v>
      </c>
      <c r="AA29" s="98">
        <v>0.0027280242981107283</v>
      </c>
    </row>
    <row r="30" spans="1:27" ht="15">
      <c r="A30" s="73" t="s">
        <v>62</v>
      </c>
      <c r="B30" s="99">
        <v>214.651387444</v>
      </c>
      <c r="C30" s="89">
        <v>0.0013695372293304</v>
      </c>
      <c r="D30" s="99">
        <v>4886.377874599</v>
      </c>
      <c r="E30" s="89">
        <v>0.0027851367439023105</v>
      </c>
      <c r="F30" s="99">
        <v>1834.014753077</v>
      </c>
      <c r="G30" s="89">
        <v>0.006911567170742801</v>
      </c>
      <c r="H30" s="99">
        <v>6213.702575223</v>
      </c>
      <c r="I30" s="89">
        <v>0.0008600585195550932</v>
      </c>
      <c r="J30" s="99">
        <v>76935.68339957499</v>
      </c>
      <c r="K30" s="89">
        <v>0.0020879249264713737</v>
      </c>
      <c r="L30" s="99">
        <v>41983.056589695</v>
      </c>
      <c r="M30" s="89">
        <v>0.005416688998229914</v>
      </c>
      <c r="N30" s="99">
        <v>1423.0290913865</v>
      </c>
      <c r="O30" s="89">
        <v>0.0003467003974490736</v>
      </c>
      <c r="P30" s="99">
        <v>24904.6201037465</v>
      </c>
      <c r="Q30" s="89">
        <v>0.0010272735601218348</v>
      </c>
      <c r="R30" s="99">
        <v>22570.897094778502</v>
      </c>
      <c r="S30" s="89">
        <v>0.004102121780867373</v>
      </c>
      <c r="T30" s="99">
        <v>11924.0769915735</v>
      </c>
      <c r="U30" s="89">
        <v>0.0022601507131950996</v>
      </c>
      <c r="V30" s="99">
        <v>110646.347763725</v>
      </c>
      <c r="W30" s="89">
        <v>0.0038890543943286273</v>
      </c>
      <c r="X30" s="99">
        <v>50090.1735883445</v>
      </c>
      <c r="Y30" s="89">
        <v>0.006943509443396885</v>
      </c>
      <c r="Z30" s="74">
        <v>353626.6312131675</v>
      </c>
      <c r="AA30" s="89">
        <v>0.0027280242981107283</v>
      </c>
    </row>
    <row r="31" spans="1:27" ht="15">
      <c r="A31" s="73" t="s">
        <v>132</v>
      </c>
      <c r="B31" s="99">
        <v>214.651387444</v>
      </c>
      <c r="C31" s="89">
        <v>0.0013695372293304</v>
      </c>
      <c r="D31" s="99">
        <v>4886.377874599</v>
      </c>
      <c r="E31" s="89">
        <v>0.0027851367439023105</v>
      </c>
      <c r="F31" s="99">
        <v>1834.014753077</v>
      </c>
      <c r="G31" s="89">
        <v>0.006911567170742801</v>
      </c>
      <c r="H31" s="99">
        <v>6213.702575223</v>
      </c>
      <c r="I31" s="89">
        <v>0.0008600585195550932</v>
      </c>
      <c r="J31" s="99">
        <v>76935.68339957499</v>
      </c>
      <c r="K31" s="89">
        <v>0.0020879249264713737</v>
      </c>
      <c r="L31" s="99">
        <v>41983.056589695</v>
      </c>
      <c r="M31" s="89">
        <v>0.005416688998229914</v>
      </c>
      <c r="N31" s="99">
        <v>1423.0290913865</v>
      </c>
      <c r="O31" s="89">
        <v>0.0003467003974490736</v>
      </c>
      <c r="P31" s="99">
        <v>24904.6201037465</v>
      </c>
      <c r="Q31" s="89">
        <v>0.0010272735601218348</v>
      </c>
      <c r="R31" s="99">
        <v>22570.897094778502</v>
      </c>
      <c r="S31" s="89">
        <v>0.004102121780867373</v>
      </c>
      <c r="T31" s="99">
        <v>11924.0769915735</v>
      </c>
      <c r="U31" s="89">
        <v>0.0022601507131950996</v>
      </c>
      <c r="V31" s="99">
        <v>110646.347763725</v>
      </c>
      <c r="W31" s="89">
        <v>0.0038890543943286273</v>
      </c>
      <c r="X31" s="99">
        <v>50090.1735883445</v>
      </c>
      <c r="Y31" s="89">
        <v>0.006943509443396885</v>
      </c>
      <c r="Z31" s="74">
        <v>353626.6312131675</v>
      </c>
      <c r="AA31" s="89">
        <v>0.0027280242981107283</v>
      </c>
    </row>
    <row r="32" spans="1:27" ht="15">
      <c r="A32" s="67" t="s">
        <v>339</v>
      </c>
      <c r="B32" s="95">
        <v>604.2527138843</v>
      </c>
      <c r="C32" s="96">
        <v>0.003855305094659015</v>
      </c>
      <c r="D32" s="95">
        <v>10436.147526078299</v>
      </c>
      <c r="E32" s="96">
        <v>0.005948393408287355</v>
      </c>
      <c r="F32" s="95">
        <v>6957.141056971301</v>
      </c>
      <c r="G32" s="96">
        <v>0.02621829930807045</v>
      </c>
      <c r="H32" s="95">
        <v>30553.0268011722</v>
      </c>
      <c r="I32" s="96">
        <v>0.0042289425154212815</v>
      </c>
      <c r="J32" s="95">
        <v>214022.3807216677</v>
      </c>
      <c r="K32" s="96">
        <v>0.005808262743448704</v>
      </c>
      <c r="L32" s="95">
        <v>211133.96595252262</v>
      </c>
      <c r="M32" s="96">
        <v>0.027240680489385653</v>
      </c>
      <c r="N32" s="95">
        <v>16048.121663535</v>
      </c>
      <c r="O32" s="96">
        <v>0.003909892069485106</v>
      </c>
      <c r="P32" s="95">
        <v>128710.44888362961</v>
      </c>
      <c r="Q32" s="96">
        <v>0.005309088855753119</v>
      </c>
      <c r="R32" s="95">
        <v>132353.295675094</v>
      </c>
      <c r="S32" s="96">
        <v>0.02405439777951859</v>
      </c>
      <c r="T32" s="95">
        <v>23325.665692803497</v>
      </c>
      <c r="U32" s="96">
        <v>0.004421266315925006</v>
      </c>
      <c r="V32" s="95">
        <v>136348.394448365</v>
      </c>
      <c r="W32" s="96">
        <v>0.004792443070252995</v>
      </c>
      <c r="X32" s="95">
        <v>208819.5571272737</v>
      </c>
      <c r="Y32" s="96">
        <v>0.028946606949203455</v>
      </c>
      <c r="Z32" s="68">
        <v>1119312.3982629972</v>
      </c>
      <c r="AA32" s="96">
        <v>0.008634845767024203</v>
      </c>
    </row>
    <row r="33" spans="1:27" ht="15">
      <c r="A33" s="73" t="s">
        <v>63</v>
      </c>
      <c r="B33" s="99">
        <v>604.2527138843</v>
      </c>
      <c r="C33" s="89">
        <v>0.003855305094659015</v>
      </c>
      <c r="D33" s="99">
        <v>10436.147526078299</v>
      </c>
      <c r="E33" s="89">
        <v>0.005948393408287355</v>
      </c>
      <c r="F33" s="99">
        <v>6957.141056971301</v>
      </c>
      <c r="G33" s="89">
        <v>0.02621829930807045</v>
      </c>
      <c r="H33" s="99">
        <v>30553.0268011722</v>
      </c>
      <c r="I33" s="89">
        <v>0.0042289425154212815</v>
      </c>
      <c r="J33" s="99">
        <v>214022.3807216677</v>
      </c>
      <c r="K33" s="89">
        <v>0.005808262743448704</v>
      </c>
      <c r="L33" s="99">
        <v>211133.96595252262</v>
      </c>
      <c r="M33" s="89">
        <v>0.027240680489385653</v>
      </c>
      <c r="N33" s="99">
        <v>16048.121663535</v>
      </c>
      <c r="O33" s="89">
        <v>0.003909892069485106</v>
      </c>
      <c r="P33" s="99">
        <v>128710.44888362961</v>
      </c>
      <c r="Q33" s="89">
        <v>0.005309088855753119</v>
      </c>
      <c r="R33" s="99">
        <v>132353.295675094</v>
      </c>
      <c r="S33" s="89">
        <v>0.02405439777951859</v>
      </c>
      <c r="T33" s="99">
        <v>23325.665692803497</v>
      </c>
      <c r="U33" s="89">
        <v>0.004421266315925006</v>
      </c>
      <c r="V33" s="99">
        <v>136348.394448365</v>
      </c>
      <c r="W33" s="89">
        <v>0.004792443070252995</v>
      </c>
      <c r="X33" s="99">
        <v>208819.5571272737</v>
      </c>
      <c r="Y33" s="89">
        <v>0.028946606949203455</v>
      </c>
      <c r="Z33" s="74">
        <v>1119312.3982629972</v>
      </c>
      <c r="AA33" s="89">
        <v>0.008634845767024203</v>
      </c>
    </row>
    <row r="34" spans="1:27" ht="15">
      <c r="A34" s="73" t="s">
        <v>130</v>
      </c>
      <c r="B34" s="99">
        <v>518.3799955035</v>
      </c>
      <c r="C34" s="89">
        <v>0.003307412596936434</v>
      </c>
      <c r="D34" s="99">
        <v>8538.9285704879</v>
      </c>
      <c r="E34" s="89">
        <v>0.004867016904044646</v>
      </c>
      <c r="F34" s="99">
        <v>3556.8572865969</v>
      </c>
      <c r="G34" s="89">
        <v>0.013404176826721705</v>
      </c>
      <c r="H34" s="99">
        <v>10644.4902887882</v>
      </c>
      <c r="I34" s="89">
        <v>0.0014733380699132018</v>
      </c>
      <c r="J34" s="99">
        <v>83515.7213150117</v>
      </c>
      <c r="K34" s="89">
        <v>0.002266497788551688</v>
      </c>
      <c r="L34" s="99">
        <v>91364.55256916261</v>
      </c>
      <c r="M34" s="89">
        <v>0.011787930820907793</v>
      </c>
      <c r="N34" s="99">
        <v>7388.6307056406</v>
      </c>
      <c r="O34" s="89">
        <v>0.0018001327012606195</v>
      </c>
      <c r="P34" s="99">
        <v>82190.8851091848</v>
      </c>
      <c r="Q34" s="89">
        <v>0.0033902353380196896</v>
      </c>
      <c r="R34" s="99">
        <v>83368.97680601879</v>
      </c>
      <c r="S34" s="89">
        <v>0.015151798981162855</v>
      </c>
      <c r="T34" s="99">
        <v>2194.1501718434997</v>
      </c>
      <c r="U34" s="89">
        <v>0.0004158904776657965</v>
      </c>
      <c r="V34" s="99">
        <v>5708.2851433920005</v>
      </c>
      <c r="W34" s="89">
        <v>0.00020063772433225863</v>
      </c>
      <c r="X34" s="99">
        <v>15219.3381918877</v>
      </c>
      <c r="Y34" s="89">
        <v>0.002109707571111569</v>
      </c>
      <c r="Z34" s="74">
        <v>394209.1961535182</v>
      </c>
      <c r="AA34" s="89">
        <v>0.0030410952420527205</v>
      </c>
    </row>
    <row r="35" spans="1:27" ht="15">
      <c r="A35" s="73" t="s">
        <v>131</v>
      </c>
      <c r="B35" s="99">
        <v>85.8727183808</v>
      </c>
      <c r="C35" s="89">
        <v>0.0005478924977225807</v>
      </c>
      <c r="D35" s="99">
        <v>1897.2189555904</v>
      </c>
      <c r="E35" s="89">
        <v>0.0010813765042427096</v>
      </c>
      <c r="F35" s="99">
        <v>3400.2837703744</v>
      </c>
      <c r="G35" s="89">
        <v>0.012814122481348748</v>
      </c>
      <c r="H35" s="99">
        <v>19908.536512384002</v>
      </c>
      <c r="I35" s="89">
        <v>0.00275560444550808</v>
      </c>
      <c r="J35" s="99">
        <v>130506.65940665599</v>
      </c>
      <c r="K35" s="89">
        <v>0.0035417649548970163</v>
      </c>
      <c r="L35" s="99">
        <v>119769.41338335999</v>
      </c>
      <c r="M35" s="89">
        <v>0.015452749668477862</v>
      </c>
      <c r="N35" s="99">
        <v>8659.490957894399</v>
      </c>
      <c r="O35" s="89">
        <v>0.0021097593682244866</v>
      </c>
      <c r="P35" s="99">
        <v>46519.5637744448</v>
      </c>
      <c r="Q35" s="89">
        <v>0.0019188535177334294</v>
      </c>
      <c r="R35" s="99">
        <v>48984.3188690752</v>
      </c>
      <c r="S35" s="89">
        <v>0.008902598798355735</v>
      </c>
      <c r="T35" s="99">
        <v>21131.515520959998</v>
      </c>
      <c r="U35" s="89">
        <v>0.00400537583825921</v>
      </c>
      <c r="V35" s="99">
        <v>130640.109304973</v>
      </c>
      <c r="W35" s="89">
        <v>0.0045918053459207365</v>
      </c>
      <c r="X35" s="99">
        <v>193600.21893538602</v>
      </c>
      <c r="Y35" s="89">
        <v>0.026836899378091885</v>
      </c>
      <c r="Z35" s="74">
        <v>725103.2021094791</v>
      </c>
      <c r="AA35" s="89">
        <v>0.005593750524971482</v>
      </c>
    </row>
    <row r="36" spans="1:27" ht="15">
      <c r="A36" s="67" t="s">
        <v>340</v>
      </c>
      <c r="B36" s="95">
        <v>775.1232147774</v>
      </c>
      <c r="C36" s="96">
        <v>0.004945507749083903</v>
      </c>
      <c r="D36" s="95">
        <v>21941.4512761136</v>
      </c>
      <c r="E36" s="96">
        <v>0.012506184280449495</v>
      </c>
      <c r="F36" s="95">
        <v>8266.8090587191</v>
      </c>
      <c r="G36" s="96">
        <v>0.031153842138500663</v>
      </c>
      <c r="H36" s="95">
        <v>31245.798157319205</v>
      </c>
      <c r="I36" s="96">
        <v>0.004324831222636493</v>
      </c>
      <c r="J36" s="95">
        <v>493023.18539171235</v>
      </c>
      <c r="K36" s="96">
        <v>0.013379947413495777</v>
      </c>
      <c r="L36" s="95">
        <v>237448.12999154694</v>
      </c>
      <c r="M36" s="96">
        <v>0.03063575589422853</v>
      </c>
      <c r="N36" s="95">
        <v>19791.611169920703</v>
      </c>
      <c r="O36" s="96">
        <v>0.004821938989373304</v>
      </c>
      <c r="P36" s="95">
        <v>210906.3387782799</v>
      </c>
      <c r="Q36" s="96">
        <v>0.00869953063272917</v>
      </c>
      <c r="R36" s="95">
        <v>164723.3911438403</v>
      </c>
      <c r="S36" s="96">
        <v>0.02993746361928173</v>
      </c>
      <c r="T36" s="95">
        <v>26149.738726268803</v>
      </c>
      <c r="U36" s="96">
        <v>0.004956555603742609</v>
      </c>
      <c r="V36" s="95">
        <v>382473.3448791843</v>
      </c>
      <c r="W36" s="96">
        <v>0.013443368648663327</v>
      </c>
      <c r="X36" s="95">
        <v>174765.305130724</v>
      </c>
      <c r="Y36" s="96">
        <v>0.024226000023998447</v>
      </c>
      <c r="Z36" s="68">
        <v>1771510.2269184063</v>
      </c>
      <c r="AA36" s="96">
        <v>0.01366617363292381</v>
      </c>
    </row>
    <row r="37" spans="1:27" ht="15">
      <c r="A37" s="73" t="s">
        <v>107</v>
      </c>
      <c r="B37" s="99">
        <v>0</v>
      </c>
      <c r="C37" s="89"/>
      <c r="D37" s="99">
        <v>0</v>
      </c>
      <c r="E37" s="89"/>
      <c r="F37" s="99">
        <v>0</v>
      </c>
      <c r="G37" s="89"/>
      <c r="H37" s="99">
        <v>0</v>
      </c>
      <c r="I37" s="89"/>
      <c r="J37" s="99">
        <v>6223.1165393304</v>
      </c>
      <c r="K37" s="89">
        <v>0.00016888652402450736</v>
      </c>
      <c r="L37" s="99">
        <v>4261.783440114</v>
      </c>
      <c r="M37" s="89">
        <v>0.0005498588561217392</v>
      </c>
      <c r="N37" s="99">
        <v>0</v>
      </c>
      <c r="O37" s="89"/>
      <c r="P37" s="99">
        <v>0</v>
      </c>
      <c r="Q37" s="89"/>
      <c r="R37" s="99">
        <v>0</v>
      </c>
      <c r="S37" s="89"/>
      <c r="T37" s="99">
        <v>0</v>
      </c>
      <c r="U37" s="89"/>
      <c r="V37" s="99">
        <v>0</v>
      </c>
      <c r="W37" s="89"/>
      <c r="X37" s="99">
        <v>0</v>
      </c>
      <c r="Y37" s="89"/>
      <c r="Z37" s="74">
        <v>10484.899979444399</v>
      </c>
      <c r="AA37" s="89">
        <v>8.088492037225262E-05</v>
      </c>
    </row>
    <row r="38" spans="1:27" ht="15">
      <c r="A38" s="73" t="s">
        <v>133</v>
      </c>
      <c r="B38" s="99">
        <v>0</v>
      </c>
      <c r="C38" s="89"/>
      <c r="D38" s="99">
        <v>0</v>
      </c>
      <c r="E38" s="89"/>
      <c r="F38" s="99">
        <v>0</v>
      </c>
      <c r="G38" s="89"/>
      <c r="H38" s="99">
        <v>0</v>
      </c>
      <c r="I38" s="89"/>
      <c r="J38" s="99">
        <v>6223.1165393304</v>
      </c>
      <c r="K38" s="89">
        <v>0.00016888652402450736</v>
      </c>
      <c r="L38" s="99">
        <v>4261.783440114</v>
      </c>
      <c r="M38" s="89">
        <v>0.0005498588561217392</v>
      </c>
      <c r="N38" s="99">
        <v>0</v>
      </c>
      <c r="O38" s="89"/>
      <c r="P38" s="99">
        <v>0</v>
      </c>
      <c r="Q38" s="89"/>
      <c r="R38" s="99">
        <v>0</v>
      </c>
      <c r="S38" s="89"/>
      <c r="T38" s="99">
        <v>0</v>
      </c>
      <c r="U38" s="89"/>
      <c r="V38" s="99">
        <v>0</v>
      </c>
      <c r="W38" s="89"/>
      <c r="X38" s="99">
        <v>0</v>
      </c>
      <c r="Y38" s="89"/>
      <c r="Z38" s="74">
        <v>10484.899979444399</v>
      </c>
      <c r="AA38" s="89">
        <v>8.088492037225262E-05</v>
      </c>
    </row>
    <row r="39" spans="1:27" ht="15">
      <c r="A39" s="73" t="s">
        <v>58</v>
      </c>
      <c r="B39" s="99">
        <v>0</v>
      </c>
      <c r="C39" s="89"/>
      <c r="D39" s="99">
        <v>0</v>
      </c>
      <c r="E39" s="89"/>
      <c r="F39" s="99">
        <v>0</v>
      </c>
      <c r="G39" s="89"/>
      <c r="H39" s="99">
        <v>2636.16522</v>
      </c>
      <c r="I39" s="89">
        <v>0.00036488009024707114</v>
      </c>
      <c r="J39" s="99">
        <v>77330.79305084</v>
      </c>
      <c r="K39" s="89">
        <v>0.002098647639952465</v>
      </c>
      <c r="L39" s="99">
        <v>10569.44181488</v>
      </c>
      <c r="M39" s="89">
        <v>0.0013636782037005</v>
      </c>
      <c r="N39" s="99">
        <v>8836.308</v>
      </c>
      <c r="O39" s="89">
        <v>0.0021528382758482603</v>
      </c>
      <c r="P39" s="99">
        <v>36380.6509352</v>
      </c>
      <c r="Q39" s="89">
        <v>0.001500640469521979</v>
      </c>
      <c r="R39" s="99">
        <v>15905.3544</v>
      </c>
      <c r="S39" s="89">
        <v>0.0028907003759167595</v>
      </c>
      <c r="T39" s="99">
        <v>0</v>
      </c>
      <c r="U39" s="89"/>
      <c r="V39" s="99">
        <v>0</v>
      </c>
      <c r="W39" s="89"/>
      <c r="X39" s="99">
        <v>0</v>
      </c>
      <c r="Y39" s="89"/>
      <c r="Z39" s="74">
        <v>151658.71342092</v>
      </c>
      <c r="AA39" s="89">
        <v>0.0011699589870059423</v>
      </c>
    </row>
    <row r="40" spans="1:27" ht="15">
      <c r="A40" s="73" t="s">
        <v>139</v>
      </c>
      <c r="B40" s="99">
        <v>0</v>
      </c>
      <c r="C40" s="89"/>
      <c r="D40" s="99">
        <v>0</v>
      </c>
      <c r="E40" s="89"/>
      <c r="F40" s="99">
        <v>0</v>
      </c>
      <c r="G40" s="89"/>
      <c r="H40" s="99">
        <v>2636.16522</v>
      </c>
      <c r="I40" s="89">
        <v>0.00036488009024707114</v>
      </c>
      <c r="J40" s="99">
        <v>77291.50025584</v>
      </c>
      <c r="K40" s="89">
        <v>0.0020975812894310155</v>
      </c>
      <c r="L40" s="99">
        <v>10569.44181488</v>
      </c>
      <c r="M40" s="89">
        <v>0.0013636782037005</v>
      </c>
      <c r="N40" s="99">
        <v>8836.308</v>
      </c>
      <c r="O40" s="89">
        <v>0.0021528382758482603</v>
      </c>
      <c r="P40" s="99">
        <v>36380.6509352</v>
      </c>
      <c r="Q40" s="89">
        <v>0.001500640469521979</v>
      </c>
      <c r="R40" s="99">
        <v>15905.3544</v>
      </c>
      <c r="S40" s="89">
        <v>0.0028907003759167595</v>
      </c>
      <c r="T40" s="99">
        <v>0</v>
      </c>
      <c r="U40" s="89"/>
      <c r="V40" s="99">
        <v>0</v>
      </c>
      <c r="W40" s="89"/>
      <c r="X40" s="99">
        <v>0</v>
      </c>
      <c r="Y40" s="89"/>
      <c r="Z40" s="74">
        <v>151619.42062592</v>
      </c>
      <c r="AA40" s="89">
        <v>0.001169655865888811</v>
      </c>
    </row>
    <row r="41" spans="1:27" ht="15">
      <c r="A41" s="73" t="s">
        <v>134</v>
      </c>
      <c r="B41" s="99">
        <v>0</v>
      </c>
      <c r="C41" s="89"/>
      <c r="D41" s="99">
        <v>0</v>
      </c>
      <c r="E41" s="89"/>
      <c r="F41" s="99">
        <v>0</v>
      </c>
      <c r="G41" s="89"/>
      <c r="H41" s="99">
        <v>0</v>
      </c>
      <c r="I41" s="89"/>
      <c r="J41" s="99">
        <v>39.292795</v>
      </c>
      <c r="K41" s="89">
        <v>1.066350521449751E-06</v>
      </c>
      <c r="L41" s="99">
        <v>0</v>
      </c>
      <c r="M41" s="89"/>
      <c r="N41" s="99">
        <v>0</v>
      </c>
      <c r="O41" s="89"/>
      <c r="P41" s="99">
        <v>0</v>
      </c>
      <c r="Q41" s="89"/>
      <c r="R41" s="99">
        <v>0</v>
      </c>
      <c r="S41" s="89"/>
      <c r="T41" s="99">
        <v>0</v>
      </c>
      <c r="U41" s="89"/>
      <c r="V41" s="99">
        <v>0</v>
      </c>
      <c r="W41" s="89"/>
      <c r="X41" s="99">
        <v>0</v>
      </c>
      <c r="Y41" s="89"/>
      <c r="Z41" s="74">
        <v>39.292795</v>
      </c>
      <c r="AA41" s="89">
        <v>3.031211171312156E-07</v>
      </c>
    </row>
    <row r="42" spans="1:27" ht="15">
      <c r="A42" s="73" t="s">
        <v>67</v>
      </c>
      <c r="B42" s="99">
        <v>92.8185512076</v>
      </c>
      <c r="C42" s="89">
        <v>0.0005922088972496489</v>
      </c>
      <c r="D42" s="99">
        <v>4369.7712216996</v>
      </c>
      <c r="E42" s="89">
        <v>0.002490681380837991</v>
      </c>
      <c r="F42" s="99">
        <v>1620.1609814726999</v>
      </c>
      <c r="G42" s="89">
        <v>0.006105649604005674</v>
      </c>
      <c r="H42" s="99">
        <v>10665.1042023474</v>
      </c>
      <c r="I42" s="89">
        <v>0.001476191307860035</v>
      </c>
      <c r="J42" s="99">
        <v>120599.465199778</v>
      </c>
      <c r="K42" s="89">
        <v>0.0032728978074057697</v>
      </c>
      <c r="L42" s="99">
        <v>59941.352956932904</v>
      </c>
      <c r="M42" s="89">
        <v>0.0077336833826560925</v>
      </c>
      <c r="N42" s="99">
        <v>2240.0660372427</v>
      </c>
      <c r="O42" s="89">
        <v>0.000545759598398315</v>
      </c>
      <c r="P42" s="99">
        <v>41894.325219039296</v>
      </c>
      <c r="Q42" s="89">
        <v>0.001728070231040796</v>
      </c>
      <c r="R42" s="99">
        <v>30566.391199917303</v>
      </c>
      <c r="S42" s="89">
        <v>0.005555253678095954</v>
      </c>
      <c r="T42" s="99">
        <v>0</v>
      </c>
      <c r="U42" s="89"/>
      <c r="V42" s="99">
        <v>1501.8030851103</v>
      </c>
      <c r="W42" s="89">
        <v>5.2786142566915514E-05</v>
      </c>
      <c r="X42" s="99">
        <v>0</v>
      </c>
      <c r="Y42" s="89"/>
      <c r="Z42" s="74">
        <v>273491.2586547478</v>
      </c>
      <c r="AA42" s="89">
        <v>0.002109826390539268</v>
      </c>
    </row>
    <row r="43" spans="1:27" ht="15">
      <c r="A43" s="73" t="s">
        <v>135</v>
      </c>
      <c r="B43" s="99">
        <v>92.8185512076</v>
      </c>
      <c r="C43" s="89">
        <v>0.0005922088972496489</v>
      </c>
      <c r="D43" s="99">
        <v>4369.7712216996</v>
      </c>
      <c r="E43" s="89">
        <v>0.002490681380837991</v>
      </c>
      <c r="F43" s="99">
        <v>1620.1609814726999</v>
      </c>
      <c r="G43" s="89">
        <v>0.006105649604005674</v>
      </c>
      <c r="H43" s="99">
        <v>10665.1042023474</v>
      </c>
      <c r="I43" s="89">
        <v>0.001476191307860035</v>
      </c>
      <c r="J43" s="99">
        <v>120599.465199778</v>
      </c>
      <c r="K43" s="89">
        <v>0.0032728978074057697</v>
      </c>
      <c r="L43" s="99">
        <v>59941.352956932904</v>
      </c>
      <c r="M43" s="89">
        <v>0.0077336833826560925</v>
      </c>
      <c r="N43" s="99">
        <v>2240.0660372427</v>
      </c>
      <c r="O43" s="89">
        <v>0.000545759598398315</v>
      </c>
      <c r="P43" s="99">
        <v>41894.325219039296</v>
      </c>
      <c r="Q43" s="89">
        <v>0.001728070231040796</v>
      </c>
      <c r="R43" s="99">
        <v>30566.391199917303</v>
      </c>
      <c r="S43" s="89">
        <v>0.005555253678095954</v>
      </c>
      <c r="T43" s="99">
        <v>0</v>
      </c>
      <c r="U43" s="89"/>
      <c r="V43" s="99">
        <v>1501.8030851103</v>
      </c>
      <c r="W43" s="89">
        <v>5.2786142566915514E-05</v>
      </c>
      <c r="X43" s="99">
        <v>0</v>
      </c>
      <c r="Y43" s="89"/>
      <c r="Z43" s="74">
        <v>273491.2586547478</v>
      </c>
      <c r="AA43" s="89">
        <v>0.002109826390539268</v>
      </c>
    </row>
    <row r="44" spans="1:27" ht="15">
      <c r="A44" s="73" t="s">
        <v>68</v>
      </c>
      <c r="B44" s="99">
        <v>377.3846834428</v>
      </c>
      <c r="C44" s="89">
        <v>0.00240782218977653</v>
      </c>
      <c r="D44" s="99">
        <v>6910.205026453999</v>
      </c>
      <c r="E44" s="89">
        <v>0.003938677364090448</v>
      </c>
      <c r="F44" s="99">
        <v>3494.5175333824</v>
      </c>
      <c r="G44" s="89">
        <v>0.01316924665997868</v>
      </c>
      <c r="H44" s="99">
        <v>10033.6987167978</v>
      </c>
      <c r="I44" s="89">
        <v>0.00138879644777997</v>
      </c>
      <c r="J44" s="99">
        <v>105994.358046756</v>
      </c>
      <c r="K44" s="89">
        <v>0.0028765359902213597</v>
      </c>
      <c r="L44" s="99">
        <v>80633.484337109</v>
      </c>
      <c r="M44" s="89">
        <v>0.010403399441977967</v>
      </c>
      <c r="N44" s="99">
        <v>7106.542416106</v>
      </c>
      <c r="O44" s="89">
        <v>0.0017314059811328632</v>
      </c>
      <c r="P44" s="99">
        <v>30676.8578472066</v>
      </c>
      <c r="Q44" s="89">
        <v>0.0012653686281008827</v>
      </c>
      <c r="R44" s="99">
        <v>61616.731546725</v>
      </c>
      <c r="S44" s="89">
        <v>0.011198462138314881</v>
      </c>
      <c r="T44" s="99">
        <v>23006.384260056802</v>
      </c>
      <c r="U44" s="89">
        <v>0.0043607480755243145</v>
      </c>
      <c r="V44" s="99">
        <v>217202.309467935</v>
      </c>
      <c r="W44" s="89">
        <v>0.00763433780840559</v>
      </c>
      <c r="X44" s="99">
        <v>117484.224163022</v>
      </c>
      <c r="Y44" s="89">
        <v>0.016285685624294135</v>
      </c>
      <c r="Z44" s="74">
        <v>664536.6980449934</v>
      </c>
      <c r="AA44" s="89">
        <v>0.005126515084663426</v>
      </c>
    </row>
    <row r="45" spans="1:27" ht="15">
      <c r="A45" s="73" t="s">
        <v>136</v>
      </c>
      <c r="B45" s="99">
        <v>377.3846834428</v>
      </c>
      <c r="C45" s="89">
        <v>0.00240782218977653</v>
      </c>
      <c r="D45" s="99">
        <v>6910.205026453999</v>
      </c>
      <c r="E45" s="89">
        <v>0.003938677364090448</v>
      </c>
      <c r="F45" s="99">
        <v>3494.5175333824</v>
      </c>
      <c r="G45" s="89">
        <v>0.01316924665997868</v>
      </c>
      <c r="H45" s="99">
        <v>10033.6987167978</v>
      </c>
      <c r="I45" s="89">
        <v>0.00138879644777997</v>
      </c>
      <c r="J45" s="99">
        <v>105994.358046756</v>
      </c>
      <c r="K45" s="89">
        <v>0.0028765359902213597</v>
      </c>
      <c r="L45" s="99">
        <v>80633.484337109</v>
      </c>
      <c r="M45" s="89">
        <v>0.010403399441977967</v>
      </c>
      <c r="N45" s="99">
        <v>7106.542416106</v>
      </c>
      <c r="O45" s="89">
        <v>0.0017314059811328632</v>
      </c>
      <c r="P45" s="99">
        <v>30676.8578472066</v>
      </c>
      <c r="Q45" s="89">
        <v>0.0012653686281008827</v>
      </c>
      <c r="R45" s="99">
        <v>61616.731546725</v>
      </c>
      <c r="S45" s="89">
        <v>0.011198462138314881</v>
      </c>
      <c r="T45" s="99">
        <v>23006.384260056802</v>
      </c>
      <c r="U45" s="89">
        <v>0.0043607480755243145</v>
      </c>
      <c r="V45" s="99">
        <v>217202.309467935</v>
      </c>
      <c r="W45" s="89">
        <v>0.00763433780840559</v>
      </c>
      <c r="X45" s="99">
        <v>117484.224163022</v>
      </c>
      <c r="Y45" s="89">
        <v>0.016285685624294135</v>
      </c>
      <c r="Z45" s="74">
        <v>664536.6980449934</v>
      </c>
      <c r="AA45" s="89">
        <v>0.005126515084663426</v>
      </c>
    </row>
    <row r="46" spans="1:27" ht="15">
      <c r="A46" s="73" t="s">
        <v>72</v>
      </c>
      <c r="B46" s="99">
        <v>304.91998012700003</v>
      </c>
      <c r="C46" s="89">
        <v>0.0019454766620577236</v>
      </c>
      <c r="D46" s="99">
        <v>10661.475027960001</v>
      </c>
      <c r="E46" s="89">
        <v>0.006076825535521056</v>
      </c>
      <c r="F46" s="99">
        <v>3152.130543864</v>
      </c>
      <c r="G46" s="89">
        <v>0.011878945874516308</v>
      </c>
      <c r="H46" s="99">
        <v>7910.830018174</v>
      </c>
      <c r="I46" s="89">
        <v>0.0010949633767494166</v>
      </c>
      <c r="J46" s="99">
        <v>182875.45255500803</v>
      </c>
      <c r="K46" s="89">
        <v>0.004962979451891677</v>
      </c>
      <c r="L46" s="99">
        <v>82042.06744251099</v>
      </c>
      <c r="M46" s="89">
        <v>0.01058513600977223</v>
      </c>
      <c r="N46" s="99">
        <v>1608.6947165719998</v>
      </c>
      <c r="O46" s="89">
        <v>0.00039193513399386596</v>
      </c>
      <c r="P46" s="99">
        <v>101954.504776834</v>
      </c>
      <c r="Q46" s="89">
        <v>0.004205451304065511</v>
      </c>
      <c r="R46" s="99">
        <v>56634.913997198004</v>
      </c>
      <c r="S46" s="89">
        <v>0.010293047426954135</v>
      </c>
      <c r="T46" s="99">
        <v>3143.3544662120003</v>
      </c>
      <c r="U46" s="89">
        <v>0.0005958075282182952</v>
      </c>
      <c r="V46" s="99">
        <v>163769.23232613897</v>
      </c>
      <c r="W46" s="89">
        <v>0.0057562446976908216</v>
      </c>
      <c r="X46" s="99">
        <v>57281.080967702</v>
      </c>
      <c r="Y46" s="89">
        <v>0.007940314399704312</v>
      </c>
      <c r="Z46" s="74">
        <v>671338.6568183008</v>
      </c>
      <c r="AA46" s="89">
        <v>0.005178988250342922</v>
      </c>
    </row>
    <row r="47" spans="1:27" ht="15">
      <c r="A47" s="73" t="s">
        <v>138</v>
      </c>
      <c r="B47" s="99">
        <v>304.91998012700003</v>
      </c>
      <c r="C47" s="89">
        <v>0.0019454766620577236</v>
      </c>
      <c r="D47" s="99">
        <v>10661.475027960001</v>
      </c>
      <c r="E47" s="89">
        <v>0.006076825535521056</v>
      </c>
      <c r="F47" s="99">
        <v>3152.130543864</v>
      </c>
      <c r="G47" s="89">
        <v>0.011878945874516308</v>
      </c>
      <c r="H47" s="99">
        <v>6019.877818174</v>
      </c>
      <c r="I47" s="89">
        <v>0.0008332306127503158</v>
      </c>
      <c r="J47" s="99">
        <v>169579.077755008</v>
      </c>
      <c r="K47" s="89">
        <v>0.004602134767735935</v>
      </c>
      <c r="L47" s="99">
        <v>68579.789392511</v>
      </c>
      <c r="M47" s="89">
        <v>0.008848221660795411</v>
      </c>
      <c r="N47" s="99">
        <v>1329.0869165719998</v>
      </c>
      <c r="O47" s="89">
        <v>0.0003238127491623588</v>
      </c>
      <c r="P47" s="99">
        <v>99213.54102683399</v>
      </c>
      <c r="Q47" s="89">
        <v>0.004092391173941149</v>
      </c>
      <c r="R47" s="99">
        <v>55334.155947198</v>
      </c>
      <c r="S47" s="89">
        <v>0.01005664264844057</v>
      </c>
      <c r="T47" s="99">
        <v>3046.121966212</v>
      </c>
      <c r="U47" s="89">
        <v>0.0005773775814495816</v>
      </c>
      <c r="V47" s="99">
        <v>153367.72887613898</v>
      </c>
      <c r="W47" s="89">
        <v>0.005390647337114326</v>
      </c>
      <c r="X47" s="99">
        <v>57281.080967702</v>
      </c>
      <c r="Y47" s="89">
        <v>0.007940314399704312</v>
      </c>
      <c r="Z47" s="74">
        <v>627868.9862183009</v>
      </c>
      <c r="AA47" s="89">
        <v>0.0048436449612336095</v>
      </c>
    </row>
    <row r="48" spans="1:27" ht="15">
      <c r="A48" s="73" t="s">
        <v>137</v>
      </c>
      <c r="B48" s="99">
        <v>0</v>
      </c>
      <c r="C48" s="89"/>
      <c r="D48" s="99">
        <v>0</v>
      </c>
      <c r="E48" s="89"/>
      <c r="F48" s="99">
        <v>0</v>
      </c>
      <c r="G48" s="89"/>
      <c r="H48" s="99">
        <v>1890.9522000000002</v>
      </c>
      <c r="I48" s="89">
        <v>0.0002617327639991009</v>
      </c>
      <c r="J48" s="99">
        <v>13296.374800000001</v>
      </c>
      <c r="K48" s="89">
        <v>0.00036084468415574234</v>
      </c>
      <c r="L48" s="99">
        <v>13462.27805</v>
      </c>
      <c r="M48" s="89">
        <v>0.0017369143489768194</v>
      </c>
      <c r="N48" s="99">
        <v>279.6078</v>
      </c>
      <c r="O48" s="89">
        <v>6.812238483150712E-05</v>
      </c>
      <c r="P48" s="99">
        <v>2740.96375</v>
      </c>
      <c r="Q48" s="89">
        <v>0.00011306013012436256</v>
      </c>
      <c r="R48" s="99">
        <v>1300.7580500000001</v>
      </c>
      <c r="S48" s="89">
        <v>0.00023640477851356466</v>
      </c>
      <c r="T48" s="99">
        <v>97.2325</v>
      </c>
      <c r="U48" s="89">
        <v>1.8429946768713625E-05</v>
      </c>
      <c r="V48" s="99">
        <v>10401.50345</v>
      </c>
      <c r="W48" s="89">
        <v>0.0003655973605764954</v>
      </c>
      <c r="X48" s="99">
        <v>0</v>
      </c>
      <c r="Y48" s="89"/>
      <c r="Z48" s="74">
        <v>43469.67060000001</v>
      </c>
      <c r="AA48" s="89">
        <v>0.0003353432891093127</v>
      </c>
    </row>
    <row r="49" spans="1:27" ht="15">
      <c r="A49" s="67" t="s">
        <v>564</v>
      </c>
      <c r="B49" s="95">
        <v>577.8920685408</v>
      </c>
      <c r="C49" s="96">
        <v>0.0036871166398021044</v>
      </c>
      <c r="D49" s="95">
        <v>20444.1883009728</v>
      </c>
      <c r="E49" s="96">
        <v>0.011652774610880837</v>
      </c>
      <c r="F49" s="95">
        <v>4199.7763383264</v>
      </c>
      <c r="G49" s="96">
        <v>0.015827046219633368</v>
      </c>
      <c r="H49" s="95">
        <v>36021.5225028672</v>
      </c>
      <c r="I49" s="96">
        <v>0.004985854559481324</v>
      </c>
      <c r="J49" s="95">
        <v>433557.27599945304</v>
      </c>
      <c r="K49" s="96">
        <v>0.011766127284667593</v>
      </c>
      <c r="L49" s="95">
        <v>124510.3382147456</v>
      </c>
      <c r="M49" s="96">
        <v>0.01606442774676968</v>
      </c>
      <c r="N49" s="95">
        <v>25675.6187863968</v>
      </c>
      <c r="O49" s="96">
        <v>0.00625549209912598</v>
      </c>
      <c r="P49" s="95">
        <v>438634.371015027</v>
      </c>
      <c r="Q49" s="96">
        <v>0.01809292773900307</v>
      </c>
      <c r="R49" s="95">
        <v>113996.13589698881</v>
      </c>
      <c r="S49" s="96">
        <v>0.020718096849856017</v>
      </c>
      <c r="T49" s="95">
        <v>0</v>
      </c>
      <c r="U49" s="96"/>
      <c r="V49" s="95">
        <v>93523.5907983104</v>
      </c>
      <c r="W49" s="96">
        <v>0.003287214979244034</v>
      </c>
      <c r="X49" s="95">
        <v>37041.5116914752</v>
      </c>
      <c r="Y49" s="96">
        <v>0.005134701435478788</v>
      </c>
      <c r="Z49" s="68">
        <v>1328182.221613104</v>
      </c>
      <c r="AA49" s="96">
        <v>0.010246155275265702</v>
      </c>
    </row>
    <row r="50" spans="1:27" ht="15">
      <c r="A50" s="73" t="s">
        <v>52</v>
      </c>
      <c r="B50" s="99">
        <v>101.43802240000001</v>
      </c>
      <c r="C50" s="89">
        <v>0.0006472035881095549</v>
      </c>
      <c r="D50" s="99">
        <v>823.676741888</v>
      </c>
      <c r="E50" s="89">
        <v>0.0004694791147559928</v>
      </c>
      <c r="F50" s="99">
        <v>278.95456160000003</v>
      </c>
      <c r="G50" s="89">
        <v>0.0010512528249016567</v>
      </c>
      <c r="H50" s="99">
        <v>25779.459012736</v>
      </c>
      <c r="I50" s="89">
        <v>0.003568217674568889</v>
      </c>
      <c r="J50" s="99">
        <v>182762.406528416</v>
      </c>
      <c r="K50" s="89">
        <v>0.004959911543655467</v>
      </c>
      <c r="L50" s="99">
        <v>54277.964215903994</v>
      </c>
      <c r="M50" s="89">
        <v>0.0070029882408983515</v>
      </c>
      <c r="N50" s="99">
        <v>22096.244419392002</v>
      </c>
      <c r="O50" s="89">
        <v>0.00538342945250048</v>
      </c>
      <c r="P50" s="99">
        <v>226065.791100864</v>
      </c>
      <c r="Q50" s="89">
        <v>0.009324832463957483</v>
      </c>
      <c r="R50" s="99">
        <v>54781.60399712</v>
      </c>
      <c r="S50" s="89">
        <v>0.009956219728608991</v>
      </c>
      <c r="T50" s="99">
        <v>0</v>
      </c>
      <c r="U50" s="89"/>
      <c r="V50" s="99">
        <v>0</v>
      </c>
      <c r="W50" s="89"/>
      <c r="X50" s="99">
        <v>0</v>
      </c>
      <c r="Y50" s="89"/>
      <c r="Z50" s="74">
        <v>566967.53860032</v>
      </c>
      <c r="AA50" s="89">
        <v>0.0043738256257327725</v>
      </c>
    </row>
    <row r="51" spans="1:27" ht="15">
      <c r="A51" s="73" t="s">
        <v>140</v>
      </c>
      <c r="B51" s="99">
        <v>101.43802240000001</v>
      </c>
      <c r="C51" s="89">
        <v>0.0006472035881095549</v>
      </c>
      <c r="D51" s="99">
        <v>823.676741888</v>
      </c>
      <c r="E51" s="89">
        <v>0.0004694791147559928</v>
      </c>
      <c r="F51" s="99">
        <v>278.95456160000003</v>
      </c>
      <c r="G51" s="89">
        <v>0.0010512528249016567</v>
      </c>
      <c r="H51" s="99">
        <v>25779.459012736</v>
      </c>
      <c r="I51" s="89">
        <v>0.003568217674568889</v>
      </c>
      <c r="J51" s="99">
        <v>182762.406528416</v>
      </c>
      <c r="K51" s="89">
        <v>0.004959911543655467</v>
      </c>
      <c r="L51" s="99">
        <v>54277.964215903994</v>
      </c>
      <c r="M51" s="89">
        <v>0.0070029882408983515</v>
      </c>
      <c r="N51" s="99">
        <v>22096.244419392002</v>
      </c>
      <c r="O51" s="89">
        <v>0.00538342945250048</v>
      </c>
      <c r="P51" s="99">
        <v>226065.791100864</v>
      </c>
      <c r="Q51" s="89">
        <v>0.009324832463957483</v>
      </c>
      <c r="R51" s="99">
        <v>54781.60399712</v>
      </c>
      <c r="S51" s="89">
        <v>0.009956219728608991</v>
      </c>
      <c r="T51" s="99">
        <v>0</v>
      </c>
      <c r="U51" s="89"/>
      <c r="V51" s="99">
        <v>0</v>
      </c>
      <c r="W51" s="89"/>
      <c r="X51" s="99">
        <v>0</v>
      </c>
      <c r="Y51" s="89"/>
      <c r="Z51" s="74">
        <v>566967.53860032</v>
      </c>
      <c r="AA51" s="89">
        <v>0.0043738256257327725</v>
      </c>
    </row>
    <row r="52" spans="1:27" ht="15">
      <c r="A52" s="73" t="s">
        <v>55</v>
      </c>
      <c r="B52" s="99">
        <v>476.4540461408</v>
      </c>
      <c r="C52" s="89">
        <v>0.0030399130516925495</v>
      </c>
      <c r="D52" s="99">
        <v>19620.5115590848</v>
      </c>
      <c r="E52" s="89">
        <v>0.011183295496124844</v>
      </c>
      <c r="F52" s="99">
        <v>3920.8217767264</v>
      </c>
      <c r="G52" s="89">
        <v>0.014775793394731711</v>
      </c>
      <c r="H52" s="99">
        <v>10242.063490131199</v>
      </c>
      <c r="I52" s="89">
        <v>0.0014176368849124353</v>
      </c>
      <c r="J52" s="99">
        <v>250794.869471037</v>
      </c>
      <c r="K52" s="89">
        <v>0.006806215741012127</v>
      </c>
      <c r="L52" s="99">
        <v>70232.3739988416</v>
      </c>
      <c r="M52" s="89">
        <v>0.00906143950587133</v>
      </c>
      <c r="N52" s="99">
        <v>3579.3743670048</v>
      </c>
      <c r="O52" s="89">
        <v>0.0008720626466254992</v>
      </c>
      <c r="P52" s="99">
        <v>212568.57991416298</v>
      </c>
      <c r="Q52" s="89">
        <v>0.008768095275045585</v>
      </c>
      <c r="R52" s="99">
        <v>59214.5318998688</v>
      </c>
      <c r="S52" s="89">
        <v>0.010761877121247024</v>
      </c>
      <c r="T52" s="99">
        <v>0</v>
      </c>
      <c r="U52" s="89"/>
      <c r="V52" s="99">
        <v>93523.5907983104</v>
      </c>
      <c r="W52" s="89">
        <v>0.003287214979244034</v>
      </c>
      <c r="X52" s="99">
        <v>37041.5116914752</v>
      </c>
      <c r="Y52" s="89">
        <v>0.005134701435478788</v>
      </c>
      <c r="Z52" s="74">
        <v>761214.683012784</v>
      </c>
      <c r="AA52" s="89">
        <v>0.005872329649532929</v>
      </c>
    </row>
    <row r="53" spans="1:27" ht="15">
      <c r="A53" s="73" t="s">
        <v>141</v>
      </c>
      <c r="B53" s="99">
        <v>476.4540461408</v>
      </c>
      <c r="C53" s="89">
        <v>0.0030399130516925495</v>
      </c>
      <c r="D53" s="99">
        <v>19620.5115590848</v>
      </c>
      <c r="E53" s="89">
        <v>0.011183295496124844</v>
      </c>
      <c r="F53" s="99">
        <v>3920.8217767264</v>
      </c>
      <c r="G53" s="89">
        <v>0.014775793394731711</v>
      </c>
      <c r="H53" s="99">
        <v>10242.063490131199</v>
      </c>
      <c r="I53" s="89">
        <v>0.0014176368849124353</v>
      </c>
      <c r="J53" s="99">
        <v>250794.869471037</v>
      </c>
      <c r="K53" s="89">
        <v>0.006806215741012127</v>
      </c>
      <c r="L53" s="99">
        <v>70232.3739988416</v>
      </c>
      <c r="M53" s="89">
        <v>0.00906143950587133</v>
      </c>
      <c r="N53" s="99">
        <v>3579.3743670048</v>
      </c>
      <c r="O53" s="89">
        <v>0.0008720626466254992</v>
      </c>
      <c r="P53" s="99">
        <v>212568.57991416298</v>
      </c>
      <c r="Q53" s="89">
        <v>0.008768095275045585</v>
      </c>
      <c r="R53" s="99">
        <v>59214.5318998688</v>
      </c>
      <c r="S53" s="89">
        <v>0.010761877121247024</v>
      </c>
      <c r="T53" s="99">
        <v>0</v>
      </c>
      <c r="U53" s="89"/>
      <c r="V53" s="99">
        <v>93523.5907983104</v>
      </c>
      <c r="W53" s="89">
        <v>0.003287214979244034</v>
      </c>
      <c r="X53" s="99">
        <v>37041.5116914752</v>
      </c>
      <c r="Y53" s="89">
        <v>0.005134701435478788</v>
      </c>
      <c r="Z53" s="74">
        <v>761214.683012784</v>
      </c>
      <c r="AA53" s="89">
        <v>0.005872329649532929</v>
      </c>
    </row>
    <row r="54" spans="1:27" ht="15">
      <c r="A54" s="67" t="s">
        <v>338</v>
      </c>
      <c r="B54" s="95">
        <v>0</v>
      </c>
      <c r="C54" s="96"/>
      <c r="D54" s="95">
        <v>0</v>
      </c>
      <c r="E54" s="96"/>
      <c r="F54" s="95">
        <v>0</v>
      </c>
      <c r="G54" s="96"/>
      <c r="H54" s="95">
        <v>5756.6</v>
      </c>
      <c r="I54" s="96">
        <v>0.0007967894848094118</v>
      </c>
      <c r="J54" s="95">
        <v>11910.66648</v>
      </c>
      <c r="K54" s="96">
        <v>0.00032323853296163007</v>
      </c>
      <c r="L54" s="95">
        <v>23280.58064</v>
      </c>
      <c r="M54" s="96">
        <v>0.0030036799430188522</v>
      </c>
      <c r="N54" s="95">
        <v>0</v>
      </c>
      <c r="O54" s="96"/>
      <c r="P54" s="95">
        <v>0</v>
      </c>
      <c r="Q54" s="96"/>
      <c r="R54" s="95">
        <v>0</v>
      </c>
      <c r="S54" s="96"/>
      <c r="T54" s="95">
        <v>0</v>
      </c>
      <c r="U54" s="96"/>
      <c r="V54" s="95">
        <v>0</v>
      </c>
      <c r="W54" s="96"/>
      <c r="X54" s="95">
        <v>0</v>
      </c>
      <c r="Y54" s="96"/>
      <c r="Z54" s="68">
        <v>40947.847120000006</v>
      </c>
      <c r="AA54" s="96">
        <v>0.00031588888403415</v>
      </c>
    </row>
    <row r="55" spans="1:27" ht="15">
      <c r="A55" s="73" t="s">
        <v>87</v>
      </c>
      <c r="B55" s="99">
        <v>0</v>
      </c>
      <c r="C55" s="89"/>
      <c r="D55" s="99">
        <v>0</v>
      </c>
      <c r="E55" s="89"/>
      <c r="F55" s="99">
        <v>0</v>
      </c>
      <c r="G55" s="89"/>
      <c r="H55" s="99">
        <v>5756.6</v>
      </c>
      <c r="I55" s="89">
        <v>0.0007967894848094118</v>
      </c>
      <c r="J55" s="99">
        <v>11910.66648</v>
      </c>
      <c r="K55" s="89">
        <v>0.00032323853296163007</v>
      </c>
      <c r="L55" s="99">
        <v>23280.58064</v>
      </c>
      <c r="M55" s="89">
        <v>0.0030036799430188522</v>
      </c>
      <c r="N55" s="99">
        <v>0</v>
      </c>
      <c r="O55" s="89"/>
      <c r="P55" s="99">
        <v>0</v>
      </c>
      <c r="Q55" s="89"/>
      <c r="R55" s="99">
        <v>0</v>
      </c>
      <c r="S55" s="89"/>
      <c r="T55" s="99">
        <v>0</v>
      </c>
      <c r="U55" s="89"/>
      <c r="V55" s="99">
        <v>0</v>
      </c>
      <c r="W55" s="89"/>
      <c r="X55" s="99">
        <v>0</v>
      </c>
      <c r="Y55" s="89"/>
      <c r="Z55" s="74">
        <v>40947.847120000006</v>
      </c>
      <c r="AA55" s="89">
        <v>0.00031588888403415</v>
      </c>
    </row>
    <row r="56" spans="1:27" ht="15">
      <c r="A56" s="73" t="s">
        <v>125</v>
      </c>
      <c r="B56" s="99">
        <v>0</v>
      </c>
      <c r="C56" s="89"/>
      <c r="D56" s="99">
        <v>0</v>
      </c>
      <c r="E56" s="89"/>
      <c r="F56" s="99">
        <v>0</v>
      </c>
      <c r="G56" s="89"/>
      <c r="H56" s="99">
        <v>5756.6</v>
      </c>
      <c r="I56" s="89">
        <v>0.0007967894848094118</v>
      </c>
      <c r="J56" s="99">
        <v>11910.66648</v>
      </c>
      <c r="K56" s="89">
        <v>0.00032323853296163007</v>
      </c>
      <c r="L56" s="99">
        <v>23280.58064</v>
      </c>
      <c r="M56" s="89">
        <v>0.0030036799430188522</v>
      </c>
      <c r="N56" s="99">
        <v>0</v>
      </c>
      <c r="O56" s="89"/>
      <c r="P56" s="99">
        <v>0</v>
      </c>
      <c r="Q56" s="89"/>
      <c r="R56" s="99">
        <v>0</v>
      </c>
      <c r="S56" s="89"/>
      <c r="T56" s="99">
        <v>0</v>
      </c>
      <c r="U56" s="89"/>
      <c r="V56" s="99">
        <v>0</v>
      </c>
      <c r="W56" s="89"/>
      <c r="X56" s="99">
        <v>0</v>
      </c>
      <c r="Y56" s="89"/>
      <c r="Z56" s="74">
        <v>40947.847120000006</v>
      </c>
      <c r="AA56" s="89">
        <v>0.00031588888403415</v>
      </c>
    </row>
    <row r="57" spans="1:27" ht="15">
      <c r="A57" s="67" t="s">
        <v>335</v>
      </c>
      <c r="B57" s="95">
        <v>842.7913596058</v>
      </c>
      <c r="C57" s="96">
        <v>0.005377249862124718</v>
      </c>
      <c r="D57" s="95">
        <v>34263.2008952123</v>
      </c>
      <c r="E57" s="96">
        <v>0.01952933281583213</v>
      </c>
      <c r="F57" s="95">
        <v>10652.025690596302</v>
      </c>
      <c r="G57" s="96">
        <v>0.040142638406542475</v>
      </c>
      <c r="H57" s="95">
        <v>47772.87507749031</v>
      </c>
      <c r="I57" s="96">
        <v>0.006612396991428602</v>
      </c>
      <c r="J57" s="95">
        <v>862980.115404792</v>
      </c>
      <c r="K57" s="96">
        <v>0.023420051845705208</v>
      </c>
      <c r="L57" s="95">
        <v>346563.6833486768</v>
      </c>
      <c r="M57" s="96">
        <v>0.04471393565092614</v>
      </c>
      <c r="N57" s="95">
        <v>25029.6673917501</v>
      </c>
      <c r="O57" s="96">
        <v>0.006098115411177463</v>
      </c>
      <c r="P57" s="95">
        <v>587582.026032986</v>
      </c>
      <c r="Q57" s="96">
        <v>0.024236767203515912</v>
      </c>
      <c r="R57" s="95">
        <v>245274.88189616823</v>
      </c>
      <c r="S57" s="96">
        <v>0.04457720183211965</v>
      </c>
      <c r="T57" s="95">
        <v>29778.8789616065</v>
      </c>
      <c r="U57" s="96">
        <v>0.005644441458302253</v>
      </c>
      <c r="V57" s="95">
        <v>584826.9192378717</v>
      </c>
      <c r="W57" s="96">
        <v>0.020555795524679572</v>
      </c>
      <c r="X57" s="95">
        <v>303022.6160529228</v>
      </c>
      <c r="Y57" s="96">
        <v>0.04200505299538207</v>
      </c>
      <c r="Z57" s="68">
        <v>3078589.681349678</v>
      </c>
      <c r="AA57" s="96">
        <v>0.023749533302462898</v>
      </c>
    </row>
    <row r="58" spans="1:27" ht="15">
      <c r="A58" s="70" t="s">
        <v>565</v>
      </c>
      <c r="B58" s="97">
        <v>842.7913596058</v>
      </c>
      <c r="C58" s="98">
        <v>0.005377249862124718</v>
      </c>
      <c r="D58" s="97">
        <v>34263.2008952123</v>
      </c>
      <c r="E58" s="98">
        <v>0.01952933281583213</v>
      </c>
      <c r="F58" s="97">
        <v>10652.025690596302</v>
      </c>
      <c r="G58" s="98">
        <v>0.040142638406542475</v>
      </c>
      <c r="H58" s="97">
        <v>47772.87507749031</v>
      </c>
      <c r="I58" s="98">
        <v>0.006612396991428602</v>
      </c>
      <c r="J58" s="97">
        <v>862980.115404792</v>
      </c>
      <c r="K58" s="98">
        <v>0.023420051845705208</v>
      </c>
      <c r="L58" s="97">
        <v>346563.6833486768</v>
      </c>
      <c r="M58" s="98">
        <v>0.04471393565092614</v>
      </c>
      <c r="N58" s="97">
        <v>25029.6673917501</v>
      </c>
      <c r="O58" s="98">
        <v>0.006098115411177463</v>
      </c>
      <c r="P58" s="97">
        <v>587582.026032986</v>
      </c>
      <c r="Q58" s="98">
        <v>0.024236767203515912</v>
      </c>
      <c r="R58" s="97">
        <v>245274.88189616823</v>
      </c>
      <c r="S58" s="98">
        <v>0.04457720183211965</v>
      </c>
      <c r="T58" s="97">
        <v>29778.8789616065</v>
      </c>
      <c r="U58" s="98">
        <v>0.005644441458302253</v>
      </c>
      <c r="V58" s="97">
        <v>584826.9192378717</v>
      </c>
      <c r="W58" s="98">
        <v>0.020555795524679572</v>
      </c>
      <c r="X58" s="97">
        <v>303022.6160529228</v>
      </c>
      <c r="Y58" s="98">
        <v>0.04200505299538207</v>
      </c>
      <c r="Z58" s="71">
        <v>3078589.681349678</v>
      </c>
      <c r="AA58" s="98">
        <v>0.023749533302462898</v>
      </c>
    </row>
    <row r="59" spans="1:27" ht="15">
      <c r="A59" s="73" t="s">
        <v>60</v>
      </c>
      <c r="B59" s="99">
        <v>261.9794716152</v>
      </c>
      <c r="C59" s="89">
        <v>0.0016715039393394436</v>
      </c>
      <c r="D59" s="99">
        <v>8136.893251061099</v>
      </c>
      <c r="E59" s="89">
        <v>0.0046378648881306135</v>
      </c>
      <c r="F59" s="99">
        <v>3354.1340124813</v>
      </c>
      <c r="G59" s="89">
        <v>0.012640205040904752</v>
      </c>
      <c r="H59" s="99">
        <v>4049.4126804393</v>
      </c>
      <c r="I59" s="89">
        <v>0.0005604922078011203</v>
      </c>
      <c r="J59" s="99">
        <v>184267.915854913</v>
      </c>
      <c r="K59" s="89">
        <v>0.005000768923624429</v>
      </c>
      <c r="L59" s="99">
        <v>91929.98642323799</v>
      </c>
      <c r="M59" s="89">
        <v>0.011860883568644332</v>
      </c>
      <c r="N59" s="99">
        <v>10010.8623798087</v>
      </c>
      <c r="O59" s="89">
        <v>0.002439001413882537</v>
      </c>
      <c r="P59" s="99">
        <v>124594.433667168</v>
      </c>
      <c r="Q59" s="89">
        <v>0.005139310172628614</v>
      </c>
      <c r="R59" s="99">
        <v>73380.13046181301</v>
      </c>
      <c r="S59" s="89">
        <v>0.013336387569634015</v>
      </c>
      <c r="T59" s="99">
        <v>21310.379071606498</v>
      </c>
      <c r="U59" s="89">
        <v>0.004039278553064219</v>
      </c>
      <c r="V59" s="99">
        <v>240499.691078595</v>
      </c>
      <c r="W59" s="89">
        <v>0.008453206087029357</v>
      </c>
      <c r="X59" s="99">
        <v>113743.66048926499</v>
      </c>
      <c r="Y59" s="89">
        <v>0.01576716797239279</v>
      </c>
      <c r="Z59" s="74">
        <v>875539.4788420042</v>
      </c>
      <c r="AA59" s="89">
        <v>0.006754279122141109</v>
      </c>
    </row>
    <row r="60" spans="1:27" ht="15">
      <c r="A60" s="73" t="s">
        <v>126</v>
      </c>
      <c r="B60" s="99">
        <v>261.9794716152</v>
      </c>
      <c r="C60" s="89">
        <v>0.0016715039393394436</v>
      </c>
      <c r="D60" s="99">
        <v>8136.893251061099</v>
      </c>
      <c r="E60" s="89">
        <v>0.0046378648881306135</v>
      </c>
      <c r="F60" s="99">
        <v>3354.1340124813</v>
      </c>
      <c r="G60" s="89">
        <v>0.012640205040904752</v>
      </c>
      <c r="H60" s="99">
        <v>4049.4126804393</v>
      </c>
      <c r="I60" s="89">
        <v>0.0005604922078011203</v>
      </c>
      <c r="J60" s="99">
        <v>184267.915854913</v>
      </c>
      <c r="K60" s="89">
        <v>0.005000768923624429</v>
      </c>
      <c r="L60" s="99">
        <v>91929.98642323799</v>
      </c>
      <c r="M60" s="89">
        <v>0.011860883568644332</v>
      </c>
      <c r="N60" s="99">
        <v>10010.8623798087</v>
      </c>
      <c r="O60" s="89">
        <v>0.002439001413882537</v>
      </c>
      <c r="P60" s="99">
        <v>124594.433667168</v>
      </c>
      <c r="Q60" s="89">
        <v>0.005139310172628614</v>
      </c>
      <c r="R60" s="99">
        <v>73380.13046181301</v>
      </c>
      <c r="S60" s="89">
        <v>0.013336387569634015</v>
      </c>
      <c r="T60" s="99">
        <v>21310.379071606498</v>
      </c>
      <c r="U60" s="89">
        <v>0.004039278553064219</v>
      </c>
      <c r="V60" s="99">
        <v>240499.691078595</v>
      </c>
      <c r="W60" s="89">
        <v>0.008453206087029357</v>
      </c>
      <c r="X60" s="99">
        <v>113743.66048926499</v>
      </c>
      <c r="Y60" s="89">
        <v>0.01576716797239279</v>
      </c>
      <c r="Z60" s="74">
        <v>875539.4788420042</v>
      </c>
      <c r="AA60" s="89">
        <v>0.006754279122141109</v>
      </c>
    </row>
    <row r="61" spans="1:27" ht="15">
      <c r="A61" s="73" t="s">
        <v>61</v>
      </c>
      <c r="B61" s="99">
        <v>370.3036879906</v>
      </c>
      <c r="C61" s="89">
        <v>0.0023626434140509964</v>
      </c>
      <c r="D61" s="99">
        <v>7245.0397241512</v>
      </c>
      <c r="E61" s="89">
        <v>0.004129526382243065</v>
      </c>
      <c r="F61" s="99">
        <v>1629.7960381149999</v>
      </c>
      <c r="G61" s="89">
        <v>0.006141959748766201</v>
      </c>
      <c r="H61" s="99">
        <v>30569.830027051</v>
      </c>
      <c r="I61" s="89">
        <v>0.004231268303853882</v>
      </c>
      <c r="J61" s="99">
        <v>164309.654319879</v>
      </c>
      <c r="K61" s="89">
        <v>0.004459130116939539</v>
      </c>
      <c r="L61" s="99">
        <v>55732.082805438804</v>
      </c>
      <c r="M61" s="89">
        <v>0.0071905998348571415</v>
      </c>
      <c r="N61" s="99">
        <v>5778.8050119414</v>
      </c>
      <c r="O61" s="89">
        <v>0.0014079220210942408</v>
      </c>
      <c r="P61" s="99">
        <v>64207.256005818</v>
      </c>
      <c r="Q61" s="89">
        <v>0.0026484409795445277</v>
      </c>
      <c r="R61" s="99">
        <v>21641.3533643552</v>
      </c>
      <c r="S61" s="89">
        <v>0.0039331829227073995</v>
      </c>
      <c r="T61" s="99">
        <v>0</v>
      </c>
      <c r="U61" s="89"/>
      <c r="V61" s="99">
        <v>15781.8197992766</v>
      </c>
      <c r="W61" s="89">
        <v>0.0005547074700734154</v>
      </c>
      <c r="X61" s="99">
        <v>9252.2926836578</v>
      </c>
      <c r="Y61" s="89">
        <v>0.0012825545814638315</v>
      </c>
      <c r="Z61" s="74">
        <v>376518.2334676747</v>
      </c>
      <c r="AA61" s="89">
        <v>0.0029046197286040193</v>
      </c>
    </row>
    <row r="62" spans="1:27" ht="15">
      <c r="A62" s="73" t="s">
        <v>127</v>
      </c>
      <c r="B62" s="99">
        <v>370.3036879906</v>
      </c>
      <c r="C62" s="89">
        <v>0.0023626434140509964</v>
      </c>
      <c r="D62" s="99">
        <v>7245.0397241512</v>
      </c>
      <c r="E62" s="89">
        <v>0.004129526382243065</v>
      </c>
      <c r="F62" s="99">
        <v>1629.7960381149999</v>
      </c>
      <c r="G62" s="89">
        <v>0.006141959748766201</v>
      </c>
      <c r="H62" s="99">
        <v>30569.830027051</v>
      </c>
      <c r="I62" s="89">
        <v>0.004231268303853882</v>
      </c>
      <c r="J62" s="99">
        <v>164309.654319879</v>
      </c>
      <c r="K62" s="89">
        <v>0.004459130116939539</v>
      </c>
      <c r="L62" s="99">
        <v>55732.082805438804</v>
      </c>
      <c r="M62" s="89">
        <v>0.0071905998348571415</v>
      </c>
      <c r="N62" s="99">
        <v>5778.8050119414</v>
      </c>
      <c r="O62" s="89">
        <v>0.0014079220210942408</v>
      </c>
      <c r="P62" s="99">
        <v>64207.256005818</v>
      </c>
      <c r="Q62" s="89">
        <v>0.0026484409795445277</v>
      </c>
      <c r="R62" s="99">
        <v>21641.3533643552</v>
      </c>
      <c r="S62" s="89">
        <v>0.0039331829227073995</v>
      </c>
      <c r="T62" s="99">
        <v>0</v>
      </c>
      <c r="U62" s="89"/>
      <c r="V62" s="99">
        <v>15781.8197992766</v>
      </c>
      <c r="W62" s="89">
        <v>0.0005547074700734154</v>
      </c>
      <c r="X62" s="99">
        <v>9252.2926836578</v>
      </c>
      <c r="Y62" s="89">
        <v>0.0012825545814638315</v>
      </c>
      <c r="Z62" s="74">
        <v>376518.2334676747</v>
      </c>
      <c r="AA62" s="89">
        <v>0.0029046197286040193</v>
      </c>
    </row>
    <row r="63" spans="1:27" ht="15">
      <c r="A63" s="73" t="s">
        <v>66</v>
      </c>
      <c r="B63" s="99">
        <v>83.8698</v>
      </c>
      <c r="C63" s="89">
        <v>0.0005351133057384087</v>
      </c>
      <c r="D63" s="99">
        <v>6780.12712</v>
      </c>
      <c r="E63" s="89">
        <v>0.0038645355833824514</v>
      </c>
      <c r="F63" s="99">
        <v>779.46364</v>
      </c>
      <c r="G63" s="89">
        <v>0.0029374438215249744</v>
      </c>
      <c r="H63" s="99">
        <v>5966.810769999999</v>
      </c>
      <c r="I63" s="89">
        <v>0.00082588543226619</v>
      </c>
      <c r="J63" s="99">
        <v>160005.84803</v>
      </c>
      <c r="K63" s="89">
        <v>0.00434233094087097</v>
      </c>
      <c r="L63" s="99">
        <v>20036.81052</v>
      </c>
      <c r="M63" s="89">
        <v>0.0025851660150428765</v>
      </c>
      <c r="N63" s="99">
        <v>0</v>
      </c>
      <c r="O63" s="89"/>
      <c r="P63" s="99">
        <v>136077.13196</v>
      </c>
      <c r="Q63" s="89">
        <v>0.005612952103561259</v>
      </c>
      <c r="R63" s="99">
        <v>17922.04087</v>
      </c>
      <c r="S63" s="89">
        <v>0.0032572207432299987</v>
      </c>
      <c r="T63" s="99">
        <v>4272.93509</v>
      </c>
      <c r="U63" s="89">
        <v>0.0008099140334236861</v>
      </c>
      <c r="V63" s="99">
        <v>87486.03876000001</v>
      </c>
      <c r="W63" s="89">
        <v>0.0030750040137658154</v>
      </c>
      <c r="X63" s="99">
        <v>6599.943679999999</v>
      </c>
      <c r="Y63" s="89">
        <v>0.0009148854552708325</v>
      </c>
      <c r="Z63" s="74">
        <v>446011.02024</v>
      </c>
      <c r="AA63" s="89">
        <v>0.0034407162612886664</v>
      </c>
    </row>
    <row r="64" spans="1:27" ht="15">
      <c r="A64" s="73" t="s">
        <v>129</v>
      </c>
      <c r="B64" s="99">
        <v>83.8698</v>
      </c>
      <c r="C64" s="89">
        <v>0.0005351133057384087</v>
      </c>
      <c r="D64" s="99">
        <v>6780.12712</v>
      </c>
      <c r="E64" s="89">
        <v>0.0038645355833824514</v>
      </c>
      <c r="F64" s="99">
        <v>779.46364</v>
      </c>
      <c r="G64" s="89">
        <v>0.0029374438215249744</v>
      </c>
      <c r="H64" s="99">
        <v>5966.810769999999</v>
      </c>
      <c r="I64" s="89">
        <v>0.00082588543226619</v>
      </c>
      <c r="J64" s="99">
        <v>160005.84803</v>
      </c>
      <c r="K64" s="89">
        <v>0.00434233094087097</v>
      </c>
      <c r="L64" s="99">
        <v>20036.81052</v>
      </c>
      <c r="M64" s="89">
        <v>0.0025851660150428765</v>
      </c>
      <c r="N64" s="99">
        <v>0</v>
      </c>
      <c r="O64" s="89"/>
      <c r="P64" s="99">
        <v>136077.13196</v>
      </c>
      <c r="Q64" s="89">
        <v>0.005612952103561259</v>
      </c>
      <c r="R64" s="99">
        <v>17922.04087</v>
      </c>
      <c r="S64" s="89">
        <v>0.0032572207432299987</v>
      </c>
      <c r="T64" s="99">
        <v>4272.93509</v>
      </c>
      <c r="U64" s="89">
        <v>0.0008099140334236861</v>
      </c>
      <c r="V64" s="99">
        <v>87486.03876000001</v>
      </c>
      <c r="W64" s="89">
        <v>0.0030750040137658154</v>
      </c>
      <c r="X64" s="99">
        <v>6599.943679999999</v>
      </c>
      <c r="Y64" s="89">
        <v>0.0009148854552708325</v>
      </c>
      <c r="Z64" s="74">
        <v>446011.02024</v>
      </c>
      <c r="AA64" s="89">
        <v>0.0034407162612886664</v>
      </c>
    </row>
    <row r="65" spans="1:27" ht="15">
      <c r="A65" s="73" t="s">
        <v>965</v>
      </c>
      <c r="B65" s="99">
        <v>126.6384</v>
      </c>
      <c r="C65" s="89">
        <v>0.0008079892029958687</v>
      </c>
      <c r="D65" s="99">
        <v>12101.140800000001</v>
      </c>
      <c r="E65" s="89">
        <v>0.006897405962076001</v>
      </c>
      <c r="F65" s="99">
        <v>4888.632</v>
      </c>
      <c r="G65" s="89">
        <v>0.018423029795346553</v>
      </c>
      <c r="H65" s="99">
        <v>7186.821599999999</v>
      </c>
      <c r="I65" s="89">
        <v>0.0009947510475074093</v>
      </c>
      <c r="J65" s="99">
        <v>354396.6972</v>
      </c>
      <c r="K65" s="89">
        <v>0.00961782186427027</v>
      </c>
      <c r="L65" s="99">
        <v>178864.80359999998</v>
      </c>
      <c r="M65" s="89">
        <v>0.023077286232381797</v>
      </c>
      <c r="N65" s="99">
        <v>9240</v>
      </c>
      <c r="O65" s="89">
        <v>0.002251191976200685</v>
      </c>
      <c r="P65" s="99">
        <v>262703.2044</v>
      </c>
      <c r="Q65" s="89">
        <v>0.010836063947781511</v>
      </c>
      <c r="R65" s="99">
        <v>132331.3572</v>
      </c>
      <c r="S65" s="89">
        <v>0.02405041059654823</v>
      </c>
      <c r="T65" s="99">
        <v>4195.5648</v>
      </c>
      <c r="U65" s="89">
        <v>0.0007952488718143484</v>
      </c>
      <c r="V65" s="99">
        <v>241059.3696</v>
      </c>
      <c r="W65" s="89">
        <v>0.008472877953810984</v>
      </c>
      <c r="X65" s="99">
        <v>173426.7192</v>
      </c>
      <c r="Y65" s="89">
        <v>0.024040444986254614</v>
      </c>
      <c r="Z65" s="74">
        <v>1380520.9487999997</v>
      </c>
      <c r="AA65" s="89">
        <v>0.010649918190429104</v>
      </c>
    </row>
    <row r="66" spans="1:27" ht="15">
      <c r="A66" s="73" t="s">
        <v>128</v>
      </c>
      <c r="B66" s="99">
        <v>126.6384</v>
      </c>
      <c r="C66" s="89">
        <v>0.0008079892029958687</v>
      </c>
      <c r="D66" s="99">
        <v>12101.140800000001</v>
      </c>
      <c r="E66" s="89">
        <v>0.006897405962076001</v>
      </c>
      <c r="F66" s="99">
        <v>4888.632</v>
      </c>
      <c r="G66" s="89">
        <v>0.018423029795346553</v>
      </c>
      <c r="H66" s="99">
        <v>7186.821599999999</v>
      </c>
      <c r="I66" s="89">
        <v>0.0009947510475074093</v>
      </c>
      <c r="J66" s="99">
        <v>354396.6972</v>
      </c>
      <c r="K66" s="89">
        <v>0.00961782186427027</v>
      </c>
      <c r="L66" s="99">
        <v>178864.80359999998</v>
      </c>
      <c r="M66" s="89">
        <v>0.023077286232381797</v>
      </c>
      <c r="N66" s="99">
        <v>9240</v>
      </c>
      <c r="O66" s="89">
        <v>0.002251191976200685</v>
      </c>
      <c r="P66" s="99">
        <v>262703.2044</v>
      </c>
      <c r="Q66" s="89">
        <v>0.010836063947781511</v>
      </c>
      <c r="R66" s="99">
        <v>132331.3572</v>
      </c>
      <c r="S66" s="89">
        <v>0.02405041059654823</v>
      </c>
      <c r="T66" s="99">
        <v>4195.5648</v>
      </c>
      <c r="U66" s="89">
        <v>0.0007952488718143484</v>
      </c>
      <c r="V66" s="99">
        <v>241059.3696</v>
      </c>
      <c r="W66" s="89">
        <v>0.008472877953810984</v>
      </c>
      <c r="X66" s="99">
        <v>173426.7192</v>
      </c>
      <c r="Y66" s="89">
        <v>0.024040444986254614</v>
      </c>
      <c r="Z66" s="74">
        <v>1380520.9487999997</v>
      </c>
      <c r="AA66" s="89">
        <v>0.010649918190429104</v>
      </c>
    </row>
    <row r="67" spans="1:27" ht="15">
      <c r="A67" s="76" t="s">
        <v>319</v>
      </c>
      <c r="B67" s="100">
        <v>4756.8268398787</v>
      </c>
      <c r="C67" s="101">
        <v>0.030349915405934905</v>
      </c>
      <c r="D67" s="100">
        <v>172529.59545212492</v>
      </c>
      <c r="E67" s="101">
        <v>0.09833838643593396</v>
      </c>
      <c r="F67" s="100">
        <v>59512.4236065039</v>
      </c>
      <c r="G67" s="101">
        <v>0.22427524781900265</v>
      </c>
      <c r="H67" s="100">
        <v>204262.6297746271</v>
      </c>
      <c r="I67" s="101">
        <v>0.02827264627452676</v>
      </c>
      <c r="J67" s="100">
        <v>2934936.803688177</v>
      </c>
      <c r="K67" s="101">
        <v>0.07965000685329088</v>
      </c>
      <c r="L67" s="100">
        <v>1557600.9144489511</v>
      </c>
      <c r="M67" s="101">
        <v>0.2009629698805544</v>
      </c>
      <c r="N67" s="100">
        <v>121962.5590201412</v>
      </c>
      <c r="O67" s="101">
        <v>0.029714408470026446</v>
      </c>
      <c r="P67" s="100">
        <v>1991117.831107861</v>
      </c>
      <c r="Q67" s="101">
        <v>0.08213025111258523</v>
      </c>
      <c r="R67" s="100">
        <v>1080573.1599847362</v>
      </c>
      <c r="S67" s="101">
        <v>0.19638752845226998</v>
      </c>
      <c r="T67" s="100">
        <v>134956.7102294355</v>
      </c>
      <c r="U67" s="101">
        <v>0.025580387068204622</v>
      </c>
      <c r="V67" s="100">
        <v>2167703.5176355233</v>
      </c>
      <c r="W67" s="101">
        <v>0.07619155138192371</v>
      </c>
      <c r="X67" s="100">
        <v>1404802.4292829242</v>
      </c>
      <c r="Y67" s="101">
        <v>0.19473398143907789</v>
      </c>
      <c r="Z67" s="77">
        <v>11834715.401070883</v>
      </c>
      <c r="AA67" s="101">
        <v>0.09129796323480191</v>
      </c>
    </row>
  </sheetData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="80" zoomScaleNormal="80" workbookViewId="0" topLeftCell="A1"/>
  </sheetViews>
  <sheetFormatPr defaultColWidth="11.421875" defaultRowHeight="15"/>
  <cols>
    <col min="1" max="1" width="28.57421875" style="83" bestFit="1" customWidth="1"/>
    <col min="2" max="2" width="14.57421875" style="57" bestFit="1" customWidth="1"/>
    <col min="3" max="4" width="18.28125" style="57" bestFit="1" customWidth="1"/>
    <col min="5" max="5" width="19.28125" style="57" bestFit="1" customWidth="1"/>
    <col min="6" max="6" width="21.00390625" style="57" bestFit="1" customWidth="1"/>
    <col min="7" max="7" width="21.421875" style="57" bestFit="1" customWidth="1"/>
    <col min="8" max="8" width="19.7109375" style="57" bestFit="1" customWidth="1"/>
    <col min="9" max="9" width="21.00390625" style="57" bestFit="1" customWidth="1"/>
    <col min="10" max="10" width="21.421875" style="57" bestFit="1" customWidth="1"/>
    <col min="11" max="11" width="19.7109375" style="57" bestFit="1" customWidth="1"/>
    <col min="12" max="12" width="21.421875" style="57" bestFit="1" customWidth="1"/>
    <col min="13" max="13" width="21.00390625" style="57" bestFit="1" customWidth="1"/>
    <col min="14" max="14" width="23.57421875" style="57" bestFit="1" customWidth="1"/>
    <col min="15" max="15" width="22.00390625" style="57" customWidth="1"/>
    <col min="16" max="16384" width="11.421875" style="57" customWidth="1"/>
  </cols>
  <sheetData>
    <row r="1" ht="15">
      <c r="A1" s="57"/>
    </row>
    <row r="2" spans="1:15" ht="15">
      <c r="A2" s="80" t="s">
        <v>201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5">
      <c r="A4" s="80" t="str">
        <f>1!A5:AA5</f>
        <v>Al 30-06-2016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45" customHeight="1">
      <c r="A6" s="79"/>
      <c r="B6" s="79" t="s">
        <v>341</v>
      </c>
      <c r="C6" s="79" t="s">
        <v>342</v>
      </c>
      <c r="D6" s="79" t="s">
        <v>343</v>
      </c>
      <c r="E6" s="79" t="s">
        <v>344</v>
      </c>
      <c r="F6" s="79" t="s">
        <v>345</v>
      </c>
      <c r="G6" s="79" t="s">
        <v>346</v>
      </c>
      <c r="H6" s="79" t="s">
        <v>347</v>
      </c>
      <c r="I6" s="79" t="s">
        <v>348</v>
      </c>
      <c r="J6" s="79" t="s">
        <v>349</v>
      </c>
      <c r="K6" s="79" t="s">
        <v>350</v>
      </c>
      <c r="L6" s="79" t="s">
        <v>351</v>
      </c>
      <c r="M6" s="79" t="s">
        <v>352</v>
      </c>
      <c r="N6" s="79" t="s">
        <v>35</v>
      </c>
      <c r="O6" s="45" t="s">
        <v>331</v>
      </c>
    </row>
    <row r="7" spans="1:15" ht="15">
      <c r="A7" s="67" t="s">
        <v>418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5">
      <c r="A8" s="70" t="s">
        <v>709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98" t="s">
        <v>416</v>
      </c>
    </row>
    <row r="9" spans="1:15" ht="15">
      <c r="A9" s="73" t="s">
        <v>65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98" t="s">
        <v>416</v>
      </c>
    </row>
    <row r="10" spans="1:15" ht="15">
      <c r="A10" s="73" t="s">
        <v>124</v>
      </c>
      <c r="B10" s="74">
        <v>3940</v>
      </c>
      <c r="C10" s="74">
        <v>124648</v>
      </c>
      <c r="D10" s="74">
        <v>32390</v>
      </c>
      <c r="E10" s="74">
        <v>54993</v>
      </c>
      <c r="F10" s="74">
        <v>335523</v>
      </c>
      <c r="G10" s="74">
        <v>158258</v>
      </c>
      <c r="H10" s="74">
        <v>40000</v>
      </c>
      <c r="I10" s="74"/>
      <c r="J10" s="74">
        <v>93574</v>
      </c>
      <c r="K10" s="74">
        <v>146030</v>
      </c>
      <c r="L10" s="74">
        <v>2926837</v>
      </c>
      <c r="M10" s="74">
        <v>1180773</v>
      </c>
      <c r="N10" s="74">
        <v>5096966</v>
      </c>
      <c r="O10" s="124">
        <v>0.04957785155354552</v>
      </c>
    </row>
    <row r="11" spans="1:15" ht="15">
      <c r="A11" s="67" t="s">
        <v>118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15">
      <c r="A12" s="70" t="s">
        <v>709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24" t="s">
        <v>416</v>
      </c>
    </row>
    <row r="13" spans="1:15" ht="15">
      <c r="A13" s="73" t="s">
        <v>51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124" t="s">
        <v>416</v>
      </c>
    </row>
    <row r="14" spans="1:15" ht="15">
      <c r="A14" s="73" t="s">
        <v>119</v>
      </c>
      <c r="B14" s="74">
        <v>1310</v>
      </c>
      <c r="C14" s="74">
        <v>1457065</v>
      </c>
      <c r="D14" s="74">
        <v>788684</v>
      </c>
      <c r="E14" s="74">
        <v>115247</v>
      </c>
      <c r="F14" s="74">
        <v>24780707</v>
      </c>
      <c r="G14" s="74">
        <v>26823946</v>
      </c>
      <c r="H14" s="74">
        <v>450419</v>
      </c>
      <c r="I14" s="74">
        <v>29035397</v>
      </c>
      <c r="J14" s="74">
        <v>19047201</v>
      </c>
      <c r="K14" s="74">
        <v>200288</v>
      </c>
      <c r="L14" s="74">
        <v>27107744</v>
      </c>
      <c r="M14" s="74">
        <v>35897894</v>
      </c>
      <c r="N14" s="74">
        <v>165705902</v>
      </c>
      <c r="O14" s="124">
        <v>0.03764872809603248</v>
      </c>
    </row>
    <row r="15" spans="1:15" ht="15">
      <c r="A15" s="73" t="s">
        <v>56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124" t="s">
        <v>416</v>
      </c>
    </row>
    <row r="16" spans="1:15" ht="15">
      <c r="A16" s="73" t="s">
        <v>120</v>
      </c>
      <c r="B16" s="74">
        <v>20424</v>
      </c>
      <c r="C16" s="74">
        <v>1120300</v>
      </c>
      <c r="D16" s="74">
        <v>236030</v>
      </c>
      <c r="E16" s="74">
        <v>113778</v>
      </c>
      <c r="F16" s="74">
        <v>303777</v>
      </c>
      <c r="G16" s="74">
        <v>215744</v>
      </c>
      <c r="H16" s="74">
        <v>176453</v>
      </c>
      <c r="I16" s="74">
        <v>662231</v>
      </c>
      <c r="J16" s="74">
        <v>663024</v>
      </c>
      <c r="K16" s="74"/>
      <c r="L16" s="74"/>
      <c r="M16" s="74">
        <v>1306</v>
      </c>
      <c r="N16" s="74">
        <v>3513067</v>
      </c>
      <c r="O16" s="124">
        <v>0.008508993528233333</v>
      </c>
    </row>
    <row r="17" spans="1:15" ht="15">
      <c r="A17" s="67" t="s">
        <v>333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5">
      <c r="A18" s="70" t="s">
        <v>116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124" t="s">
        <v>416</v>
      </c>
    </row>
    <row r="19" spans="1:15" ht="15">
      <c r="A19" s="73" t="s">
        <v>57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124" t="s">
        <v>416</v>
      </c>
    </row>
    <row r="20" spans="1:15" ht="15">
      <c r="A20" s="73" t="s">
        <v>833</v>
      </c>
      <c r="B20" s="74">
        <v>5186</v>
      </c>
      <c r="C20" s="74">
        <v>857337</v>
      </c>
      <c r="D20" s="74">
        <v>235012</v>
      </c>
      <c r="E20" s="74"/>
      <c r="F20" s="74"/>
      <c r="G20" s="74"/>
      <c r="H20" s="74"/>
      <c r="I20" s="74"/>
      <c r="J20" s="74"/>
      <c r="K20" s="74"/>
      <c r="L20" s="74"/>
      <c r="M20" s="74"/>
      <c r="N20" s="74">
        <v>1097535</v>
      </c>
      <c r="O20" s="124">
        <v>0.14854699281447986</v>
      </c>
    </row>
    <row r="21" spans="1:15" ht="15">
      <c r="A21" s="73" t="s">
        <v>117</v>
      </c>
      <c r="B21" s="74">
        <v>30304</v>
      </c>
      <c r="C21" s="74">
        <v>2591638</v>
      </c>
      <c r="D21" s="74">
        <v>918498</v>
      </c>
      <c r="E21" s="74">
        <v>1422286</v>
      </c>
      <c r="F21" s="74">
        <v>55819214</v>
      </c>
      <c r="G21" s="74">
        <v>29588994</v>
      </c>
      <c r="H21" s="74">
        <v>212806</v>
      </c>
      <c r="I21" s="74">
        <v>38910940</v>
      </c>
      <c r="J21" s="74">
        <v>19459370</v>
      </c>
      <c r="K21" s="74">
        <v>1466441</v>
      </c>
      <c r="L21" s="74">
        <v>44084179</v>
      </c>
      <c r="M21" s="74">
        <v>27168376</v>
      </c>
      <c r="N21" s="74">
        <v>221673046</v>
      </c>
      <c r="O21" s="124">
        <v>0.26165629088275416</v>
      </c>
    </row>
    <row r="22" spans="1:15" ht="15">
      <c r="A22" s="70" t="s">
        <v>563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24" t="s">
        <v>416</v>
      </c>
    </row>
    <row r="23" spans="1:15" ht="15">
      <c r="A23" s="73" t="s">
        <v>69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124" t="s">
        <v>416</v>
      </c>
    </row>
    <row r="24" spans="1:15" ht="15">
      <c r="A24" s="73" t="s">
        <v>122</v>
      </c>
      <c r="B24" s="74">
        <v>89439</v>
      </c>
      <c r="C24" s="74">
        <v>1325656</v>
      </c>
      <c r="D24" s="74">
        <v>608053</v>
      </c>
      <c r="E24" s="74">
        <v>359186</v>
      </c>
      <c r="F24" s="74">
        <v>2436723</v>
      </c>
      <c r="G24" s="74">
        <v>12247411</v>
      </c>
      <c r="H24" s="74">
        <v>637343</v>
      </c>
      <c r="I24" s="74">
        <v>3257455</v>
      </c>
      <c r="J24" s="74">
        <v>10824945</v>
      </c>
      <c r="K24" s="74">
        <v>2395446</v>
      </c>
      <c r="L24" s="74">
        <v>23701598</v>
      </c>
      <c r="M24" s="74">
        <v>17732397</v>
      </c>
      <c r="N24" s="74">
        <v>75615652</v>
      </c>
      <c r="O24" s="124">
        <v>0.14227870690135191</v>
      </c>
    </row>
    <row r="25" spans="1:15" ht="15">
      <c r="A25" s="73" t="s">
        <v>417</v>
      </c>
      <c r="B25" s="74">
        <v>922</v>
      </c>
      <c r="C25" s="74">
        <v>54614</v>
      </c>
      <c r="D25" s="74">
        <v>61952</v>
      </c>
      <c r="E25" s="74">
        <v>585954</v>
      </c>
      <c r="F25" s="74">
        <v>4860119</v>
      </c>
      <c r="G25" s="74">
        <v>2463960</v>
      </c>
      <c r="H25" s="74">
        <v>220841</v>
      </c>
      <c r="I25" s="74">
        <v>2186158</v>
      </c>
      <c r="J25" s="74">
        <v>1230451</v>
      </c>
      <c r="K25" s="74">
        <v>292586</v>
      </c>
      <c r="L25" s="74">
        <v>628705</v>
      </c>
      <c r="M25" s="74">
        <v>1417039</v>
      </c>
      <c r="N25" s="74">
        <v>14003301</v>
      </c>
      <c r="O25" s="124">
        <v>0.13174332973294697</v>
      </c>
    </row>
    <row r="26" spans="1:15" ht="15">
      <c r="A26" s="73" t="s">
        <v>123</v>
      </c>
      <c r="B26" s="74"/>
      <c r="C26" s="74"/>
      <c r="D26" s="74"/>
      <c r="E26" s="74"/>
      <c r="F26" s="74"/>
      <c r="G26" s="74"/>
      <c r="H26" s="74"/>
      <c r="I26" s="74"/>
      <c r="J26" s="74"/>
      <c r="K26" s="74">
        <v>88504</v>
      </c>
      <c r="L26" s="74">
        <v>4029701</v>
      </c>
      <c r="M26" s="74">
        <v>3904644</v>
      </c>
      <c r="N26" s="74">
        <v>8022849</v>
      </c>
      <c r="O26" s="124">
        <v>0.15885846982455976</v>
      </c>
    </row>
    <row r="27" spans="1:15" ht="15">
      <c r="A27" s="73" t="s">
        <v>71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124" t="s">
        <v>416</v>
      </c>
    </row>
    <row r="28" spans="1:15" ht="15">
      <c r="A28" s="73" t="s">
        <v>121</v>
      </c>
      <c r="B28" s="74">
        <v>99632</v>
      </c>
      <c r="C28" s="74">
        <v>4372311</v>
      </c>
      <c r="D28" s="74">
        <v>1979790</v>
      </c>
      <c r="E28" s="74">
        <v>4884624</v>
      </c>
      <c r="F28" s="74">
        <v>87263517</v>
      </c>
      <c r="G28" s="74">
        <v>54026727</v>
      </c>
      <c r="H28" s="74">
        <v>5740199</v>
      </c>
      <c r="I28" s="74">
        <v>61112518</v>
      </c>
      <c r="J28" s="74">
        <v>36754527</v>
      </c>
      <c r="K28" s="74">
        <v>1259571</v>
      </c>
      <c r="L28" s="74">
        <v>63260429</v>
      </c>
      <c r="M28" s="74">
        <v>45947995</v>
      </c>
      <c r="N28" s="74">
        <v>366701840</v>
      </c>
      <c r="O28" s="124">
        <v>0.22271550324070688</v>
      </c>
    </row>
    <row r="29" spans="1:15" ht="15">
      <c r="A29" s="70" t="s">
        <v>336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124" t="s">
        <v>416</v>
      </c>
    </row>
    <row r="30" spans="1:15" ht="15">
      <c r="A30" s="73" t="s">
        <v>62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124" t="s">
        <v>416</v>
      </c>
    </row>
    <row r="31" spans="1:15" ht="15">
      <c r="A31" s="73" t="s">
        <v>132</v>
      </c>
      <c r="B31" s="74">
        <v>138104</v>
      </c>
      <c r="C31" s="74">
        <v>3143834</v>
      </c>
      <c r="D31" s="74">
        <v>1179982</v>
      </c>
      <c r="E31" s="74">
        <v>3997818</v>
      </c>
      <c r="F31" s="74">
        <v>49499450</v>
      </c>
      <c r="G31" s="74">
        <v>27011370</v>
      </c>
      <c r="H31" s="74">
        <v>915559</v>
      </c>
      <c r="I31" s="74">
        <v>16023319</v>
      </c>
      <c r="J31" s="74">
        <v>14521831</v>
      </c>
      <c r="K31" s="74">
        <v>7671801</v>
      </c>
      <c r="L31" s="74">
        <v>71188467</v>
      </c>
      <c r="M31" s="74">
        <v>32227387</v>
      </c>
      <c r="N31" s="74">
        <v>227518922</v>
      </c>
      <c r="O31" s="124">
        <v>0.2243054494561259</v>
      </c>
    </row>
    <row r="32" spans="1:15" ht="15">
      <c r="A32" s="67" t="s">
        <v>339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ht="15">
      <c r="A33" s="70" t="s">
        <v>709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24" t="s">
        <v>416</v>
      </c>
    </row>
    <row r="34" spans="1:15" ht="15">
      <c r="A34" s="73" t="s">
        <v>63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124" t="s">
        <v>416</v>
      </c>
    </row>
    <row r="35" spans="1:15" ht="15">
      <c r="A35" s="73" t="s">
        <v>130</v>
      </c>
      <c r="B35" s="74">
        <v>110805</v>
      </c>
      <c r="C35" s="74">
        <v>1825217</v>
      </c>
      <c r="D35" s="74">
        <v>760287</v>
      </c>
      <c r="E35" s="74">
        <v>2275286</v>
      </c>
      <c r="F35" s="74">
        <v>17851691</v>
      </c>
      <c r="G35" s="74">
        <v>19529398</v>
      </c>
      <c r="H35" s="74">
        <v>1579338</v>
      </c>
      <c r="I35" s="74">
        <v>17568504</v>
      </c>
      <c r="J35" s="74">
        <v>17820324</v>
      </c>
      <c r="K35" s="74">
        <v>469005</v>
      </c>
      <c r="L35" s="74">
        <v>1220160</v>
      </c>
      <c r="M35" s="74">
        <v>3253171</v>
      </c>
      <c r="N35" s="74">
        <v>84263186</v>
      </c>
      <c r="O35" s="124">
        <v>0.12766108956059474</v>
      </c>
    </row>
    <row r="36" spans="1:15" ht="15">
      <c r="A36" s="73" t="s">
        <v>131</v>
      </c>
      <c r="B36" s="74">
        <v>3673</v>
      </c>
      <c r="C36" s="74">
        <v>81149</v>
      </c>
      <c r="D36" s="74">
        <v>145439</v>
      </c>
      <c r="E36" s="74">
        <v>851540</v>
      </c>
      <c r="F36" s="74">
        <v>5582110</v>
      </c>
      <c r="G36" s="74">
        <v>5122850</v>
      </c>
      <c r="H36" s="74">
        <v>370389</v>
      </c>
      <c r="I36" s="74">
        <v>1989763</v>
      </c>
      <c r="J36" s="74">
        <v>2095187</v>
      </c>
      <c r="K36" s="74">
        <v>903850</v>
      </c>
      <c r="L36" s="74">
        <v>5587818</v>
      </c>
      <c r="M36" s="74">
        <v>8280786</v>
      </c>
      <c r="N36" s="74">
        <v>31014554</v>
      </c>
      <c r="O36" s="124">
        <v>0.23493959484726237</v>
      </c>
    </row>
    <row r="37" spans="1:15" ht="15">
      <c r="A37" s="67" t="s">
        <v>340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5">
      <c r="A38" s="70" t="s">
        <v>709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124" t="s">
        <v>416</v>
      </c>
    </row>
    <row r="39" spans="1:15" ht="15">
      <c r="A39" s="73" t="s">
        <v>107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124" t="s">
        <v>416</v>
      </c>
    </row>
    <row r="40" spans="1:15" ht="15">
      <c r="A40" s="73" t="s">
        <v>133</v>
      </c>
      <c r="B40" s="74"/>
      <c r="C40" s="74"/>
      <c r="D40" s="74"/>
      <c r="E40" s="74"/>
      <c r="F40" s="74">
        <v>21683348</v>
      </c>
      <c r="G40" s="74">
        <v>14849430</v>
      </c>
      <c r="H40" s="74"/>
      <c r="I40" s="74"/>
      <c r="J40" s="74"/>
      <c r="K40" s="74"/>
      <c r="L40" s="74"/>
      <c r="M40" s="74"/>
      <c r="N40" s="74">
        <v>36532778</v>
      </c>
      <c r="O40" s="124">
        <v>0.07013203871973207</v>
      </c>
    </row>
    <row r="41" spans="1:15" ht="15">
      <c r="A41" s="73" t="s">
        <v>58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124" t="s">
        <v>416</v>
      </c>
    </row>
    <row r="42" spans="1:15" ht="15">
      <c r="A42" s="73" t="s">
        <v>139</v>
      </c>
      <c r="B42" s="74"/>
      <c r="C42" s="74"/>
      <c r="D42" s="74"/>
      <c r="E42" s="74">
        <v>67125</v>
      </c>
      <c r="F42" s="74">
        <v>1968083</v>
      </c>
      <c r="G42" s="74">
        <v>269131</v>
      </c>
      <c r="H42" s="74">
        <v>225000</v>
      </c>
      <c r="I42" s="74">
        <v>926365</v>
      </c>
      <c r="J42" s="74">
        <v>405000</v>
      </c>
      <c r="K42" s="74"/>
      <c r="L42" s="74"/>
      <c r="M42" s="74"/>
      <c r="N42" s="74">
        <v>3860704</v>
      </c>
      <c r="O42" s="124">
        <v>0.014044545335899616</v>
      </c>
    </row>
    <row r="43" spans="1:15" ht="15">
      <c r="A43" s="73" t="s">
        <v>134</v>
      </c>
      <c r="B43" s="74"/>
      <c r="C43" s="74"/>
      <c r="D43" s="74"/>
      <c r="E43" s="74"/>
      <c r="F43" s="74">
        <v>1000</v>
      </c>
      <c r="G43" s="74"/>
      <c r="H43" s="74"/>
      <c r="I43" s="74"/>
      <c r="J43" s="74"/>
      <c r="K43" s="74"/>
      <c r="L43" s="74"/>
      <c r="M43" s="74"/>
      <c r="N43" s="74">
        <v>1000</v>
      </c>
      <c r="O43" s="124">
        <v>3.6378197696325894E-06</v>
      </c>
    </row>
    <row r="44" spans="1:15" ht="15">
      <c r="A44" s="73" t="s">
        <v>67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124" t="s">
        <v>416</v>
      </c>
    </row>
    <row r="45" spans="1:15" ht="15">
      <c r="A45" s="73" t="s">
        <v>135</v>
      </c>
      <c r="B45" s="74">
        <v>44964</v>
      </c>
      <c r="C45" s="74">
        <v>2116844</v>
      </c>
      <c r="D45" s="74">
        <v>784853</v>
      </c>
      <c r="E45" s="74">
        <v>5166486</v>
      </c>
      <c r="F45" s="74">
        <v>58421881</v>
      </c>
      <c r="G45" s="74">
        <v>29037331</v>
      </c>
      <c r="H45" s="74">
        <v>1085153</v>
      </c>
      <c r="I45" s="74">
        <v>20294827</v>
      </c>
      <c r="J45" s="74">
        <v>14807247</v>
      </c>
      <c r="K45" s="74"/>
      <c r="L45" s="74">
        <v>727517</v>
      </c>
      <c r="M45" s="74"/>
      <c r="N45" s="74">
        <v>132487103</v>
      </c>
      <c r="O45" s="124">
        <v>0.10114650563292084</v>
      </c>
    </row>
    <row r="46" spans="1:15" ht="15">
      <c r="A46" s="73" t="s">
        <v>68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124" t="s">
        <v>416</v>
      </c>
    </row>
    <row r="47" spans="1:15" ht="15">
      <c r="A47" s="73" t="s">
        <v>136</v>
      </c>
      <c r="B47" s="74">
        <v>319726</v>
      </c>
      <c r="C47" s="74">
        <v>5854430</v>
      </c>
      <c r="D47" s="74">
        <v>2960608</v>
      </c>
      <c r="E47" s="74">
        <v>8500701</v>
      </c>
      <c r="F47" s="74">
        <v>89800020</v>
      </c>
      <c r="G47" s="74">
        <v>68313905</v>
      </c>
      <c r="H47" s="74">
        <v>6020770</v>
      </c>
      <c r="I47" s="74">
        <v>25989897</v>
      </c>
      <c r="J47" s="74">
        <v>52202625</v>
      </c>
      <c r="K47" s="74">
        <v>19491356</v>
      </c>
      <c r="L47" s="74">
        <v>184017075</v>
      </c>
      <c r="M47" s="74">
        <v>99534408</v>
      </c>
      <c r="N47" s="74">
        <v>563005521</v>
      </c>
      <c r="O47" s="124">
        <v>0.5858543412127594</v>
      </c>
    </row>
    <row r="48" spans="1:15" ht="15">
      <c r="A48" s="73" t="s">
        <v>72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124" t="s">
        <v>416</v>
      </c>
    </row>
    <row r="49" spans="1:15" ht="15">
      <c r="A49" s="73" t="s">
        <v>138</v>
      </c>
      <c r="B49" s="74">
        <v>519323</v>
      </c>
      <c r="C49" s="74">
        <v>18158040</v>
      </c>
      <c r="D49" s="74">
        <v>5368536</v>
      </c>
      <c r="E49" s="74">
        <v>10252726</v>
      </c>
      <c r="F49" s="74">
        <v>288817792</v>
      </c>
      <c r="G49" s="74">
        <v>116801339</v>
      </c>
      <c r="H49" s="74">
        <v>2263628</v>
      </c>
      <c r="I49" s="74">
        <v>168975066</v>
      </c>
      <c r="J49" s="74">
        <v>94242102</v>
      </c>
      <c r="K49" s="74">
        <v>5187988</v>
      </c>
      <c r="L49" s="74">
        <v>261207511</v>
      </c>
      <c r="M49" s="74">
        <v>97557998</v>
      </c>
      <c r="N49" s="74">
        <v>1069352049</v>
      </c>
      <c r="O49" s="124">
        <v>0.43769261523315667</v>
      </c>
    </row>
    <row r="50" spans="1:15" ht="15">
      <c r="A50" s="73" t="s">
        <v>137</v>
      </c>
      <c r="B50" s="74"/>
      <c r="C50" s="74"/>
      <c r="D50" s="74"/>
      <c r="E50" s="74">
        <v>1990476</v>
      </c>
      <c r="F50" s="74">
        <v>13996184</v>
      </c>
      <c r="G50" s="74">
        <v>14170819</v>
      </c>
      <c r="H50" s="74">
        <v>294324</v>
      </c>
      <c r="I50" s="74">
        <v>2885225</v>
      </c>
      <c r="J50" s="74">
        <v>1369219</v>
      </c>
      <c r="K50" s="74">
        <v>102350</v>
      </c>
      <c r="L50" s="74">
        <v>10948951</v>
      </c>
      <c r="M50" s="74"/>
      <c r="N50" s="74">
        <v>45757548</v>
      </c>
      <c r="O50" s="124">
        <v>0.028013432301040603</v>
      </c>
    </row>
    <row r="51" spans="1:15" ht="15">
      <c r="A51" s="67" t="s">
        <v>564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ht="15">
      <c r="A52" s="70" t="s">
        <v>709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4" t="s">
        <v>416</v>
      </c>
    </row>
    <row r="53" spans="1:15" ht="15">
      <c r="A53" s="73" t="s">
        <v>52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124" t="s">
        <v>416</v>
      </c>
    </row>
    <row r="54" spans="1:15" ht="15">
      <c r="A54" s="73" t="s">
        <v>140</v>
      </c>
      <c r="B54" s="74">
        <v>200</v>
      </c>
      <c r="C54" s="74">
        <v>1624</v>
      </c>
      <c r="D54" s="74">
        <v>550</v>
      </c>
      <c r="E54" s="74">
        <v>50828</v>
      </c>
      <c r="F54" s="74">
        <v>360343</v>
      </c>
      <c r="G54" s="74">
        <v>107017</v>
      </c>
      <c r="H54" s="74">
        <v>43566</v>
      </c>
      <c r="I54" s="74">
        <v>445722</v>
      </c>
      <c r="J54" s="74">
        <v>108010</v>
      </c>
      <c r="K54" s="74"/>
      <c r="L54" s="74"/>
      <c r="M54" s="74"/>
      <c r="N54" s="74">
        <v>1117860</v>
      </c>
      <c r="O54" s="124">
        <v>0.014015037410731805</v>
      </c>
    </row>
    <row r="55" spans="1:15" ht="15">
      <c r="A55" s="73" t="s">
        <v>55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124" t="s">
        <v>416</v>
      </c>
    </row>
    <row r="56" spans="1:15" ht="15">
      <c r="A56" s="73" t="s">
        <v>141</v>
      </c>
      <c r="B56" s="74">
        <v>4909</v>
      </c>
      <c r="C56" s="74">
        <v>202154</v>
      </c>
      <c r="D56" s="74">
        <v>40397</v>
      </c>
      <c r="E56" s="74">
        <v>105526</v>
      </c>
      <c r="F56" s="74">
        <v>2583989</v>
      </c>
      <c r="G56" s="74">
        <v>723618</v>
      </c>
      <c r="H56" s="74">
        <v>36879</v>
      </c>
      <c r="I56" s="74">
        <v>2190136</v>
      </c>
      <c r="J56" s="74">
        <v>610099</v>
      </c>
      <c r="K56" s="74"/>
      <c r="L56" s="74">
        <v>963592</v>
      </c>
      <c r="M56" s="74">
        <v>381646</v>
      </c>
      <c r="N56" s="74">
        <v>7842945</v>
      </c>
      <c r="O56" s="124">
        <v>0.0693385650382796</v>
      </c>
    </row>
    <row r="57" spans="1:15" ht="15">
      <c r="A57" s="67" t="s">
        <v>338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1:15" ht="15">
      <c r="A58" s="70" t="s">
        <v>709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124" t="s">
        <v>416</v>
      </c>
    </row>
    <row r="59" spans="1:15" ht="15">
      <c r="A59" s="73" t="s">
        <v>87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124" t="s">
        <v>416</v>
      </c>
    </row>
    <row r="60" spans="1:15" ht="15">
      <c r="A60" s="73" t="s">
        <v>125</v>
      </c>
      <c r="B60" s="74"/>
      <c r="C60" s="74"/>
      <c r="D60" s="74"/>
      <c r="E60" s="74">
        <v>1345000</v>
      </c>
      <c r="F60" s="74">
        <v>2782866</v>
      </c>
      <c r="G60" s="74">
        <v>5439388</v>
      </c>
      <c r="H60" s="74"/>
      <c r="I60" s="74"/>
      <c r="J60" s="74"/>
      <c r="K60" s="74"/>
      <c r="L60" s="74"/>
      <c r="M60" s="74"/>
      <c r="N60" s="74">
        <v>9567254</v>
      </c>
      <c r="O60" s="124">
        <v>0.08247312251003211</v>
      </c>
    </row>
    <row r="61" spans="1:15" ht="15">
      <c r="A61" s="67" t="s">
        <v>335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5" ht="15">
      <c r="A62" s="70" t="s">
        <v>565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124" t="s">
        <v>416</v>
      </c>
    </row>
    <row r="63" spans="1:15" ht="15">
      <c r="A63" s="73" t="s">
        <v>60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124" t="s">
        <v>416</v>
      </c>
    </row>
    <row r="64" spans="1:15" ht="15">
      <c r="A64" s="73" t="s">
        <v>126</v>
      </c>
      <c r="B64" s="74">
        <v>101336</v>
      </c>
      <c r="C64" s="74">
        <v>3147423</v>
      </c>
      <c r="D64" s="74">
        <v>1297409</v>
      </c>
      <c r="E64" s="74">
        <v>1566349</v>
      </c>
      <c r="F64" s="74">
        <v>71276476</v>
      </c>
      <c r="G64" s="74">
        <v>35559340</v>
      </c>
      <c r="H64" s="74">
        <v>3872291</v>
      </c>
      <c r="I64" s="74">
        <v>48194240</v>
      </c>
      <c r="J64" s="74">
        <v>28384090</v>
      </c>
      <c r="K64" s="74">
        <v>8243045</v>
      </c>
      <c r="L64" s="74">
        <v>93027429</v>
      </c>
      <c r="M64" s="74">
        <v>43997064</v>
      </c>
      <c r="N64" s="74">
        <v>338666492</v>
      </c>
      <c r="O64" s="124">
        <v>0.129456142841682</v>
      </c>
    </row>
    <row r="65" spans="1:15" ht="15">
      <c r="A65" s="73" t="s">
        <v>61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124" t="s">
        <v>416</v>
      </c>
    </row>
    <row r="66" spans="1:15" ht="15">
      <c r="A66" s="73" t="s">
        <v>127</v>
      </c>
      <c r="B66" s="74">
        <v>66521</v>
      </c>
      <c r="C66" s="74">
        <v>1301492</v>
      </c>
      <c r="D66" s="74">
        <v>292775</v>
      </c>
      <c r="E66" s="74">
        <v>5491535</v>
      </c>
      <c r="F66" s="74">
        <v>29516429</v>
      </c>
      <c r="G66" s="74">
        <v>10011658</v>
      </c>
      <c r="H66" s="74">
        <v>1038099</v>
      </c>
      <c r="I66" s="74">
        <v>11534130</v>
      </c>
      <c r="J66" s="74">
        <v>3887632</v>
      </c>
      <c r="K66" s="74"/>
      <c r="L66" s="74">
        <v>2835031</v>
      </c>
      <c r="M66" s="74">
        <v>1662073</v>
      </c>
      <c r="N66" s="74">
        <v>67637375</v>
      </c>
      <c r="O66" s="124">
        <v>0.10592107540059813</v>
      </c>
    </row>
    <row r="67" spans="1:15" ht="15">
      <c r="A67" s="73" t="s">
        <v>66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124" t="s">
        <v>416</v>
      </c>
    </row>
    <row r="68" spans="1:15" ht="15">
      <c r="A68" s="73" t="s">
        <v>129</v>
      </c>
      <c r="B68" s="74">
        <v>7980</v>
      </c>
      <c r="C68" s="74">
        <v>645112</v>
      </c>
      <c r="D68" s="74">
        <v>74164</v>
      </c>
      <c r="E68" s="74">
        <v>567727</v>
      </c>
      <c r="F68" s="74">
        <v>15224153</v>
      </c>
      <c r="G68" s="74">
        <v>1906452</v>
      </c>
      <c r="H68" s="74"/>
      <c r="I68" s="74">
        <v>12947396</v>
      </c>
      <c r="J68" s="74">
        <v>1705237</v>
      </c>
      <c r="K68" s="74">
        <v>406559</v>
      </c>
      <c r="L68" s="74">
        <v>8324076</v>
      </c>
      <c r="M68" s="74">
        <v>627968</v>
      </c>
      <c r="N68" s="74">
        <v>42436824</v>
      </c>
      <c r="O68" s="124">
        <v>0.08714797108559738</v>
      </c>
    </row>
    <row r="69" spans="1:15" ht="15">
      <c r="A69" s="73" t="s">
        <v>965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124" t="s">
        <v>416</v>
      </c>
    </row>
    <row r="70" spans="1:15" ht="15">
      <c r="A70" s="73" t="s">
        <v>128</v>
      </c>
      <c r="B70" s="74">
        <v>15076</v>
      </c>
      <c r="C70" s="74">
        <v>1440612</v>
      </c>
      <c r="D70" s="74">
        <v>581980</v>
      </c>
      <c r="E70" s="74">
        <v>855574</v>
      </c>
      <c r="F70" s="74">
        <v>42190083</v>
      </c>
      <c r="G70" s="74">
        <v>21293429</v>
      </c>
      <c r="H70" s="74">
        <v>1100000</v>
      </c>
      <c r="I70" s="74">
        <v>31274191</v>
      </c>
      <c r="J70" s="74">
        <v>15753733</v>
      </c>
      <c r="K70" s="74">
        <v>499472</v>
      </c>
      <c r="L70" s="74">
        <v>28697544</v>
      </c>
      <c r="M70" s="74">
        <v>20646038</v>
      </c>
      <c r="N70" s="74">
        <v>164347732</v>
      </c>
      <c r="O70" s="124">
        <v>0.27328887206515523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1"/>
  <sheetViews>
    <sheetView zoomScale="80" zoomScaleNormal="80" workbookViewId="0" topLeftCell="A1"/>
  </sheetViews>
  <sheetFormatPr defaultColWidth="11.421875" defaultRowHeight="15"/>
  <cols>
    <col min="1" max="1" width="45.140625" style="57" customWidth="1"/>
    <col min="2" max="2" width="12.28125" style="57" customWidth="1"/>
    <col min="3" max="3" width="11.8515625" style="57" customWidth="1"/>
    <col min="4" max="4" width="17.8515625" style="57" customWidth="1"/>
    <col min="5" max="6" width="11.7109375" style="57" customWidth="1"/>
    <col min="7" max="7" width="13.00390625" style="57" bestFit="1" customWidth="1"/>
    <col min="8" max="8" width="13.421875" style="57" bestFit="1" customWidth="1"/>
    <col min="9" max="9" width="11.7109375" style="57" customWidth="1"/>
    <col min="10" max="10" width="13.57421875" style="57" bestFit="1" customWidth="1"/>
    <col min="11" max="11" width="16.7109375" style="57" bestFit="1" customWidth="1"/>
    <col min="12" max="12" width="11.7109375" style="57" customWidth="1"/>
    <col min="13" max="13" width="16.7109375" style="57" bestFit="1" customWidth="1"/>
    <col min="14" max="14" width="13.421875" style="57" bestFit="1" customWidth="1"/>
    <col min="15" max="15" width="14.8515625" style="57" bestFit="1" customWidth="1"/>
    <col min="16" max="16" width="13.421875" style="57" bestFit="1" customWidth="1"/>
    <col min="17" max="17" width="14.421875" style="57" bestFit="1" customWidth="1"/>
    <col min="18" max="18" width="11.421875" style="57" customWidth="1"/>
    <col min="19" max="19" width="16.7109375" style="57" bestFit="1" customWidth="1"/>
    <col min="20" max="20" width="12.57421875" style="57" bestFit="1" customWidth="1"/>
    <col min="21" max="21" width="14.421875" style="57" bestFit="1" customWidth="1"/>
    <col min="22" max="22" width="13.57421875" style="57" bestFit="1" customWidth="1"/>
    <col min="23" max="23" width="16.28125" style="57" bestFit="1" customWidth="1"/>
    <col min="24" max="24" width="11.421875" style="57" customWidth="1"/>
    <col min="25" max="25" width="16.28125" style="57" bestFit="1" customWidth="1"/>
    <col min="26" max="26" width="11.421875" style="57" customWidth="1"/>
    <col min="27" max="27" width="16.28125" style="57" bestFit="1" customWidth="1"/>
    <col min="28" max="28" width="11.421875" style="57" customWidth="1"/>
    <col min="29" max="29" width="14.421875" style="57" bestFit="1" customWidth="1"/>
    <col min="30" max="30" width="11.421875" style="57" customWidth="1"/>
    <col min="31" max="31" width="17.28125" style="57" bestFit="1" customWidth="1"/>
    <col min="32" max="16384" width="11.421875" style="57" customWidth="1"/>
  </cols>
  <sheetData>
    <row r="1" spans="2:4" ht="15">
      <c r="B1" s="73"/>
      <c r="C1" s="107"/>
      <c r="D1" s="107"/>
    </row>
    <row r="2" spans="1:32" ht="15">
      <c r="A2" s="80" t="s">
        <v>202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12" ht="15">
      <c r="A3" s="81"/>
      <c r="B3" s="70"/>
      <c r="C3" s="108"/>
      <c r="D3" s="108"/>
      <c r="E3" s="81"/>
      <c r="F3" s="81"/>
      <c r="G3" s="81"/>
      <c r="H3" s="81"/>
      <c r="I3" s="81"/>
      <c r="J3" s="81"/>
      <c r="K3" s="81"/>
      <c r="L3" s="81"/>
    </row>
    <row r="4" spans="1:32" ht="15">
      <c r="A4" s="80" t="s">
        <v>330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1:32" ht="15">
      <c r="A5" s="80" t="str">
        <f>1!A5:AA5</f>
        <v>Al 30-06-2016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12" ht="15">
      <c r="A6" s="81"/>
      <c r="B6" s="70"/>
      <c r="C6" s="108"/>
      <c r="D6" s="108"/>
      <c r="E6" s="81"/>
      <c r="F6" s="81"/>
      <c r="G6" s="81"/>
      <c r="H6" s="81"/>
      <c r="I6" s="81"/>
      <c r="J6" s="81"/>
      <c r="K6" s="81"/>
      <c r="L6" s="81"/>
    </row>
    <row r="7" spans="1:32" ht="15">
      <c r="A7" s="79"/>
      <c r="B7" s="46" t="s">
        <v>328</v>
      </c>
      <c r="C7" s="48" t="s">
        <v>799</v>
      </c>
      <c r="D7" s="48" t="s">
        <v>329</v>
      </c>
      <c r="E7" s="61" t="s">
        <v>341</v>
      </c>
      <c r="F7" s="61"/>
      <c r="G7" s="61" t="s">
        <v>342</v>
      </c>
      <c r="H7" s="61"/>
      <c r="I7" s="61" t="s">
        <v>343</v>
      </c>
      <c r="J7" s="61"/>
      <c r="K7" s="61" t="s">
        <v>344</v>
      </c>
      <c r="L7" s="61"/>
      <c r="M7" s="61" t="s">
        <v>345</v>
      </c>
      <c r="N7" s="61"/>
      <c r="O7" s="61" t="s">
        <v>346</v>
      </c>
      <c r="P7" s="61"/>
      <c r="Q7" s="61" t="s">
        <v>347</v>
      </c>
      <c r="R7" s="61"/>
      <c r="S7" s="61" t="s">
        <v>348</v>
      </c>
      <c r="T7" s="61"/>
      <c r="U7" s="61" t="s">
        <v>349</v>
      </c>
      <c r="V7" s="61"/>
      <c r="W7" s="61" t="s">
        <v>1059</v>
      </c>
      <c r="X7" s="61"/>
      <c r="Y7" s="61" t="s">
        <v>350</v>
      </c>
      <c r="Z7" s="61"/>
      <c r="AA7" s="61" t="s">
        <v>351</v>
      </c>
      <c r="AB7" s="61"/>
      <c r="AC7" s="61" t="s">
        <v>352</v>
      </c>
      <c r="AD7" s="61"/>
      <c r="AE7" s="61" t="s">
        <v>196</v>
      </c>
      <c r="AF7" s="61"/>
    </row>
    <row r="8" spans="1:32" ht="15">
      <c r="A8" s="94"/>
      <c r="B8" s="47"/>
      <c r="C8" s="49"/>
      <c r="D8" s="49"/>
      <c r="E8" s="54" t="s">
        <v>205</v>
      </c>
      <c r="F8" s="54" t="s">
        <v>206</v>
      </c>
      <c r="G8" s="54" t="s">
        <v>205</v>
      </c>
      <c r="H8" s="54" t="s">
        <v>206</v>
      </c>
      <c r="I8" s="54" t="s">
        <v>205</v>
      </c>
      <c r="J8" s="54" t="s">
        <v>206</v>
      </c>
      <c r="K8" s="54" t="s">
        <v>205</v>
      </c>
      <c r="L8" s="54" t="s">
        <v>206</v>
      </c>
      <c r="M8" s="54" t="s">
        <v>205</v>
      </c>
      <c r="N8" s="54" t="s">
        <v>206</v>
      </c>
      <c r="O8" s="54" t="s">
        <v>205</v>
      </c>
      <c r="P8" s="54" t="s">
        <v>206</v>
      </c>
      <c r="Q8" s="54" t="s">
        <v>205</v>
      </c>
      <c r="R8" s="54" t="s">
        <v>206</v>
      </c>
      <c r="S8" s="54" t="s">
        <v>205</v>
      </c>
      <c r="T8" s="54" t="s">
        <v>206</v>
      </c>
      <c r="U8" s="54" t="s">
        <v>205</v>
      </c>
      <c r="V8" s="54" t="s">
        <v>206</v>
      </c>
      <c r="W8" s="54" t="s">
        <v>205</v>
      </c>
      <c r="X8" s="54" t="s">
        <v>206</v>
      </c>
      <c r="Y8" s="54" t="s">
        <v>205</v>
      </c>
      <c r="Z8" s="54" t="s">
        <v>206</v>
      </c>
      <c r="AA8" s="54" t="s">
        <v>205</v>
      </c>
      <c r="AB8" s="54" t="s">
        <v>206</v>
      </c>
      <c r="AC8" s="54" t="s">
        <v>205</v>
      </c>
      <c r="AD8" s="54" t="s">
        <v>206</v>
      </c>
      <c r="AE8" s="54" t="s">
        <v>205</v>
      </c>
      <c r="AF8" s="54" t="s">
        <v>206</v>
      </c>
    </row>
    <row r="9" spans="1:32" ht="15">
      <c r="A9" s="67" t="s">
        <v>418</v>
      </c>
      <c r="B9" s="95" t="s">
        <v>416</v>
      </c>
      <c r="C9" s="95" t="s">
        <v>416</v>
      </c>
      <c r="D9" s="95" t="s">
        <v>416</v>
      </c>
      <c r="E9" s="95">
        <v>8073.299484478101</v>
      </c>
      <c r="F9" s="96">
        <v>0.051509959190975375</v>
      </c>
      <c r="G9" s="95">
        <v>46136.1184293327</v>
      </c>
      <c r="H9" s="96">
        <v>0.026296656123654373</v>
      </c>
      <c r="I9" s="95">
        <v>4125.024750605501</v>
      </c>
      <c r="J9" s="96">
        <v>0.015545341495728686</v>
      </c>
      <c r="K9" s="95">
        <v>262933.7412505696</v>
      </c>
      <c r="L9" s="96">
        <v>0.036393503149437616</v>
      </c>
      <c r="M9" s="95">
        <v>403070.6059920153</v>
      </c>
      <c r="N9" s="96">
        <v>0.010938762459648206</v>
      </c>
      <c r="O9" s="95">
        <v>97.998286512</v>
      </c>
      <c r="P9" s="96">
        <v>1.2643820710406015E-05</v>
      </c>
      <c r="Q9" s="95">
        <v>73073.6706872517</v>
      </c>
      <c r="R9" s="96">
        <v>0.017803339948341153</v>
      </c>
      <c r="S9" s="95">
        <v>310670.6907447441</v>
      </c>
      <c r="T9" s="96">
        <v>0.012814641828600013</v>
      </c>
      <c r="U9" s="95">
        <v>19642.727012130403</v>
      </c>
      <c r="V9" s="96">
        <v>0.0035699448707660125</v>
      </c>
      <c r="W9" s="95">
        <v>0</v>
      </c>
      <c r="X9" s="96"/>
      <c r="Y9" s="95">
        <v>16614.5069413206</v>
      </c>
      <c r="Z9" s="96">
        <v>0.0031491988637231553</v>
      </c>
      <c r="AA9" s="95">
        <v>28644.2875647152</v>
      </c>
      <c r="AB9" s="96">
        <v>0.0010068040624698353</v>
      </c>
      <c r="AC9" s="95">
        <v>0</v>
      </c>
      <c r="AD9" s="96"/>
      <c r="AE9" s="110">
        <v>1173082.671143675</v>
      </c>
      <c r="AF9" s="111">
        <v>0.00904965222668281</v>
      </c>
    </row>
    <row r="10" spans="1:32" ht="15">
      <c r="A10" s="70"/>
      <c r="C10" s="109"/>
      <c r="D10" s="109"/>
      <c r="E10" s="97"/>
      <c r="F10" s="98"/>
      <c r="G10" s="97"/>
      <c r="H10" s="98"/>
      <c r="I10" s="97"/>
      <c r="J10" s="98"/>
      <c r="K10" s="97"/>
      <c r="L10" s="98"/>
      <c r="M10" s="97"/>
      <c r="N10" s="98"/>
      <c r="O10" s="97"/>
      <c r="P10" s="98"/>
      <c r="Q10" s="97"/>
      <c r="R10" s="98"/>
      <c r="S10" s="97"/>
      <c r="T10" s="98"/>
      <c r="U10" s="97"/>
      <c r="V10" s="98"/>
      <c r="W10" s="97"/>
      <c r="X10" s="98"/>
      <c r="Y10" s="97"/>
      <c r="Z10" s="98"/>
      <c r="AA10" s="97"/>
      <c r="AB10" s="98"/>
      <c r="AC10" s="97"/>
      <c r="AD10" s="98"/>
      <c r="AE10" s="97"/>
      <c r="AF10" s="98"/>
    </row>
    <row r="11" spans="1:32" ht="15">
      <c r="A11" s="73" t="s">
        <v>84</v>
      </c>
      <c r="B11" s="57" t="s">
        <v>416</v>
      </c>
      <c r="C11" s="109" t="s">
        <v>416</v>
      </c>
      <c r="D11" s="109" t="s">
        <v>416</v>
      </c>
      <c r="E11" s="99">
        <v>0</v>
      </c>
      <c r="F11" s="89"/>
      <c r="G11" s="99">
        <v>0</v>
      </c>
      <c r="H11" s="89"/>
      <c r="I11" s="99">
        <v>0</v>
      </c>
      <c r="J11" s="89"/>
      <c r="K11" s="99">
        <v>53705.659066874796</v>
      </c>
      <c r="L11" s="89">
        <v>0.007433572667763105</v>
      </c>
      <c r="M11" s="99">
        <v>202418.85220545318</v>
      </c>
      <c r="N11" s="89">
        <v>0.005493359497601154</v>
      </c>
      <c r="O11" s="99">
        <v>0</v>
      </c>
      <c r="P11" s="89"/>
      <c r="Q11" s="99">
        <v>27900.6142694073</v>
      </c>
      <c r="R11" s="89">
        <v>0.006797579975580092</v>
      </c>
      <c r="S11" s="99">
        <v>101708.97012060019</v>
      </c>
      <c r="T11" s="89">
        <v>0.004195323413762754</v>
      </c>
      <c r="U11" s="99">
        <v>11347.077528186399</v>
      </c>
      <c r="V11" s="89">
        <v>0.002062261578797957</v>
      </c>
      <c r="W11" s="99">
        <v>0</v>
      </c>
      <c r="X11" s="89"/>
      <c r="Y11" s="99">
        <v>0</v>
      </c>
      <c r="Z11" s="89"/>
      <c r="AA11" s="99">
        <v>5157.762512812</v>
      </c>
      <c r="AB11" s="89">
        <v>0.00018128767348190032</v>
      </c>
      <c r="AC11" s="99">
        <v>0</v>
      </c>
      <c r="AD11" s="89"/>
      <c r="AE11" s="99">
        <v>402238.9357033339</v>
      </c>
      <c r="AF11" s="89">
        <v>0.003103040024107874</v>
      </c>
    </row>
    <row r="12" spans="1:32" ht="15">
      <c r="A12" s="73" t="s">
        <v>622</v>
      </c>
      <c r="B12" s="57" t="s">
        <v>190</v>
      </c>
      <c r="C12" s="109">
        <v>7.625</v>
      </c>
      <c r="D12" s="109">
        <v>1.1178082191780823</v>
      </c>
      <c r="E12" s="99">
        <v>0</v>
      </c>
      <c r="F12" s="89"/>
      <c r="G12" s="99">
        <v>0</v>
      </c>
      <c r="H12" s="89"/>
      <c r="I12" s="99">
        <v>0</v>
      </c>
      <c r="J12" s="89"/>
      <c r="K12" s="99">
        <v>4191.1389438796</v>
      </c>
      <c r="L12" s="89">
        <v>0.0005801089948682363</v>
      </c>
      <c r="M12" s="99">
        <v>81727.20940565219</v>
      </c>
      <c r="N12" s="89">
        <v>0.002217960121349225</v>
      </c>
      <c r="O12" s="99">
        <v>0</v>
      </c>
      <c r="P12" s="89"/>
      <c r="Q12" s="99">
        <v>3143.3542079097</v>
      </c>
      <c r="R12" s="89">
        <v>0.0007658326592211014</v>
      </c>
      <c r="S12" s="99">
        <v>39815.819966856194</v>
      </c>
      <c r="T12" s="89">
        <v>0.001642335396249204</v>
      </c>
      <c r="U12" s="99">
        <v>0</v>
      </c>
      <c r="V12" s="89"/>
      <c r="W12" s="99">
        <v>0</v>
      </c>
      <c r="X12" s="89"/>
      <c r="Y12" s="99">
        <v>0</v>
      </c>
      <c r="Z12" s="89"/>
      <c r="AA12" s="99">
        <v>0</v>
      </c>
      <c r="AB12" s="89"/>
      <c r="AC12" s="99">
        <v>0</v>
      </c>
      <c r="AD12" s="89"/>
      <c r="AE12" s="99">
        <v>128877.5225242977</v>
      </c>
      <c r="AF12" s="89">
        <v>0.0009942153160819563</v>
      </c>
    </row>
    <row r="13" spans="1:32" ht="15">
      <c r="A13" s="73" t="s">
        <v>621</v>
      </c>
      <c r="B13" s="57" t="s">
        <v>190</v>
      </c>
      <c r="C13" s="109">
        <v>7.1875</v>
      </c>
      <c r="D13" s="109">
        <v>1.8465753424657534</v>
      </c>
      <c r="E13" s="99">
        <v>0</v>
      </c>
      <c r="F13" s="89"/>
      <c r="G13" s="99">
        <v>0</v>
      </c>
      <c r="H13" s="89"/>
      <c r="I13" s="99">
        <v>0</v>
      </c>
      <c r="J13" s="89"/>
      <c r="K13" s="99">
        <v>49514.5201229952</v>
      </c>
      <c r="L13" s="89">
        <v>0.006853463672894868</v>
      </c>
      <c r="M13" s="99">
        <v>120691.64279980099</v>
      </c>
      <c r="N13" s="89">
        <v>0.0032753993762519285</v>
      </c>
      <c r="O13" s="99">
        <v>0</v>
      </c>
      <c r="P13" s="89"/>
      <c r="Q13" s="99">
        <v>24757.2600614976</v>
      </c>
      <c r="R13" s="89">
        <v>0.006031747316358991</v>
      </c>
      <c r="S13" s="99">
        <v>61893.150153744</v>
      </c>
      <c r="T13" s="89">
        <v>0.00255298801751355</v>
      </c>
      <c r="U13" s="99">
        <v>11347.077528186399</v>
      </c>
      <c r="V13" s="89">
        <v>0.002062261578797957</v>
      </c>
      <c r="W13" s="99">
        <v>0</v>
      </c>
      <c r="X13" s="89"/>
      <c r="Y13" s="99">
        <v>0</v>
      </c>
      <c r="Z13" s="89"/>
      <c r="AA13" s="99">
        <v>5157.762512812</v>
      </c>
      <c r="AB13" s="89">
        <v>0.00018128767348190032</v>
      </c>
      <c r="AC13" s="99">
        <v>0</v>
      </c>
      <c r="AD13" s="89"/>
      <c r="AE13" s="99">
        <v>273361.4131790361</v>
      </c>
      <c r="AF13" s="89">
        <v>0.002108824708025918</v>
      </c>
    </row>
    <row r="14" spans="1:32" ht="15">
      <c r="A14" s="73" t="s">
        <v>364</v>
      </c>
      <c r="B14" s="57" t="s">
        <v>416</v>
      </c>
      <c r="C14" s="109" t="s">
        <v>416</v>
      </c>
      <c r="D14" s="109" t="s">
        <v>416</v>
      </c>
      <c r="E14" s="99">
        <v>0</v>
      </c>
      <c r="F14" s="89"/>
      <c r="G14" s="99">
        <v>0</v>
      </c>
      <c r="H14" s="89"/>
      <c r="I14" s="99">
        <v>0</v>
      </c>
      <c r="J14" s="89"/>
      <c r="K14" s="99">
        <v>0</v>
      </c>
      <c r="L14" s="89"/>
      <c r="M14" s="99">
        <v>4248.3334112384</v>
      </c>
      <c r="N14" s="89">
        <v>0.00011529372111010348</v>
      </c>
      <c r="O14" s="99">
        <v>0</v>
      </c>
      <c r="P14" s="89"/>
      <c r="Q14" s="99">
        <v>4266.4371047522</v>
      </c>
      <c r="R14" s="89">
        <v>0.0010394555170111508</v>
      </c>
      <c r="S14" s="99">
        <v>4251.3506934907</v>
      </c>
      <c r="T14" s="89">
        <v>0.00017536104321348923</v>
      </c>
      <c r="U14" s="99">
        <v>0</v>
      </c>
      <c r="V14" s="89"/>
      <c r="W14" s="99">
        <v>0</v>
      </c>
      <c r="X14" s="89"/>
      <c r="Y14" s="99">
        <v>0</v>
      </c>
      <c r="Z14" s="89"/>
      <c r="AA14" s="99">
        <v>23486.525051903198</v>
      </c>
      <c r="AB14" s="89">
        <v>0.000825516388987935</v>
      </c>
      <c r="AC14" s="99">
        <v>0</v>
      </c>
      <c r="AD14" s="89"/>
      <c r="AE14" s="99">
        <v>36252.64626138449</v>
      </c>
      <c r="AF14" s="89">
        <v>0.0002796681333998677</v>
      </c>
    </row>
    <row r="15" spans="1:32" ht="15">
      <c r="A15" s="73" t="s">
        <v>475</v>
      </c>
      <c r="B15" s="57" t="s">
        <v>190</v>
      </c>
      <c r="C15" s="109">
        <v>8.518749999999999</v>
      </c>
      <c r="D15" s="109">
        <v>4.002739726027397</v>
      </c>
      <c r="E15" s="99">
        <v>0</v>
      </c>
      <c r="F15" s="89"/>
      <c r="G15" s="99">
        <v>0</v>
      </c>
      <c r="H15" s="89"/>
      <c r="I15" s="99">
        <v>0</v>
      </c>
      <c r="J15" s="89"/>
      <c r="K15" s="99">
        <v>0</v>
      </c>
      <c r="L15" s="89"/>
      <c r="M15" s="99">
        <v>4248.3334112384</v>
      </c>
      <c r="N15" s="89">
        <v>0.00011529372111010348</v>
      </c>
      <c r="O15" s="99">
        <v>0</v>
      </c>
      <c r="P15" s="89"/>
      <c r="Q15" s="99">
        <v>4266.4371047522</v>
      </c>
      <c r="R15" s="89">
        <v>0.0010394555170111508</v>
      </c>
      <c r="S15" s="99">
        <v>4251.3506934907</v>
      </c>
      <c r="T15" s="89">
        <v>0.00017536104321348923</v>
      </c>
      <c r="U15" s="99">
        <v>0</v>
      </c>
      <c r="V15" s="89"/>
      <c r="W15" s="99">
        <v>0</v>
      </c>
      <c r="X15" s="89"/>
      <c r="Y15" s="99">
        <v>0</v>
      </c>
      <c r="Z15" s="89"/>
      <c r="AA15" s="99">
        <v>23486.525051903198</v>
      </c>
      <c r="AB15" s="89">
        <v>0.000825516388987935</v>
      </c>
      <c r="AC15" s="99">
        <v>0</v>
      </c>
      <c r="AD15" s="89"/>
      <c r="AE15" s="99">
        <v>36252.64626138449</v>
      </c>
      <c r="AF15" s="89">
        <v>0.0002796681333998677</v>
      </c>
    </row>
    <row r="16" spans="1:32" ht="15">
      <c r="A16" s="73" t="s">
        <v>365</v>
      </c>
      <c r="B16" s="57" t="s">
        <v>416</v>
      </c>
      <c r="C16" s="109" t="s">
        <v>416</v>
      </c>
      <c r="D16" s="109" t="s">
        <v>416</v>
      </c>
      <c r="E16" s="99">
        <v>5575.45976</v>
      </c>
      <c r="F16" s="89">
        <v>0.03557302751628208</v>
      </c>
      <c r="G16" s="99">
        <v>28861.826188000003</v>
      </c>
      <c r="H16" s="89">
        <v>0.016450658273930045</v>
      </c>
      <c r="I16" s="99">
        <v>3398.207436</v>
      </c>
      <c r="J16" s="89">
        <v>0.01280629772177497</v>
      </c>
      <c r="K16" s="99">
        <v>53954.92388</v>
      </c>
      <c r="L16" s="89">
        <v>0.007468074210693158</v>
      </c>
      <c r="M16" s="99">
        <v>39324.635168</v>
      </c>
      <c r="N16" s="89">
        <v>0.0010672146182835306</v>
      </c>
      <c r="O16" s="99">
        <v>0</v>
      </c>
      <c r="P16" s="89"/>
      <c r="Q16" s="99">
        <v>12206.022347999999</v>
      </c>
      <c r="R16" s="89">
        <v>0.0029738202999073423</v>
      </c>
      <c r="S16" s="99">
        <v>15388.974692</v>
      </c>
      <c r="T16" s="89">
        <v>0.0006347692417158169</v>
      </c>
      <c r="U16" s="99">
        <v>0</v>
      </c>
      <c r="V16" s="89"/>
      <c r="W16" s="99">
        <v>0</v>
      </c>
      <c r="X16" s="89"/>
      <c r="Y16" s="99">
        <v>0</v>
      </c>
      <c r="Z16" s="89"/>
      <c r="AA16" s="99">
        <v>0</v>
      </c>
      <c r="AB16" s="89"/>
      <c r="AC16" s="99">
        <v>0</v>
      </c>
      <c r="AD16" s="89"/>
      <c r="AE16" s="99">
        <v>158710.04947199998</v>
      </c>
      <c r="AF16" s="89">
        <v>0.0012243559537035513</v>
      </c>
    </row>
    <row r="17" spans="1:32" ht="15">
      <c r="A17" s="73" t="s">
        <v>476</v>
      </c>
      <c r="B17" s="57" t="s">
        <v>184</v>
      </c>
      <c r="C17" s="109">
        <v>6.75</v>
      </c>
      <c r="D17" s="109">
        <v>3.241095890410959</v>
      </c>
      <c r="E17" s="99">
        <v>5575.45976</v>
      </c>
      <c r="F17" s="89">
        <v>0.03557302751628208</v>
      </c>
      <c r="G17" s="99">
        <v>28861.826188000003</v>
      </c>
      <c r="H17" s="89">
        <v>0.016450658273930045</v>
      </c>
      <c r="I17" s="99">
        <v>3398.207436</v>
      </c>
      <c r="J17" s="89">
        <v>0.01280629772177497</v>
      </c>
      <c r="K17" s="99">
        <v>53954.92388</v>
      </c>
      <c r="L17" s="89">
        <v>0.007468074210693158</v>
      </c>
      <c r="M17" s="99">
        <v>39324.635168</v>
      </c>
      <c r="N17" s="89">
        <v>0.0010672146182835306</v>
      </c>
      <c r="O17" s="99">
        <v>0</v>
      </c>
      <c r="P17" s="89"/>
      <c r="Q17" s="99">
        <v>12206.022347999999</v>
      </c>
      <c r="R17" s="89">
        <v>0.0029738202999073423</v>
      </c>
      <c r="S17" s="99">
        <v>15388.974692</v>
      </c>
      <c r="T17" s="89">
        <v>0.0006347692417158169</v>
      </c>
      <c r="U17" s="99">
        <v>0</v>
      </c>
      <c r="V17" s="89"/>
      <c r="W17" s="99">
        <v>0</v>
      </c>
      <c r="X17" s="89"/>
      <c r="Y17" s="99">
        <v>0</v>
      </c>
      <c r="Z17" s="89"/>
      <c r="AA17" s="99">
        <v>0</v>
      </c>
      <c r="AB17" s="89"/>
      <c r="AC17" s="99">
        <v>0</v>
      </c>
      <c r="AD17" s="89"/>
      <c r="AE17" s="99">
        <v>158710.04947199998</v>
      </c>
      <c r="AF17" s="89">
        <v>0.0012243559537035513</v>
      </c>
    </row>
    <row r="18" spans="1:32" ht="15">
      <c r="A18" s="73" t="s">
        <v>367</v>
      </c>
      <c r="B18" s="57" t="s">
        <v>416</v>
      </c>
      <c r="C18" s="109" t="s">
        <v>416</v>
      </c>
      <c r="D18" s="109" t="s">
        <v>416</v>
      </c>
      <c r="E18" s="99">
        <v>0</v>
      </c>
      <c r="F18" s="89"/>
      <c r="G18" s="99">
        <v>0</v>
      </c>
      <c r="H18" s="89"/>
      <c r="I18" s="99">
        <v>0</v>
      </c>
      <c r="J18" s="89"/>
      <c r="K18" s="99">
        <v>23391.0843985522</v>
      </c>
      <c r="L18" s="89">
        <v>0.003237635077485995</v>
      </c>
      <c r="M18" s="99">
        <v>35086.6265978283</v>
      </c>
      <c r="N18" s="89">
        <v>0.0009522010986621572</v>
      </c>
      <c r="O18" s="99">
        <v>0</v>
      </c>
      <c r="P18" s="89"/>
      <c r="Q18" s="99">
        <v>10632.311090251</v>
      </c>
      <c r="R18" s="89">
        <v>0.00259040837822972</v>
      </c>
      <c r="S18" s="99">
        <v>47845.3999061295</v>
      </c>
      <c r="T18" s="89">
        <v>0.0019735420212103004</v>
      </c>
      <c r="U18" s="99">
        <v>0</v>
      </c>
      <c r="V18" s="89"/>
      <c r="W18" s="99">
        <v>0</v>
      </c>
      <c r="X18" s="89"/>
      <c r="Y18" s="99">
        <v>0</v>
      </c>
      <c r="Z18" s="89"/>
      <c r="AA18" s="99">
        <v>0</v>
      </c>
      <c r="AB18" s="89"/>
      <c r="AC18" s="99">
        <v>0</v>
      </c>
      <c r="AD18" s="89"/>
      <c r="AE18" s="99">
        <v>116955.421992761</v>
      </c>
      <c r="AF18" s="89">
        <v>0.0009022432272633813</v>
      </c>
    </row>
    <row r="19" spans="1:32" ht="15">
      <c r="A19" s="73" t="s">
        <v>623</v>
      </c>
      <c r="B19" s="57" t="s">
        <v>190</v>
      </c>
      <c r="C19" s="109">
        <v>8.5625</v>
      </c>
      <c r="D19" s="109">
        <v>1.1178082191780823</v>
      </c>
      <c r="E19" s="99">
        <v>0</v>
      </c>
      <c r="F19" s="89"/>
      <c r="G19" s="99">
        <v>0</v>
      </c>
      <c r="H19" s="89"/>
      <c r="I19" s="99">
        <v>0</v>
      </c>
      <c r="J19" s="89"/>
      <c r="K19" s="99">
        <v>23391.0843985522</v>
      </c>
      <c r="L19" s="89">
        <v>0.003237635077485995</v>
      </c>
      <c r="M19" s="99">
        <v>35086.6265978283</v>
      </c>
      <c r="N19" s="89">
        <v>0.0009522010986621572</v>
      </c>
      <c r="O19" s="99">
        <v>0</v>
      </c>
      <c r="P19" s="89"/>
      <c r="Q19" s="99">
        <v>10632.311090251</v>
      </c>
      <c r="R19" s="89">
        <v>0.00259040837822972</v>
      </c>
      <c r="S19" s="99">
        <v>47845.3999061295</v>
      </c>
      <c r="T19" s="89">
        <v>0.0019735420212103004</v>
      </c>
      <c r="U19" s="99">
        <v>0</v>
      </c>
      <c r="V19" s="89"/>
      <c r="W19" s="99">
        <v>0</v>
      </c>
      <c r="X19" s="89"/>
      <c r="Y19" s="99">
        <v>0</v>
      </c>
      <c r="Z19" s="89"/>
      <c r="AA19" s="99">
        <v>0</v>
      </c>
      <c r="AB19" s="89"/>
      <c r="AC19" s="99">
        <v>0</v>
      </c>
      <c r="AD19" s="89"/>
      <c r="AE19" s="99">
        <v>116955.421992761</v>
      </c>
      <c r="AF19" s="89">
        <v>0.0009022432272633813</v>
      </c>
    </row>
    <row r="20" spans="1:32" ht="15">
      <c r="A20" s="73" t="s">
        <v>368</v>
      </c>
      <c r="B20" s="57" t="s">
        <v>416</v>
      </c>
      <c r="C20" s="109" t="s">
        <v>416</v>
      </c>
      <c r="D20" s="109" t="s">
        <v>416</v>
      </c>
      <c r="E20" s="99">
        <v>719.3412477828</v>
      </c>
      <c r="F20" s="89">
        <v>0.004589602849357527</v>
      </c>
      <c r="G20" s="99">
        <v>4551.1754933336</v>
      </c>
      <c r="H20" s="89">
        <v>0.002594078153538496</v>
      </c>
      <c r="I20" s="99">
        <v>263.8766367884</v>
      </c>
      <c r="J20" s="89">
        <v>0.0009944309863881213</v>
      </c>
      <c r="K20" s="99">
        <v>3696.0925877709</v>
      </c>
      <c r="L20" s="89">
        <v>0.0005115880396098151</v>
      </c>
      <c r="M20" s="99">
        <v>5273.3274926228</v>
      </c>
      <c r="N20" s="89">
        <v>0.00014311060135919657</v>
      </c>
      <c r="O20" s="99">
        <v>97.998286512</v>
      </c>
      <c r="P20" s="89">
        <v>1.2643820710406015E-05</v>
      </c>
      <c r="Q20" s="99">
        <v>2789.2423616058</v>
      </c>
      <c r="R20" s="89">
        <v>0.0006795584441694833</v>
      </c>
      <c r="S20" s="99">
        <v>7360.839747548699</v>
      </c>
      <c r="T20" s="89">
        <v>0.00030362222035312797</v>
      </c>
      <c r="U20" s="99">
        <v>195.144039444</v>
      </c>
      <c r="V20" s="89">
        <v>3.546622942137559E-05</v>
      </c>
      <c r="W20" s="99">
        <v>0</v>
      </c>
      <c r="X20" s="89"/>
      <c r="Y20" s="99">
        <v>16614.5069413206</v>
      </c>
      <c r="Z20" s="89">
        <v>0.0031491988637231553</v>
      </c>
      <c r="AA20" s="99">
        <v>0</v>
      </c>
      <c r="AB20" s="89"/>
      <c r="AC20" s="99">
        <v>0</v>
      </c>
      <c r="AD20" s="89"/>
      <c r="AE20" s="99">
        <v>41561.54483472961</v>
      </c>
      <c r="AF20" s="89">
        <v>0.0003206232058575202</v>
      </c>
    </row>
    <row r="21" spans="1:32" ht="15">
      <c r="A21" s="73" t="s">
        <v>441</v>
      </c>
      <c r="B21" s="57" t="s">
        <v>190</v>
      </c>
      <c r="C21" s="109">
        <v>5.8125</v>
      </c>
      <c r="D21" s="109">
        <v>5.901369863013699</v>
      </c>
      <c r="E21" s="99">
        <v>185.1455358216</v>
      </c>
      <c r="F21" s="89">
        <v>0.0011812814590735324</v>
      </c>
      <c r="G21" s="99">
        <v>522.4170214584</v>
      </c>
      <c r="H21" s="89">
        <v>0.0002977671558451046</v>
      </c>
      <c r="I21" s="99">
        <v>27.123231362400002</v>
      </c>
      <c r="J21" s="89">
        <v>0.00010221511857214315</v>
      </c>
      <c r="K21" s="99">
        <v>968.7710680092</v>
      </c>
      <c r="L21" s="89">
        <v>0.0001340907132990505</v>
      </c>
      <c r="M21" s="99">
        <v>3873.905001108</v>
      </c>
      <c r="N21" s="89">
        <v>0.00010513226707283905</v>
      </c>
      <c r="O21" s="99">
        <v>0</v>
      </c>
      <c r="P21" s="89"/>
      <c r="Q21" s="99">
        <v>968.1814325448</v>
      </c>
      <c r="R21" s="89">
        <v>0.00023588336281940895</v>
      </c>
      <c r="S21" s="99">
        <v>3874.4946365724</v>
      </c>
      <c r="T21" s="89">
        <v>0.00015981636669839955</v>
      </c>
      <c r="U21" s="99">
        <v>0</v>
      </c>
      <c r="V21" s="89"/>
      <c r="W21" s="99">
        <v>0</v>
      </c>
      <c r="X21" s="89"/>
      <c r="Y21" s="99">
        <v>11792.709288</v>
      </c>
      <c r="Z21" s="89">
        <v>0.0022352506048569643</v>
      </c>
      <c r="AA21" s="99">
        <v>0</v>
      </c>
      <c r="AB21" s="89"/>
      <c r="AC21" s="99">
        <v>0</v>
      </c>
      <c r="AD21" s="89"/>
      <c r="AE21" s="99">
        <v>22212.747214876803</v>
      </c>
      <c r="AF21" s="89">
        <v>0.00017135845771029405</v>
      </c>
    </row>
    <row r="22" spans="1:32" ht="15">
      <c r="A22" s="73" t="s">
        <v>443</v>
      </c>
      <c r="B22" s="57" t="s">
        <v>190</v>
      </c>
      <c r="C22" s="109">
        <v>5</v>
      </c>
      <c r="D22" s="109">
        <v>6.8</v>
      </c>
      <c r="E22" s="99">
        <v>534.1957119612</v>
      </c>
      <c r="F22" s="89">
        <v>0.003408321390283994</v>
      </c>
      <c r="G22" s="99">
        <v>2424.8884003631997</v>
      </c>
      <c r="H22" s="89">
        <v>0.001382137435342796</v>
      </c>
      <c r="I22" s="99">
        <v>236.753405426</v>
      </c>
      <c r="J22" s="89">
        <v>0.0008922158678159781</v>
      </c>
      <c r="K22" s="99">
        <v>0</v>
      </c>
      <c r="L22" s="89"/>
      <c r="M22" s="99">
        <v>0</v>
      </c>
      <c r="N22" s="89"/>
      <c r="O22" s="99">
        <v>0</v>
      </c>
      <c r="P22" s="89"/>
      <c r="Q22" s="99">
        <v>0</v>
      </c>
      <c r="R22" s="89"/>
      <c r="S22" s="99">
        <v>0</v>
      </c>
      <c r="T22" s="89"/>
      <c r="U22" s="99">
        <v>0</v>
      </c>
      <c r="V22" s="89"/>
      <c r="W22" s="99">
        <v>0</v>
      </c>
      <c r="X22" s="89"/>
      <c r="Y22" s="99">
        <v>0</v>
      </c>
      <c r="Z22" s="89"/>
      <c r="AA22" s="99">
        <v>0</v>
      </c>
      <c r="AB22" s="89"/>
      <c r="AC22" s="99">
        <v>0</v>
      </c>
      <c r="AD22" s="89"/>
      <c r="AE22" s="99">
        <v>3195.8375177504</v>
      </c>
      <c r="AF22" s="89">
        <v>2.4654032337235166E-05</v>
      </c>
    </row>
    <row r="23" spans="1:32" ht="15">
      <c r="A23" s="73" t="s">
        <v>440</v>
      </c>
      <c r="B23" s="57" t="s">
        <v>190</v>
      </c>
      <c r="C23" s="109">
        <v>7.09375</v>
      </c>
      <c r="D23" s="109">
        <v>2.073972602739726</v>
      </c>
      <c r="E23" s="99">
        <v>0</v>
      </c>
      <c r="F23" s="89"/>
      <c r="G23" s="99">
        <v>1603.8700715119999</v>
      </c>
      <c r="H23" s="89">
        <v>0.0009141735623505951</v>
      </c>
      <c r="I23" s="99">
        <v>0</v>
      </c>
      <c r="J23" s="89"/>
      <c r="K23" s="99">
        <v>234.9932584285</v>
      </c>
      <c r="L23" s="89">
        <v>3.25261712324861E-05</v>
      </c>
      <c r="M23" s="99">
        <v>468.3432073575</v>
      </c>
      <c r="N23" s="89">
        <v>1.2710167942573672E-05</v>
      </c>
      <c r="O23" s="99">
        <v>0</v>
      </c>
      <c r="P23" s="89"/>
      <c r="Q23" s="99">
        <v>233.349948929</v>
      </c>
      <c r="R23" s="89">
        <v>5.685233037616932E-05</v>
      </c>
      <c r="S23" s="99">
        <v>468.3432073575</v>
      </c>
      <c r="T23" s="89">
        <v>1.9318367113282787E-05</v>
      </c>
      <c r="U23" s="99">
        <v>0</v>
      </c>
      <c r="V23" s="89"/>
      <c r="W23" s="99">
        <v>0</v>
      </c>
      <c r="X23" s="89"/>
      <c r="Y23" s="99">
        <v>0</v>
      </c>
      <c r="Z23" s="89"/>
      <c r="AA23" s="99">
        <v>0</v>
      </c>
      <c r="AB23" s="89"/>
      <c r="AC23" s="99">
        <v>0</v>
      </c>
      <c r="AD23" s="89"/>
      <c r="AE23" s="99">
        <v>3008.8996935845003</v>
      </c>
      <c r="AF23" s="89">
        <v>2.3211915478527447E-05</v>
      </c>
    </row>
    <row r="24" spans="1:32" ht="15">
      <c r="A24" s="73" t="s">
        <v>438</v>
      </c>
      <c r="B24" s="57" t="s">
        <v>190</v>
      </c>
      <c r="C24" s="109">
        <v>6.34375</v>
      </c>
      <c r="D24" s="109">
        <v>1.4438356164383561</v>
      </c>
      <c r="E24" s="99">
        <v>0</v>
      </c>
      <c r="F24" s="89"/>
      <c r="G24" s="99">
        <v>0</v>
      </c>
      <c r="H24" s="89"/>
      <c r="I24" s="99">
        <v>0</v>
      </c>
      <c r="J24" s="89"/>
      <c r="K24" s="99">
        <v>2492.3282613332003</v>
      </c>
      <c r="L24" s="89">
        <v>0.00034497115507827847</v>
      </c>
      <c r="M24" s="99">
        <v>539.6986274</v>
      </c>
      <c r="N24" s="89">
        <v>1.4646652465259979E-05</v>
      </c>
      <c r="O24" s="99">
        <v>0</v>
      </c>
      <c r="P24" s="89"/>
      <c r="Q24" s="99">
        <v>852.723831292</v>
      </c>
      <c r="R24" s="89">
        <v>0.00020775379295667285</v>
      </c>
      <c r="S24" s="99">
        <v>1156.0344598908</v>
      </c>
      <c r="T24" s="89">
        <v>4.7684471005317396E-05</v>
      </c>
      <c r="U24" s="99">
        <v>97.14575293200001</v>
      </c>
      <c r="V24" s="89">
        <v>1.765564334229793E-05</v>
      </c>
      <c r="W24" s="99">
        <v>0</v>
      </c>
      <c r="X24" s="89"/>
      <c r="Y24" s="99">
        <v>0</v>
      </c>
      <c r="Z24" s="89"/>
      <c r="AA24" s="99">
        <v>0</v>
      </c>
      <c r="AB24" s="89"/>
      <c r="AC24" s="99">
        <v>0</v>
      </c>
      <c r="AD24" s="89"/>
      <c r="AE24" s="99">
        <v>5137.930932848</v>
      </c>
      <c r="AF24" s="89">
        <v>3.963615630061222E-05</v>
      </c>
    </row>
    <row r="25" spans="1:32" ht="15">
      <c r="A25" s="73" t="s">
        <v>442</v>
      </c>
      <c r="B25" s="57" t="s">
        <v>190</v>
      </c>
      <c r="C25" s="109">
        <v>5.40625</v>
      </c>
      <c r="D25" s="109">
        <v>6.115068493150685</v>
      </c>
      <c r="E25" s="99">
        <v>0</v>
      </c>
      <c r="F25" s="89"/>
      <c r="G25" s="99">
        <v>0</v>
      </c>
      <c r="H25" s="89"/>
      <c r="I25" s="99">
        <v>0</v>
      </c>
      <c r="J25" s="89"/>
      <c r="K25" s="99">
        <v>0</v>
      </c>
      <c r="L25" s="89"/>
      <c r="M25" s="99">
        <v>391.3806567573</v>
      </c>
      <c r="N25" s="89">
        <v>1.062151387852386E-05</v>
      </c>
      <c r="O25" s="99">
        <v>97.998286512</v>
      </c>
      <c r="P25" s="89">
        <v>1.2643820710406015E-05</v>
      </c>
      <c r="Q25" s="99">
        <v>734.98714884</v>
      </c>
      <c r="R25" s="89">
        <v>0.00017906895801723233</v>
      </c>
      <c r="S25" s="99">
        <v>1861.967443728</v>
      </c>
      <c r="T25" s="89">
        <v>7.680301553612825E-05</v>
      </c>
      <c r="U25" s="99">
        <v>97.998286512</v>
      </c>
      <c r="V25" s="89">
        <v>1.7810586079077665E-05</v>
      </c>
      <c r="W25" s="99">
        <v>0</v>
      </c>
      <c r="X25" s="89"/>
      <c r="Y25" s="99">
        <v>733.7621702586</v>
      </c>
      <c r="Z25" s="89">
        <v>0.00013908104531675915</v>
      </c>
      <c r="AA25" s="99">
        <v>0</v>
      </c>
      <c r="AB25" s="89"/>
      <c r="AC25" s="99">
        <v>0</v>
      </c>
      <c r="AD25" s="89"/>
      <c r="AE25" s="99">
        <v>3918.0939926079</v>
      </c>
      <c r="AF25" s="89">
        <v>3.0225822013028378E-05</v>
      </c>
    </row>
    <row r="26" spans="1:32" ht="15">
      <c r="A26" s="73" t="s">
        <v>439</v>
      </c>
      <c r="B26" s="57" t="s">
        <v>190</v>
      </c>
      <c r="C26" s="109">
        <v>7.5625</v>
      </c>
      <c r="D26" s="109">
        <v>1.904109589041096</v>
      </c>
      <c r="E26" s="99">
        <v>0</v>
      </c>
      <c r="F26" s="89"/>
      <c r="G26" s="99">
        <v>0</v>
      </c>
      <c r="H26" s="89"/>
      <c r="I26" s="99">
        <v>0</v>
      </c>
      <c r="J26" s="89"/>
      <c r="K26" s="99">
        <v>0</v>
      </c>
      <c r="L26" s="89"/>
      <c r="M26" s="99">
        <v>0</v>
      </c>
      <c r="N26" s="89"/>
      <c r="O26" s="99">
        <v>0</v>
      </c>
      <c r="P26" s="89"/>
      <c r="Q26" s="99">
        <v>0</v>
      </c>
      <c r="R26" s="89"/>
      <c r="S26" s="99">
        <v>0</v>
      </c>
      <c r="T26" s="89"/>
      <c r="U26" s="99">
        <v>0</v>
      </c>
      <c r="V26" s="89"/>
      <c r="W26" s="99">
        <v>0</v>
      </c>
      <c r="X26" s="89"/>
      <c r="Y26" s="99">
        <v>4088.035483062</v>
      </c>
      <c r="Z26" s="89">
        <v>0.0007748672135494321</v>
      </c>
      <c r="AA26" s="99">
        <v>0</v>
      </c>
      <c r="AB26" s="89"/>
      <c r="AC26" s="99">
        <v>0</v>
      </c>
      <c r="AD26" s="89"/>
      <c r="AE26" s="99">
        <v>4088.035483062</v>
      </c>
      <c r="AF26" s="89">
        <v>3.153682201782291E-05</v>
      </c>
    </row>
    <row r="27" spans="1:32" ht="15">
      <c r="A27" s="73" t="s">
        <v>732</v>
      </c>
      <c r="B27" s="57" t="s">
        <v>416</v>
      </c>
      <c r="C27" s="109" t="s">
        <v>416</v>
      </c>
      <c r="D27" s="109" t="s">
        <v>416</v>
      </c>
      <c r="E27" s="99">
        <v>1313.2555726613</v>
      </c>
      <c r="F27" s="89">
        <v>0.008378946065999624</v>
      </c>
      <c r="G27" s="99">
        <v>8781.0656399031</v>
      </c>
      <c r="H27" s="89">
        <v>0.005005030145426318</v>
      </c>
      <c r="I27" s="99">
        <v>354.9339385571</v>
      </c>
      <c r="J27" s="89">
        <v>0.0013375845278223348</v>
      </c>
      <c r="K27" s="99">
        <v>61652.0251273717</v>
      </c>
      <c r="L27" s="89">
        <v>0.008533454702201891</v>
      </c>
      <c r="M27" s="99">
        <v>116718.8311168727</v>
      </c>
      <c r="N27" s="89">
        <v>0.0031675829226320666</v>
      </c>
      <c r="O27" s="99">
        <v>0</v>
      </c>
      <c r="P27" s="89"/>
      <c r="Q27" s="99">
        <v>13132.5557266134</v>
      </c>
      <c r="R27" s="89">
        <v>0.0031995567184805677</v>
      </c>
      <c r="S27" s="99">
        <v>117428.69899398691</v>
      </c>
      <c r="T27" s="89">
        <v>0.00484373570741122</v>
      </c>
      <c r="U27" s="99">
        <v>0</v>
      </c>
      <c r="V27" s="89"/>
      <c r="W27" s="99">
        <v>0</v>
      </c>
      <c r="X27" s="89"/>
      <c r="Y27" s="99">
        <v>0</v>
      </c>
      <c r="Z27" s="89"/>
      <c r="AA27" s="99">
        <v>0</v>
      </c>
      <c r="AB27" s="89"/>
      <c r="AC27" s="99">
        <v>0</v>
      </c>
      <c r="AD27" s="89"/>
      <c r="AE27" s="99">
        <v>319381.36611596623</v>
      </c>
      <c r="AF27" s="89">
        <v>0.0024638419457807836</v>
      </c>
    </row>
    <row r="28" spans="1:32" ht="15">
      <c r="A28" s="73" t="s">
        <v>740</v>
      </c>
      <c r="B28" s="57" t="s">
        <v>184</v>
      </c>
      <c r="C28" s="109">
        <v>6.5</v>
      </c>
      <c r="D28" s="109">
        <v>5.027397260273973</v>
      </c>
      <c r="E28" s="99">
        <v>1313.2555726613</v>
      </c>
      <c r="F28" s="89">
        <v>0.008378946065999624</v>
      </c>
      <c r="G28" s="99">
        <v>8781.0656399031</v>
      </c>
      <c r="H28" s="89">
        <v>0.005005030145426318</v>
      </c>
      <c r="I28" s="99">
        <v>354.9339385571</v>
      </c>
      <c r="J28" s="89">
        <v>0.0013375845278223348</v>
      </c>
      <c r="K28" s="99">
        <v>61652.0251273717</v>
      </c>
      <c r="L28" s="89">
        <v>0.008533454702201891</v>
      </c>
      <c r="M28" s="99">
        <v>90863.0882706227</v>
      </c>
      <c r="N28" s="89">
        <v>0.0024658948684590466</v>
      </c>
      <c r="O28" s="99">
        <v>0</v>
      </c>
      <c r="P28" s="89"/>
      <c r="Q28" s="99">
        <v>13132.5557266134</v>
      </c>
      <c r="R28" s="89">
        <v>0.0031995567184805677</v>
      </c>
      <c r="S28" s="99">
        <v>91572.95614773691</v>
      </c>
      <c r="T28" s="89">
        <v>0.0037772299388985644</v>
      </c>
      <c r="U28" s="99">
        <v>0</v>
      </c>
      <c r="V28" s="89"/>
      <c r="W28" s="99">
        <v>0</v>
      </c>
      <c r="X28" s="89"/>
      <c r="Y28" s="99">
        <v>0</v>
      </c>
      <c r="Z28" s="89"/>
      <c r="AA28" s="99">
        <v>0</v>
      </c>
      <c r="AB28" s="89"/>
      <c r="AC28" s="99">
        <v>0</v>
      </c>
      <c r="AD28" s="89"/>
      <c r="AE28" s="99">
        <v>267669.8804234662</v>
      </c>
      <c r="AF28" s="89">
        <v>0.0020649178348432573</v>
      </c>
    </row>
    <row r="29" spans="1:32" ht="15">
      <c r="A29" s="73" t="s">
        <v>741</v>
      </c>
      <c r="B29" s="57" t="s">
        <v>190</v>
      </c>
      <c r="C29" s="109">
        <v>7.875</v>
      </c>
      <c r="D29" s="109">
        <v>18.07945205479452</v>
      </c>
      <c r="E29" s="99">
        <v>0</v>
      </c>
      <c r="F29" s="89"/>
      <c r="G29" s="99">
        <v>0</v>
      </c>
      <c r="H29" s="89"/>
      <c r="I29" s="99">
        <v>0</v>
      </c>
      <c r="J29" s="89"/>
      <c r="K29" s="99">
        <v>0</v>
      </c>
      <c r="L29" s="89"/>
      <c r="M29" s="99">
        <v>25855.742846250003</v>
      </c>
      <c r="N29" s="89">
        <v>0.0007016880541730198</v>
      </c>
      <c r="O29" s="99">
        <v>0</v>
      </c>
      <c r="P29" s="89"/>
      <c r="Q29" s="99">
        <v>0</v>
      </c>
      <c r="R29" s="89"/>
      <c r="S29" s="99">
        <v>25855.742846250003</v>
      </c>
      <c r="T29" s="89">
        <v>0.001066505768512656</v>
      </c>
      <c r="U29" s="99">
        <v>0</v>
      </c>
      <c r="V29" s="89"/>
      <c r="W29" s="99">
        <v>0</v>
      </c>
      <c r="X29" s="89"/>
      <c r="Y29" s="99">
        <v>0</v>
      </c>
      <c r="Z29" s="89"/>
      <c r="AA29" s="99">
        <v>0</v>
      </c>
      <c r="AB29" s="89"/>
      <c r="AC29" s="99">
        <v>0</v>
      </c>
      <c r="AD29" s="89"/>
      <c r="AE29" s="99">
        <v>51711.485692500006</v>
      </c>
      <c r="AF29" s="89">
        <v>0.00039892411093752614</v>
      </c>
    </row>
    <row r="30" spans="1:32" ht="15">
      <c r="A30" s="73" t="s">
        <v>898</v>
      </c>
      <c r="B30" s="57" t="s">
        <v>416</v>
      </c>
      <c r="C30" s="109" t="s">
        <v>416</v>
      </c>
      <c r="D30" s="109" t="s">
        <v>416</v>
      </c>
      <c r="E30" s="99">
        <v>465.242904034</v>
      </c>
      <c r="F30" s="89">
        <v>0.0029683827593361494</v>
      </c>
      <c r="G30" s="99">
        <v>3942.051108096</v>
      </c>
      <c r="H30" s="89">
        <v>0.0022468895507595163</v>
      </c>
      <c r="I30" s="99">
        <v>108.00673926</v>
      </c>
      <c r="J30" s="89">
        <v>0.00040702825974325873</v>
      </c>
      <c r="K30" s="99">
        <v>66533.95619</v>
      </c>
      <c r="L30" s="89">
        <v>0.009209178451683646</v>
      </c>
      <c r="M30" s="99">
        <v>0</v>
      </c>
      <c r="N30" s="89"/>
      <c r="O30" s="99">
        <v>0</v>
      </c>
      <c r="P30" s="89"/>
      <c r="Q30" s="99">
        <v>2146.487786622</v>
      </c>
      <c r="R30" s="89">
        <v>0.0005229606149627937</v>
      </c>
      <c r="S30" s="99">
        <v>16686.456590988</v>
      </c>
      <c r="T30" s="89">
        <v>0.000688288180933305</v>
      </c>
      <c r="U30" s="99">
        <v>8100.5054445000005</v>
      </c>
      <c r="V30" s="89">
        <v>0.0014722170625466797</v>
      </c>
      <c r="W30" s="99">
        <v>0</v>
      </c>
      <c r="X30" s="89"/>
      <c r="Y30" s="99">
        <v>0</v>
      </c>
      <c r="Z30" s="89"/>
      <c r="AA30" s="99">
        <v>0</v>
      </c>
      <c r="AB30" s="89"/>
      <c r="AC30" s="99">
        <v>0</v>
      </c>
      <c r="AD30" s="89"/>
      <c r="AE30" s="99">
        <v>97982.7067635</v>
      </c>
      <c r="AF30" s="89">
        <v>0.0007558797365698326</v>
      </c>
    </row>
    <row r="31" spans="1:32" ht="15">
      <c r="A31" s="73" t="s">
        <v>909</v>
      </c>
      <c r="B31" s="57" t="s">
        <v>190</v>
      </c>
      <c r="C31" s="109">
        <v>8.0625</v>
      </c>
      <c r="D31" s="109">
        <v>19.076712328767123</v>
      </c>
      <c r="E31" s="99">
        <v>108.00673926</v>
      </c>
      <c r="F31" s="89">
        <v>0.0006891138799358645</v>
      </c>
      <c r="G31" s="99">
        <v>1080.0673926</v>
      </c>
      <c r="H31" s="89">
        <v>0.0006156166097301438</v>
      </c>
      <c r="I31" s="99">
        <v>108.00673926</v>
      </c>
      <c r="J31" s="89">
        <v>0.00040702825974325873</v>
      </c>
      <c r="K31" s="99">
        <v>0</v>
      </c>
      <c r="L31" s="89"/>
      <c r="M31" s="99">
        <v>0</v>
      </c>
      <c r="N31" s="89"/>
      <c r="O31" s="99">
        <v>0</v>
      </c>
      <c r="P31" s="89"/>
      <c r="Q31" s="99">
        <v>0</v>
      </c>
      <c r="R31" s="89"/>
      <c r="S31" s="99">
        <v>8100.5054445000005</v>
      </c>
      <c r="T31" s="89">
        <v>0.00033413218238594994</v>
      </c>
      <c r="U31" s="99">
        <v>8100.5054445000005</v>
      </c>
      <c r="V31" s="89">
        <v>0.0014722170625466797</v>
      </c>
      <c r="W31" s="99">
        <v>0</v>
      </c>
      <c r="X31" s="89"/>
      <c r="Y31" s="99">
        <v>0</v>
      </c>
      <c r="Z31" s="89"/>
      <c r="AA31" s="99">
        <v>0</v>
      </c>
      <c r="AB31" s="89"/>
      <c r="AC31" s="99">
        <v>0</v>
      </c>
      <c r="AD31" s="89"/>
      <c r="AE31" s="99">
        <v>17497.09176012</v>
      </c>
      <c r="AF31" s="89">
        <v>0.00013497991173381689</v>
      </c>
    </row>
    <row r="32" spans="1:32" ht="15">
      <c r="A32" s="73" t="s">
        <v>1081</v>
      </c>
      <c r="B32" s="57" t="s">
        <v>190</v>
      </c>
      <c r="C32" s="109">
        <v>7.1875</v>
      </c>
      <c r="D32" s="109">
        <v>6.904109589041096</v>
      </c>
      <c r="E32" s="99">
        <v>357.23616477400003</v>
      </c>
      <c r="F32" s="89">
        <v>0.002279268879400285</v>
      </c>
      <c r="G32" s="99">
        <v>2861.983715496</v>
      </c>
      <c r="H32" s="89">
        <v>0.0016312729410293725</v>
      </c>
      <c r="I32" s="99">
        <v>0</v>
      </c>
      <c r="J32" s="89"/>
      <c r="K32" s="99">
        <v>66533.95619</v>
      </c>
      <c r="L32" s="89">
        <v>0.009209178451683646</v>
      </c>
      <c r="M32" s="99">
        <v>0</v>
      </c>
      <c r="N32" s="89"/>
      <c r="O32" s="99">
        <v>0</v>
      </c>
      <c r="P32" s="89"/>
      <c r="Q32" s="99">
        <v>2146.487786622</v>
      </c>
      <c r="R32" s="89">
        <v>0.0005229606149627937</v>
      </c>
      <c r="S32" s="99">
        <v>8585.951146488</v>
      </c>
      <c r="T32" s="89">
        <v>0.00035415599854735514</v>
      </c>
      <c r="U32" s="99">
        <v>0</v>
      </c>
      <c r="V32" s="89"/>
      <c r="W32" s="99">
        <v>0</v>
      </c>
      <c r="X32" s="89"/>
      <c r="Y32" s="99">
        <v>0</v>
      </c>
      <c r="Z32" s="89"/>
      <c r="AA32" s="99">
        <v>0</v>
      </c>
      <c r="AB32" s="89"/>
      <c r="AC32" s="99">
        <v>0</v>
      </c>
      <c r="AD32" s="89"/>
      <c r="AE32" s="99">
        <v>80485.61500338001</v>
      </c>
      <c r="AF32" s="89">
        <v>0.0006208998248360157</v>
      </c>
    </row>
    <row r="33" spans="1:32" ht="15">
      <c r="A33" s="67" t="s">
        <v>118</v>
      </c>
      <c r="B33" s="95" t="s">
        <v>416</v>
      </c>
      <c r="C33" s="95" t="s">
        <v>416</v>
      </c>
      <c r="D33" s="95" t="s">
        <v>416</v>
      </c>
      <c r="E33" s="95">
        <v>17552.337692426998</v>
      </c>
      <c r="F33" s="96">
        <v>0.11198893339475573</v>
      </c>
      <c r="G33" s="95">
        <v>115903.9541689144</v>
      </c>
      <c r="H33" s="96">
        <v>0.06606291404467038</v>
      </c>
      <c r="I33" s="95">
        <v>6697.9877165625</v>
      </c>
      <c r="J33" s="96">
        <v>0.025241668276748213</v>
      </c>
      <c r="K33" s="95">
        <v>695528.0614756173</v>
      </c>
      <c r="L33" s="96">
        <v>0.09627027164882851</v>
      </c>
      <c r="M33" s="95">
        <v>1757684.3487227766</v>
      </c>
      <c r="N33" s="96">
        <v>0.047701051091035875</v>
      </c>
      <c r="O33" s="95">
        <v>102474.23798969648</v>
      </c>
      <c r="P33" s="96">
        <v>0.013221311705470928</v>
      </c>
      <c r="Q33" s="95">
        <v>426551.5585453713</v>
      </c>
      <c r="R33" s="96">
        <v>0.1039231002200472</v>
      </c>
      <c r="S33" s="95">
        <v>1131880.7410033224</v>
      </c>
      <c r="T33" s="96">
        <v>0.04668817085344358</v>
      </c>
      <c r="U33" s="95">
        <v>78124.7269802304</v>
      </c>
      <c r="V33" s="96">
        <v>0.014198688817027946</v>
      </c>
      <c r="W33" s="95">
        <v>0</v>
      </c>
      <c r="X33" s="96"/>
      <c r="Y33" s="95">
        <v>448517.201738585</v>
      </c>
      <c r="Z33" s="96">
        <v>0.08501425092324595</v>
      </c>
      <c r="AA33" s="95">
        <v>1223521.320960367</v>
      </c>
      <c r="AB33" s="96">
        <v>0.043004952861134454</v>
      </c>
      <c r="AC33" s="95">
        <v>109435.523335424</v>
      </c>
      <c r="AD33" s="96">
        <v>0.015169973176124315</v>
      </c>
      <c r="AE33" s="95">
        <v>6113872.000329295</v>
      </c>
      <c r="AF33" s="96">
        <v>0.047164975429644936</v>
      </c>
    </row>
    <row r="34" spans="1:32" ht="15">
      <c r="A34" s="70"/>
      <c r="C34" s="109"/>
      <c r="D34" s="109"/>
      <c r="E34" s="97"/>
      <c r="F34" s="98"/>
      <c r="G34" s="97"/>
      <c r="H34" s="98"/>
      <c r="I34" s="97"/>
      <c r="J34" s="98"/>
      <c r="K34" s="97"/>
      <c r="L34" s="98"/>
      <c r="M34" s="97"/>
      <c r="N34" s="98"/>
      <c r="O34" s="97"/>
      <c r="P34" s="98"/>
      <c r="Q34" s="97"/>
      <c r="R34" s="98"/>
      <c r="S34" s="97"/>
      <c r="T34" s="98"/>
      <c r="U34" s="97"/>
      <c r="V34" s="98"/>
      <c r="W34" s="97"/>
      <c r="X34" s="98"/>
      <c r="Y34" s="97"/>
      <c r="Z34" s="98"/>
      <c r="AA34" s="97"/>
      <c r="AB34" s="98"/>
      <c r="AC34" s="97"/>
      <c r="AD34" s="98"/>
      <c r="AE34" s="97"/>
      <c r="AF34" s="98"/>
    </row>
    <row r="35" spans="1:32" ht="15">
      <c r="A35" s="73" t="s">
        <v>49</v>
      </c>
      <c r="B35" s="57" t="s">
        <v>416</v>
      </c>
      <c r="C35" s="109" t="s">
        <v>416</v>
      </c>
      <c r="D35" s="109" t="s">
        <v>416</v>
      </c>
      <c r="E35" s="99">
        <v>851.044924169</v>
      </c>
      <c r="F35" s="89">
        <v>0.005429909964062951</v>
      </c>
      <c r="G35" s="99">
        <v>3161.0228338067</v>
      </c>
      <c r="H35" s="89">
        <v>0.0018017192015612866</v>
      </c>
      <c r="I35" s="99">
        <v>0</v>
      </c>
      <c r="J35" s="89"/>
      <c r="K35" s="99">
        <v>77.30214856970001</v>
      </c>
      <c r="L35" s="89">
        <v>1.0699638525086314E-05</v>
      </c>
      <c r="M35" s="99">
        <v>9799.603939920598</v>
      </c>
      <c r="N35" s="89">
        <v>0.00026594730080502975</v>
      </c>
      <c r="O35" s="99">
        <v>0</v>
      </c>
      <c r="P35" s="89"/>
      <c r="Q35" s="99">
        <v>11053.9171018697</v>
      </c>
      <c r="R35" s="89">
        <v>0.0026931265676749566</v>
      </c>
      <c r="S35" s="99">
        <v>13562.777950316298</v>
      </c>
      <c r="T35" s="89">
        <v>0.0005594417072865689</v>
      </c>
      <c r="U35" s="99">
        <v>0</v>
      </c>
      <c r="V35" s="89"/>
      <c r="W35" s="99">
        <v>0</v>
      </c>
      <c r="X35" s="89"/>
      <c r="Y35" s="99">
        <v>0</v>
      </c>
      <c r="Z35" s="89"/>
      <c r="AA35" s="99">
        <v>0</v>
      </c>
      <c r="AB35" s="89"/>
      <c r="AC35" s="99">
        <v>0</v>
      </c>
      <c r="AD35" s="89"/>
      <c r="AE35" s="99">
        <v>38505.668898652</v>
      </c>
      <c r="AF35" s="89">
        <v>0.0002970488959221175</v>
      </c>
    </row>
    <row r="36" spans="1:32" ht="15">
      <c r="A36" s="73" t="s">
        <v>626</v>
      </c>
      <c r="B36" s="57" t="s">
        <v>190</v>
      </c>
      <c r="C36" s="109">
        <v>5.21875</v>
      </c>
      <c r="D36" s="109">
        <v>3.7424657534246575</v>
      </c>
      <c r="E36" s="99">
        <v>561.6326921598</v>
      </c>
      <c r="F36" s="89">
        <v>0.0035833771692837307</v>
      </c>
      <c r="G36" s="99">
        <v>567.4499799317</v>
      </c>
      <c r="H36" s="89">
        <v>0.00032343503306405747</v>
      </c>
      <c r="I36" s="99">
        <v>0</v>
      </c>
      <c r="J36" s="89"/>
      <c r="K36" s="99">
        <v>0</v>
      </c>
      <c r="L36" s="89"/>
      <c r="M36" s="99">
        <v>2578.1161716375</v>
      </c>
      <c r="N36" s="89">
        <v>6.996640284774052E-05</v>
      </c>
      <c r="O36" s="99">
        <v>0</v>
      </c>
      <c r="P36" s="89"/>
      <c r="Q36" s="99">
        <v>0</v>
      </c>
      <c r="R36" s="89"/>
      <c r="S36" s="99">
        <v>2578.1161716375</v>
      </c>
      <c r="T36" s="89">
        <v>0.00010634294227388421</v>
      </c>
      <c r="U36" s="99">
        <v>0</v>
      </c>
      <c r="V36" s="89"/>
      <c r="W36" s="99">
        <v>0</v>
      </c>
      <c r="X36" s="89"/>
      <c r="Y36" s="99">
        <v>0</v>
      </c>
      <c r="Z36" s="89"/>
      <c r="AA36" s="99">
        <v>0</v>
      </c>
      <c r="AB36" s="89"/>
      <c r="AC36" s="99">
        <v>0</v>
      </c>
      <c r="AD36" s="89"/>
      <c r="AE36" s="99">
        <v>6285.3150153665</v>
      </c>
      <c r="AF36" s="89">
        <v>4.848755882546653E-05</v>
      </c>
    </row>
    <row r="37" spans="1:32" ht="15">
      <c r="A37" s="73" t="s">
        <v>815</v>
      </c>
      <c r="B37" s="57" t="s">
        <v>190</v>
      </c>
      <c r="C37" s="109">
        <v>5.75</v>
      </c>
      <c r="D37" s="109">
        <v>3.4794520547945207</v>
      </c>
      <c r="E37" s="99">
        <v>124.491496986</v>
      </c>
      <c r="F37" s="89">
        <v>0.0007942913478809011</v>
      </c>
      <c r="G37" s="99">
        <v>2593.572853875</v>
      </c>
      <c r="H37" s="89">
        <v>0.001478284168497229</v>
      </c>
      <c r="I37" s="99">
        <v>0</v>
      </c>
      <c r="J37" s="89"/>
      <c r="K37" s="99">
        <v>0</v>
      </c>
      <c r="L37" s="89"/>
      <c r="M37" s="99">
        <v>6916.194277</v>
      </c>
      <c r="N37" s="89">
        <v>0.00018769566720124479</v>
      </c>
      <c r="O37" s="99">
        <v>0</v>
      </c>
      <c r="P37" s="89"/>
      <c r="Q37" s="99">
        <v>10374.2914155</v>
      </c>
      <c r="R37" s="89">
        <v>0.0025275456269849834</v>
      </c>
      <c r="S37" s="99">
        <v>10374.2914155</v>
      </c>
      <c r="T37" s="89">
        <v>0.000427922017350462</v>
      </c>
      <c r="U37" s="99">
        <v>0</v>
      </c>
      <c r="V37" s="89"/>
      <c r="W37" s="99">
        <v>0</v>
      </c>
      <c r="X37" s="89"/>
      <c r="Y37" s="99">
        <v>0</v>
      </c>
      <c r="Z37" s="89"/>
      <c r="AA37" s="99">
        <v>0</v>
      </c>
      <c r="AB37" s="89"/>
      <c r="AC37" s="99">
        <v>0</v>
      </c>
      <c r="AD37" s="89"/>
      <c r="AE37" s="99">
        <v>30382.841458861</v>
      </c>
      <c r="AF37" s="89">
        <v>0.0002343859948021147</v>
      </c>
    </row>
    <row r="38" spans="1:32" ht="15">
      <c r="A38" s="73" t="s">
        <v>802</v>
      </c>
      <c r="B38" s="57" t="s">
        <v>184</v>
      </c>
      <c r="C38" s="109">
        <v>4.5</v>
      </c>
      <c r="D38" s="109">
        <v>1.7397260273972603</v>
      </c>
      <c r="E38" s="99">
        <v>164.9207350232</v>
      </c>
      <c r="F38" s="89">
        <v>0.0010522414468983198</v>
      </c>
      <c r="G38" s="99">
        <v>0</v>
      </c>
      <c r="H38" s="89"/>
      <c r="I38" s="99">
        <v>0</v>
      </c>
      <c r="J38" s="89"/>
      <c r="K38" s="99">
        <v>0</v>
      </c>
      <c r="L38" s="89"/>
      <c r="M38" s="99">
        <v>0</v>
      </c>
      <c r="N38" s="89"/>
      <c r="O38" s="99">
        <v>0</v>
      </c>
      <c r="P38" s="89"/>
      <c r="Q38" s="99">
        <v>0</v>
      </c>
      <c r="R38" s="89"/>
      <c r="S38" s="99">
        <v>0</v>
      </c>
      <c r="T38" s="89"/>
      <c r="U38" s="99">
        <v>0</v>
      </c>
      <c r="V38" s="89"/>
      <c r="W38" s="99">
        <v>0</v>
      </c>
      <c r="X38" s="89"/>
      <c r="Y38" s="99">
        <v>0</v>
      </c>
      <c r="Z38" s="89"/>
      <c r="AA38" s="99">
        <v>0</v>
      </c>
      <c r="AB38" s="89"/>
      <c r="AC38" s="99">
        <v>0</v>
      </c>
      <c r="AD38" s="89"/>
      <c r="AE38" s="99">
        <v>164.9207350232</v>
      </c>
      <c r="AF38" s="89">
        <v>1.272267789510356E-06</v>
      </c>
    </row>
    <row r="39" spans="1:32" ht="15">
      <c r="A39" s="73" t="s">
        <v>625</v>
      </c>
      <c r="B39" s="57" t="s">
        <v>190</v>
      </c>
      <c r="C39" s="109">
        <v>6.28125</v>
      </c>
      <c r="D39" s="109">
        <v>0.4767123287671233</v>
      </c>
      <c r="E39" s="99">
        <v>0</v>
      </c>
      <c r="F39" s="89"/>
      <c r="G39" s="99">
        <v>0</v>
      </c>
      <c r="H39" s="89"/>
      <c r="I39" s="99">
        <v>0</v>
      </c>
      <c r="J39" s="89"/>
      <c r="K39" s="99">
        <v>1.9073578697</v>
      </c>
      <c r="L39" s="89">
        <v>2.640035254048293E-07</v>
      </c>
      <c r="M39" s="99">
        <v>3.7143284831</v>
      </c>
      <c r="N39" s="89">
        <v>1.0080158753759687E-07</v>
      </c>
      <c r="O39" s="99">
        <v>0</v>
      </c>
      <c r="P39" s="89"/>
      <c r="Q39" s="99">
        <v>604.2308956697</v>
      </c>
      <c r="R39" s="89">
        <v>0.00014721209351776862</v>
      </c>
      <c r="S39" s="99">
        <v>308.7912003788</v>
      </c>
      <c r="T39" s="89">
        <v>1.2737116022087208E-05</v>
      </c>
      <c r="U39" s="99">
        <v>0</v>
      </c>
      <c r="V39" s="89"/>
      <c r="W39" s="99">
        <v>0</v>
      </c>
      <c r="X39" s="89"/>
      <c r="Y39" s="99">
        <v>0</v>
      </c>
      <c r="Z39" s="89"/>
      <c r="AA39" s="99">
        <v>0</v>
      </c>
      <c r="AB39" s="89"/>
      <c r="AC39" s="99">
        <v>0</v>
      </c>
      <c r="AD39" s="89"/>
      <c r="AE39" s="99">
        <v>918.6437824013001</v>
      </c>
      <c r="AF39" s="89">
        <v>7.08680381650446E-06</v>
      </c>
    </row>
    <row r="40" spans="1:32" ht="15">
      <c r="A40" s="73" t="s">
        <v>624</v>
      </c>
      <c r="B40" s="57" t="s">
        <v>190</v>
      </c>
      <c r="C40" s="109">
        <v>6.28125</v>
      </c>
      <c r="D40" s="109">
        <v>0.17534246575342466</v>
      </c>
      <c r="E40" s="99">
        <v>0</v>
      </c>
      <c r="F40" s="89"/>
      <c r="G40" s="99">
        <v>0</v>
      </c>
      <c r="H40" s="89"/>
      <c r="I40" s="99">
        <v>0</v>
      </c>
      <c r="J40" s="89"/>
      <c r="K40" s="99">
        <v>75.3947907</v>
      </c>
      <c r="L40" s="89">
        <v>1.0435634999681485E-05</v>
      </c>
      <c r="M40" s="99">
        <v>301.5791628</v>
      </c>
      <c r="N40" s="89">
        <v>8.184429168506832E-06</v>
      </c>
      <c r="O40" s="99">
        <v>0</v>
      </c>
      <c r="P40" s="89"/>
      <c r="Q40" s="99">
        <v>75.3947907</v>
      </c>
      <c r="R40" s="89">
        <v>1.8368847172204547E-05</v>
      </c>
      <c r="S40" s="99">
        <v>301.5791628</v>
      </c>
      <c r="T40" s="89">
        <v>1.2439631640135451E-05</v>
      </c>
      <c r="U40" s="99">
        <v>0</v>
      </c>
      <c r="V40" s="89"/>
      <c r="W40" s="99">
        <v>0</v>
      </c>
      <c r="X40" s="89"/>
      <c r="Y40" s="99">
        <v>0</v>
      </c>
      <c r="Z40" s="89"/>
      <c r="AA40" s="99">
        <v>0</v>
      </c>
      <c r="AB40" s="89"/>
      <c r="AC40" s="99">
        <v>0</v>
      </c>
      <c r="AD40" s="89"/>
      <c r="AE40" s="99">
        <v>753.947907</v>
      </c>
      <c r="AF40" s="89">
        <v>5.81627068852144E-06</v>
      </c>
    </row>
    <row r="41" spans="1:32" ht="15">
      <c r="A41" s="73" t="s">
        <v>50</v>
      </c>
      <c r="B41" s="57" t="s">
        <v>416</v>
      </c>
      <c r="C41" s="109" t="s">
        <v>416</v>
      </c>
      <c r="D41" s="109" t="s">
        <v>416</v>
      </c>
      <c r="E41" s="99">
        <v>169.212902261</v>
      </c>
      <c r="F41" s="89">
        <v>0.001079626701178183</v>
      </c>
      <c r="G41" s="99">
        <v>2319.2121309890003</v>
      </c>
      <c r="H41" s="89">
        <v>0.0013219040951579141</v>
      </c>
      <c r="I41" s="99">
        <v>0</v>
      </c>
      <c r="J41" s="89"/>
      <c r="K41" s="99">
        <v>47142.6646907122</v>
      </c>
      <c r="L41" s="89">
        <v>0.006525167548805793</v>
      </c>
      <c r="M41" s="99">
        <v>9047.913420896999</v>
      </c>
      <c r="N41" s="89">
        <v>0.0002455474901799609</v>
      </c>
      <c r="O41" s="99">
        <v>0</v>
      </c>
      <c r="P41" s="89"/>
      <c r="Q41" s="99">
        <v>34556.427925258</v>
      </c>
      <c r="R41" s="89">
        <v>0.008419172431980313</v>
      </c>
      <c r="S41" s="99">
        <v>4759.068639499999</v>
      </c>
      <c r="T41" s="89">
        <v>0.000196303551862969</v>
      </c>
      <c r="U41" s="99">
        <v>0</v>
      </c>
      <c r="V41" s="89"/>
      <c r="W41" s="99">
        <v>0</v>
      </c>
      <c r="X41" s="89"/>
      <c r="Y41" s="99">
        <v>0</v>
      </c>
      <c r="Z41" s="89"/>
      <c r="AA41" s="99">
        <v>0</v>
      </c>
      <c r="AB41" s="89"/>
      <c r="AC41" s="99">
        <v>0</v>
      </c>
      <c r="AD41" s="89"/>
      <c r="AE41" s="99">
        <v>97994.4997096172</v>
      </c>
      <c r="AF41" s="89">
        <v>0.0007559707123072754</v>
      </c>
    </row>
    <row r="42" spans="1:32" ht="15">
      <c r="A42" s="73" t="s">
        <v>816</v>
      </c>
      <c r="B42" s="57" t="s">
        <v>190</v>
      </c>
      <c r="C42" s="109">
        <v>5.84375</v>
      </c>
      <c r="D42" s="109">
        <v>0.9506849315068493</v>
      </c>
      <c r="E42" s="99">
        <v>169.212902261</v>
      </c>
      <c r="F42" s="89">
        <v>0.001079626701178183</v>
      </c>
      <c r="G42" s="99">
        <v>2319.2121309890003</v>
      </c>
      <c r="H42" s="89">
        <v>0.0013219040951579141</v>
      </c>
      <c r="I42" s="99">
        <v>0</v>
      </c>
      <c r="J42" s="89"/>
      <c r="K42" s="99">
        <v>0</v>
      </c>
      <c r="L42" s="89"/>
      <c r="M42" s="99">
        <v>9047.913420896999</v>
      </c>
      <c r="N42" s="89">
        <v>0.0002455474901799609</v>
      </c>
      <c r="O42" s="99">
        <v>0</v>
      </c>
      <c r="P42" s="89"/>
      <c r="Q42" s="99">
        <v>9953.700133</v>
      </c>
      <c r="R42" s="89">
        <v>0.0024250746615711353</v>
      </c>
      <c r="S42" s="99">
        <v>0</v>
      </c>
      <c r="T42" s="89"/>
      <c r="U42" s="99">
        <v>0</v>
      </c>
      <c r="V42" s="89"/>
      <c r="W42" s="99">
        <v>0</v>
      </c>
      <c r="X42" s="89"/>
      <c r="Y42" s="99">
        <v>0</v>
      </c>
      <c r="Z42" s="89"/>
      <c r="AA42" s="99">
        <v>0</v>
      </c>
      <c r="AB42" s="89"/>
      <c r="AC42" s="99">
        <v>0</v>
      </c>
      <c r="AD42" s="89"/>
      <c r="AE42" s="99">
        <v>21490.038587147</v>
      </c>
      <c r="AF42" s="89">
        <v>0.00016578317993741417</v>
      </c>
    </row>
    <row r="43" spans="1:32" ht="15">
      <c r="A43" s="73" t="s">
        <v>627</v>
      </c>
      <c r="B43" s="57" t="s">
        <v>190</v>
      </c>
      <c r="C43" s="109">
        <v>5.8125</v>
      </c>
      <c r="D43" s="109">
        <v>0.4328767123287671</v>
      </c>
      <c r="E43" s="99">
        <v>0</v>
      </c>
      <c r="F43" s="89"/>
      <c r="G43" s="99">
        <v>0</v>
      </c>
      <c r="H43" s="89"/>
      <c r="I43" s="99">
        <v>0</v>
      </c>
      <c r="J43" s="89"/>
      <c r="K43" s="99">
        <v>9262.406776531</v>
      </c>
      <c r="L43" s="89">
        <v>0.0012820394544639788</v>
      </c>
      <c r="M43" s="99">
        <v>0</v>
      </c>
      <c r="N43" s="89"/>
      <c r="O43" s="99">
        <v>0</v>
      </c>
      <c r="P43" s="89"/>
      <c r="Q43" s="99">
        <v>0</v>
      </c>
      <c r="R43" s="89"/>
      <c r="S43" s="99">
        <v>0</v>
      </c>
      <c r="T43" s="89"/>
      <c r="U43" s="99">
        <v>0</v>
      </c>
      <c r="V43" s="89"/>
      <c r="W43" s="99">
        <v>0</v>
      </c>
      <c r="X43" s="89"/>
      <c r="Y43" s="99">
        <v>0</v>
      </c>
      <c r="Z43" s="89"/>
      <c r="AA43" s="99">
        <v>0</v>
      </c>
      <c r="AB43" s="89"/>
      <c r="AC43" s="99">
        <v>0</v>
      </c>
      <c r="AD43" s="89"/>
      <c r="AE43" s="99">
        <v>9262.406776531</v>
      </c>
      <c r="AF43" s="89">
        <v>7.145409455921418E-05</v>
      </c>
    </row>
    <row r="44" spans="1:32" ht="15">
      <c r="A44" s="73" t="s">
        <v>866</v>
      </c>
      <c r="B44" s="57" t="s">
        <v>190</v>
      </c>
      <c r="C44" s="109">
        <v>6.5</v>
      </c>
      <c r="D44" s="109">
        <v>1.3315068493150686</v>
      </c>
      <c r="E44" s="99">
        <v>0</v>
      </c>
      <c r="F44" s="89"/>
      <c r="G44" s="99">
        <v>0</v>
      </c>
      <c r="H44" s="89"/>
      <c r="I44" s="99">
        <v>0</v>
      </c>
      <c r="J44" s="89"/>
      <c r="K44" s="99">
        <v>15039.243828</v>
      </c>
      <c r="L44" s="89">
        <v>0.002081630014528584</v>
      </c>
      <c r="M44" s="99">
        <v>0</v>
      </c>
      <c r="N44" s="89"/>
      <c r="O44" s="99">
        <v>0</v>
      </c>
      <c r="P44" s="89"/>
      <c r="Q44" s="99">
        <v>6015.6975312</v>
      </c>
      <c r="R44" s="89">
        <v>0.0014656374473471549</v>
      </c>
      <c r="S44" s="99">
        <v>0</v>
      </c>
      <c r="T44" s="89"/>
      <c r="U44" s="99">
        <v>0</v>
      </c>
      <c r="V44" s="89"/>
      <c r="W44" s="99">
        <v>0</v>
      </c>
      <c r="X44" s="89"/>
      <c r="Y44" s="99">
        <v>0</v>
      </c>
      <c r="Z44" s="89"/>
      <c r="AA44" s="99">
        <v>0</v>
      </c>
      <c r="AB44" s="89"/>
      <c r="AC44" s="99">
        <v>0</v>
      </c>
      <c r="AD44" s="89"/>
      <c r="AE44" s="99">
        <v>21054.941359200002</v>
      </c>
      <c r="AF44" s="89">
        <v>0.00016242665725186867</v>
      </c>
    </row>
    <row r="45" spans="1:32" ht="15">
      <c r="A45" s="73" t="s">
        <v>628</v>
      </c>
      <c r="B45" s="57" t="s">
        <v>190</v>
      </c>
      <c r="C45" s="109">
        <v>7</v>
      </c>
      <c r="D45" s="109">
        <v>0.7808219178082192</v>
      </c>
      <c r="E45" s="99">
        <v>0</v>
      </c>
      <c r="F45" s="89"/>
      <c r="G45" s="99">
        <v>0</v>
      </c>
      <c r="H45" s="89"/>
      <c r="I45" s="99">
        <v>0</v>
      </c>
      <c r="J45" s="89"/>
      <c r="K45" s="99">
        <v>0</v>
      </c>
      <c r="L45" s="89"/>
      <c r="M45" s="99">
        <v>0</v>
      </c>
      <c r="N45" s="89"/>
      <c r="O45" s="99">
        <v>0</v>
      </c>
      <c r="P45" s="89"/>
      <c r="Q45" s="99">
        <v>8776.813205057999</v>
      </c>
      <c r="R45" s="89">
        <v>0.0021383432320171846</v>
      </c>
      <c r="S45" s="99">
        <v>0</v>
      </c>
      <c r="T45" s="89"/>
      <c r="U45" s="99">
        <v>0</v>
      </c>
      <c r="V45" s="89"/>
      <c r="W45" s="99">
        <v>0</v>
      </c>
      <c r="X45" s="89"/>
      <c r="Y45" s="99">
        <v>0</v>
      </c>
      <c r="Z45" s="89"/>
      <c r="AA45" s="99">
        <v>0</v>
      </c>
      <c r="AB45" s="89"/>
      <c r="AC45" s="99">
        <v>0</v>
      </c>
      <c r="AD45" s="89"/>
      <c r="AE45" s="99">
        <v>8776.813205057999</v>
      </c>
      <c r="AF45" s="89">
        <v>6.770802187956304E-05</v>
      </c>
    </row>
    <row r="46" spans="1:32" ht="15">
      <c r="A46" s="73" t="s">
        <v>953</v>
      </c>
      <c r="B46" s="57" t="s">
        <v>190</v>
      </c>
      <c r="C46" s="109">
        <v>0</v>
      </c>
      <c r="D46" s="109">
        <v>0.27945205479452057</v>
      </c>
      <c r="E46" s="99">
        <v>0</v>
      </c>
      <c r="F46" s="89"/>
      <c r="G46" s="99">
        <v>0</v>
      </c>
      <c r="H46" s="89"/>
      <c r="I46" s="99">
        <v>0</v>
      </c>
      <c r="J46" s="89"/>
      <c r="K46" s="99">
        <v>0</v>
      </c>
      <c r="L46" s="89"/>
      <c r="M46" s="99">
        <v>0</v>
      </c>
      <c r="N46" s="89"/>
      <c r="O46" s="99">
        <v>0</v>
      </c>
      <c r="P46" s="89"/>
      <c r="Q46" s="99">
        <v>9810.217056</v>
      </c>
      <c r="R46" s="89">
        <v>0.0023901170910448385</v>
      </c>
      <c r="S46" s="99">
        <v>0</v>
      </c>
      <c r="T46" s="89"/>
      <c r="U46" s="99">
        <v>0</v>
      </c>
      <c r="V46" s="89"/>
      <c r="W46" s="99">
        <v>0</v>
      </c>
      <c r="X46" s="89"/>
      <c r="Y46" s="99">
        <v>0</v>
      </c>
      <c r="Z46" s="89"/>
      <c r="AA46" s="99">
        <v>0</v>
      </c>
      <c r="AB46" s="89"/>
      <c r="AC46" s="99">
        <v>0</v>
      </c>
      <c r="AD46" s="89"/>
      <c r="AE46" s="99">
        <v>9810.217056</v>
      </c>
      <c r="AF46" s="89">
        <v>7.568013304511488E-05</v>
      </c>
    </row>
    <row r="47" spans="1:32" ht="15">
      <c r="A47" s="73" t="s">
        <v>1065</v>
      </c>
      <c r="B47" s="57" t="s">
        <v>190</v>
      </c>
      <c r="C47" s="109">
        <v>0</v>
      </c>
      <c r="D47" s="109">
        <v>0.7589041095890411</v>
      </c>
      <c r="E47" s="99">
        <v>0</v>
      </c>
      <c r="F47" s="89"/>
      <c r="G47" s="99">
        <v>0</v>
      </c>
      <c r="H47" s="89"/>
      <c r="I47" s="99">
        <v>0</v>
      </c>
      <c r="J47" s="89"/>
      <c r="K47" s="99">
        <v>0</v>
      </c>
      <c r="L47" s="89"/>
      <c r="M47" s="99">
        <v>0</v>
      </c>
      <c r="N47" s="89"/>
      <c r="O47" s="99">
        <v>0</v>
      </c>
      <c r="P47" s="89"/>
      <c r="Q47" s="99">
        <v>0</v>
      </c>
      <c r="R47" s="89"/>
      <c r="S47" s="99">
        <v>4759.068639499999</v>
      </c>
      <c r="T47" s="89">
        <v>0.000196303551862969</v>
      </c>
      <c r="U47" s="99">
        <v>0</v>
      </c>
      <c r="V47" s="89"/>
      <c r="W47" s="99">
        <v>0</v>
      </c>
      <c r="X47" s="89"/>
      <c r="Y47" s="99">
        <v>0</v>
      </c>
      <c r="Z47" s="89"/>
      <c r="AA47" s="99">
        <v>0</v>
      </c>
      <c r="AB47" s="89"/>
      <c r="AC47" s="99">
        <v>0</v>
      </c>
      <c r="AD47" s="89"/>
      <c r="AE47" s="99">
        <v>4759.068639499999</v>
      </c>
      <c r="AF47" s="89">
        <v>3.671345350997235E-05</v>
      </c>
    </row>
    <row r="48" spans="1:32" ht="15">
      <c r="A48" s="73" t="s">
        <v>1114</v>
      </c>
      <c r="B48" s="57" t="s">
        <v>190</v>
      </c>
      <c r="C48" s="109">
        <v>7.75</v>
      </c>
      <c r="D48" s="109">
        <v>2.4602739726027396</v>
      </c>
      <c r="E48" s="99">
        <v>0</v>
      </c>
      <c r="F48" s="89"/>
      <c r="G48" s="99">
        <v>0</v>
      </c>
      <c r="H48" s="89"/>
      <c r="I48" s="99">
        <v>0</v>
      </c>
      <c r="J48" s="89"/>
      <c r="K48" s="99">
        <v>22841.0140861812</v>
      </c>
      <c r="L48" s="89">
        <v>0.00316149807981323</v>
      </c>
      <c r="M48" s="99">
        <v>0</v>
      </c>
      <c r="N48" s="89"/>
      <c r="O48" s="99">
        <v>0</v>
      </c>
      <c r="P48" s="89"/>
      <c r="Q48" s="99">
        <v>0</v>
      </c>
      <c r="R48" s="89"/>
      <c r="S48" s="99">
        <v>0</v>
      </c>
      <c r="T48" s="89"/>
      <c r="U48" s="99">
        <v>0</v>
      </c>
      <c r="V48" s="89"/>
      <c r="W48" s="99">
        <v>0</v>
      </c>
      <c r="X48" s="89"/>
      <c r="Y48" s="99">
        <v>0</v>
      </c>
      <c r="Z48" s="89"/>
      <c r="AA48" s="99">
        <v>0</v>
      </c>
      <c r="AB48" s="89"/>
      <c r="AC48" s="99">
        <v>0</v>
      </c>
      <c r="AD48" s="89"/>
      <c r="AE48" s="99">
        <v>22841.0140861812</v>
      </c>
      <c r="AF48" s="89">
        <v>0.00017620517212412802</v>
      </c>
    </row>
    <row r="49" spans="1:32" ht="15">
      <c r="A49" s="73" t="s">
        <v>51</v>
      </c>
      <c r="B49" s="57" t="s">
        <v>416</v>
      </c>
      <c r="C49" s="109" t="s">
        <v>416</v>
      </c>
      <c r="D49" s="109" t="s">
        <v>416</v>
      </c>
      <c r="E49" s="99">
        <v>1777.4941575962002</v>
      </c>
      <c r="F49" s="89">
        <v>0.01134092098230842</v>
      </c>
      <c r="G49" s="99">
        <v>9544.3077662159</v>
      </c>
      <c r="H49" s="89">
        <v>0.005440062749338956</v>
      </c>
      <c r="I49" s="99">
        <v>0</v>
      </c>
      <c r="J49" s="89"/>
      <c r="K49" s="99">
        <v>180664.46147962465</v>
      </c>
      <c r="L49" s="89">
        <v>0.025006348050189347</v>
      </c>
      <c r="M49" s="99">
        <v>185244.29882855798</v>
      </c>
      <c r="N49" s="89">
        <v>0.005027266567609314</v>
      </c>
      <c r="O49" s="99">
        <v>965.6134527761001</v>
      </c>
      <c r="P49" s="89">
        <v>0.00012458425353143398</v>
      </c>
      <c r="Q49" s="99">
        <v>103732.50489958249</v>
      </c>
      <c r="R49" s="89">
        <v>0.025272920205750907</v>
      </c>
      <c r="S49" s="99">
        <v>245639.51505805328</v>
      </c>
      <c r="T49" s="89">
        <v>0.01013221555233951</v>
      </c>
      <c r="U49" s="99">
        <v>2957.5136518117</v>
      </c>
      <c r="V49" s="89">
        <v>0.0005375099233922778</v>
      </c>
      <c r="W49" s="99">
        <v>0</v>
      </c>
      <c r="X49" s="89"/>
      <c r="Y49" s="99">
        <v>111226.71227995401</v>
      </c>
      <c r="Z49" s="89">
        <v>0.021082481542473747</v>
      </c>
      <c r="AA49" s="99">
        <v>269450.46537802956</v>
      </c>
      <c r="AB49" s="89">
        <v>0.009470782701929113</v>
      </c>
      <c r="AC49" s="99">
        <v>0</v>
      </c>
      <c r="AD49" s="89"/>
      <c r="AE49" s="99">
        <v>1111202.8869522018</v>
      </c>
      <c r="AF49" s="89">
        <v>0.008572285592113855</v>
      </c>
    </row>
    <row r="50" spans="1:32" ht="15">
      <c r="A50" s="73" t="s">
        <v>630</v>
      </c>
      <c r="B50" s="57" t="s">
        <v>190</v>
      </c>
      <c r="C50" s="109">
        <v>7.1875</v>
      </c>
      <c r="D50" s="109">
        <v>4.123287671232877</v>
      </c>
      <c r="E50" s="99">
        <v>53.338441337999996</v>
      </c>
      <c r="F50" s="89">
        <v>0.00034031450733531464</v>
      </c>
      <c r="G50" s="99">
        <v>309.3629597604</v>
      </c>
      <c r="H50" s="89">
        <v>0.00017633064174386442</v>
      </c>
      <c r="I50" s="99">
        <v>0</v>
      </c>
      <c r="J50" s="89"/>
      <c r="K50" s="99">
        <v>3989.7154120824002</v>
      </c>
      <c r="L50" s="89">
        <v>0.0005522293172583306</v>
      </c>
      <c r="M50" s="99">
        <v>1893.5146674989999</v>
      </c>
      <c r="N50" s="89">
        <v>5.138729258278295E-05</v>
      </c>
      <c r="O50" s="99">
        <v>0</v>
      </c>
      <c r="P50" s="89"/>
      <c r="Q50" s="99">
        <v>3984.3815679485997</v>
      </c>
      <c r="R50" s="89">
        <v>0.0009707367766112329</v>
      </c>
      <c r="S50" s="99">
        <v>1893.5146674989999</v>
      </c>
      <c r="T50" s="89">
        <v>7.810428529010135E-05</v>
      </c>
      <c r="U50" s="99">
        <v>0</v>
      </c>
      <c r="V50" s="89"/>
      <c r="W50" s="99">
        <v>0</v>
      </c>
      <c r="X50" s="89"/>
      <c r="Y50" s="99">
        <v>0</v>
      </c>
      <c r="Z50" s="89"/>
      <c r="AA50" s="99">
        <v>0</v>
      </c>
      <c r="AB50" s="89"/>
      <c r="AC50" s="99">
        <v>0</v>
      </c>
      <c r="AD50" s="89"/>
      <c r="AE50" s="99">
        <v>12123.827716127402</v>
      </c>
      <c r="AF50" s="89">
        <v>9.352829701269486E-05</v>
      </c>
    </row>
    <row r="51" spans="1:32" ht="15">
      <c r="A51" s="73" t="s">
        <v>631</v>
      </c>
      <c r="B51" s="57" t="s">
        <v>190</v>
      </c>
      <c r="C51" s="109">
        <v>7.21875</v>
      </c>
      <c r="D51" s="109">
        <v>4.156164383561644</v>
      </c>
      <c r="E51" s="99">
        <v>42.140964588</v>
      </c>
      <c r="F51" s="89">
        <v>0.0002688714038627718</v>
      </c>
      <c r="G51" s="99">
        <v>63.211446882</v>
      </c>
      <c r="H51" s="89">
        <v>3.6029248630456166E-05</v>
      </c>
      <c r="I51" s="99">
        <v>0</v>
      </c>
      <c r="J51" s="89"/>
      <c r="K51" s="99">
        <v>17794.022297283</v>
      </c>
      <c r="L51" s="89">
        <v>0.0024629277453599883</v>
      </c>
      <c r="M51" s="99">
        <v>3645.193436862</v>
      </c>
      <c r="N51" s="89">
        <v>9.892536079917461E-05</v>
      </c>
      <c r="O51" s="99">
        <v>0</v>
      </c>
      <c r="P51" s="89"/>
      <c r="Q51" s="99">
        <v>7785.543207633</v>
      </c>
      <c r="R51" s="89">
        <v>0.00189683467525835</v>
      </c>
      <c r="S51" s="99">
        <v>9444.8436882855</v>
      </c>
      <c r="T51" s="89">
        <v>0.00038958386677015444</v>
      </c>
      <c r="U51" s="99">
        <v>526.76205735</v>
      </c>
      <c r="V51" s="89">
        <v>9.573576538478958E-05</v>
      </c>
      <c r="W51" s="99">
        <v>0</v>
      </c>
      <c r="X51" s="89"/>
      <c r="Y51" s="99">
        <v>2107.0482294</v>
      </c>
      <c r="Z51" s="89">
        <v>0.0003993807287373491</v>
      </c>
      <c r="AA51" s="99">
        <v>0</v>
      </c>
      <c r="AB51" s="89"/>
      <c r="AC51" s="99">
        <v>0</v>
      </c>
      <c r="AD51" s="89"/>
      <c r="AE51" s="99">
        <v>41408.7653282835</v>
      </c>
      <c r="AF51" s="89">
        <v>0.0003194446006025695</v>
      </c>
    </row>
    <row r="52" spans="1:32" ht="15">
      <c r="A52" s="73" t="s">
        <v>634</v>
      </c>
      <c r="B52" s="57" t="s">
        <v>190</v>
      </c>
      <c r="C52" s="109">
        <v>5.8125</v>
      </c>
      <c r="D52" s="109">
        <v>2.802739726027397</v>
      </c>
      <c r="E52" s="99">
        <v>0</v>
      </c>
      <c r="F52" s="89"/>
      <c r="G52" s="99">
        <v>0</v>
      </c>
      <c r="H52" s="89"/>
      <c r="I52" s="99">
        <v>0</v>
      </c>
      <c r="J52" s="89"/>
      <c r="K52" s="99">
        <v>16990.382435052</v>
      </c>
      <c r="L52" s="89">
        <v>0.002351693372327409</v>
      </c>
      <c r="M52" s="99">
        <v>28923.864062511602</v>
      </c>
      <c r="N52" s="89">
        <v>0.000784952496390266</v>
      </c>
      <c r="O52" s="99">
        <v>0</v>
      </c>
      <c r="P52" s="89"/>
      <c r="Q52" s="99">
        <v>9952.945923492</v>
      </c>
      <c r="R52" s="89">
        <v>0.0024248909093641242</v>
      </c>
      <c r="S52" s="99">
        <v>23399.476400936997</v>
      </c>
      <c r="T52" s="89">
        <v>0.0009651889218643945</v>
      </c>
      <c r="U52" s="99">
        <v>0</v>
      </c>
      <c r="V52" s="89"/>
      <c r="W52" s="99">
        <v>0</v>
      </c>
      <c r="X52" s="89"/>
      <c r="Y52" s="99">
        <v>6409.093965885</v>
      </c>
      <c r="Z52" s="89">
        <v>0.0012148125434082663</v>
      </c>
      <c r="AA52" s="99">
        <v>0</v>
      </c>
      <c r="AB52" s="89"/>
      <c r="AC52" s="99">
        <v>0</v>
      </c>
      <c r="AD52" s="89"/>
      <c r="AE52" s="99">
        <v>85675.76278787761</v>
      </c>
      <c r="AF52" s="89">
        <v>0.000660938803852729</v>
      </c>
    </row>
    <row r="53" spans="1:32" ht="15">
      <c r="A53" s="73" t="s">
        <v>636</v>
      </c>
      <c r="B53" s="57" t="s">
        <v>184</v>
      </c>
      <c r="C53" s="109">
        <v>5</v>
      </c>
      <c r="D53" s="109">
        <v>6.158904109589041</v>
      </c>
      <c r="E53" s="99">
        <v>0</v>
      </c>
      <c r="F53" s="89"/>
      <c r="G53" s="99">
        <v>0</v>
      </c>
      <c r="H53" s="89"/>
      <c r="I53" s="99">
        <v>0</v>
      </c>
      <c r="J53" s="89"/>
      <c r="K53" s="99">
        <v>28285.4057890976</v>
      </c>
      <c r="L53" s="89">
        <v>0.003915073812027973</v>
      </c>
      <c r="M53" s="99">
        <v>31022.7031235264</v>
      </c>
      <c r="N53" s="89">
        <v>0.0008419120007256599</v>
      </c>
      <c r="O53" s="99">
        <v>0</v>
      </c>
      <c r="P53" s="89"/>
      <c r="Q53" s="99">
        <v>19161.0813410016</v>
      </c>
      <c r="R53" s="89">
        <v>0.004668319542228514</v>
      </c>
      <c r="S53" s="99">
        <v>34672.4329027648</v>
      </c>
      <c r="T53" s="89">
        <v>0.0014301793577951615</v>
      </c>
      <c r="U53" s="99">
        <v>0</v>
      </c>
      <c r="V53" s="89"/>
      <c r="W53" s="99">
        <v>0</v>
      </c>
      <c r="X53" s="89"/>
      <c r="Y53" s="99">
        <v>10949.1893377152</v>
      </c>
      <c r="Z53" s="89">
        <v>0.002075365506951461</v>
      </c>
      <c r="AA53" s="99">
        <v>54745.946688576</v>
      </c>
      <c r="AB53" s="89">
        <v>0.001924238520692402</v>
      </c>
      <c r="AC53" s="99">
        <v>0</v>
      </c>
      <c r="AD53" s="89"/>
      <c r="AE53" s="99">
        <v>178836.7591826816</v>
      </c>
      <c r="AF53" s="89">
        <v>0.0013796218423143638</v>
      </c>
    </row>
    <row r="54" spans="1:32" ht="15">
      <c r="A54" s="73" t="s">
        <v>723</v>
      </c>
      <c r="B54" s="57" t="s">
        <v>190</v>
      </c>
      <c r="C54" s="109">
        <v>5.40625</v>
      </c>
      <c r="D54" s="109">
        <v>0.8767123287671232</v>
      </c>
      <c r="E54" s="99">
        <v>0</v>
      </c>
      <c r="F54" s="89"/>
      <c r="G54" s="99">
        <v>0</v>
      </c>
      <c r="H54" s="89"/>
      <c r="I54" s="99">
        <v>0</v>
      </c>
      <c r="J54" s="89"/>
      <c r="K54" s="99">
        <v>39588.216969989204</v>
      </c>
      <c r="L54" s="89">
        <v>0.005479532189841384</v>
      </c>
      <c r="M54" s="99">
        <v>39588.216969989204</v>
      </c>
      <c r="N54" s="89">
        <v>0.0010743678531703808</v>
      </c>
      <c r="O54" s="99">
        <v>0</v>
      </c>
      <c r="P54" s="89"/>
      <c r="Q54" s="99">
        <v>20141.5502264</v>
      </c>
      <c r="R54" s="89">
        <v>0.00490719656470939</v>
      </c>
      <c r="S54" s="99">
        <v>25907.068978707</v>
      </c>
      <c r="T54" s="89">
        <v>0.001068622884878886</v>
      </c>
      <c r="U54" s="99">
        <v>0</v>
      </c>
      <c r="V54" s="89"/>
      <c r="W54" s="99">
        <v>0</v>
      </c>
      <c r="X54" s="89"/>
      <c r="Y54" s="99">
        <v>7915.6292389752</v>
      </c>
      <c r="Z54" s="89">
        <v>0.0015003689662940487</v>
      </c>
      <c r="AA54" s="99">
        <v>15836.293865507</v>
      </c>
      <c r="AB54" s="89">
        <v>0.0005566221524007768</v>
      </c>
      <c r="AC54" s="99">
        <v>0</v>
      </c>
      <c r="AD54" s="89"/>
      <c r="AE54" s="99">
        <v>148976.9762495676</v>
      </c>
      <c r="AF54" s="89">
        <v>0.0011492709405782789</v>
      </c>
    </row>
    <row r="55" spans="1:32" ht="15">
      <c r="A55" s="73" t="s">
        <v>145</v>
      </c>
      <c r="B55" s="57" t="s">
        <v>190</v>
      </c>
      <c r="C55" s="109">
        <v>5.8500000000000005</v>
      </c>
      <c r="D55" s="109">
        <v>5.854794520547945</v>
      </c>
      <c r="E55" s="99">
        <v>0</v>
      </c>
      <c r="F55" s="89"/>
      <c r="G55" s="99">
        <v>0</v>
      </c>
      <c r="H55" s="89"/>
      <c r="I55" s="99">
        <v>0</v>
      </c>
      <c r="J55" s="89"/>
      <c r="K55" s="99">
        <v>1007.23671914</v>
      </c>
      <c r="L55" s="89">
        <v>0.0001394148675476293</v>
      </c>
      <c r="M55" s="99">
        <v>14101.31406796</v>
      </c>
      <c r="N55" s="89">
        <v>0.00038268959002524147</v>
      </c>
      <c r="O55" s="99">
        <v>0</v>
      </c>
      <c r="P55" s="89"/>
      <c r="Q55" s="99">
        <v>1510.85507871</v>
      </c>
      <c r="R55" s="89">
        <v>0.00036809792536731675</v>
      </c>
      <c r="S55" s="99">
        <v>9568.74883183</v>
      </c>
      <c r="T55" s="89">
        <v>0.0003946947448881956</v>
      </c>
      <c r="U55" s="99">
        <v>1007.23671914</v>
      </c>
      <c r="V55" s="89">
        <v>0.00018305908120193546</v>
      </c>
      <c r="W55" s="99">
        <v>0</v>
      </c>
      <c r="X55" s="89"/>
      <c r="Y55" s="99">
        <v>0</v>
      </c>
      <c r="Z55" s="89"/>
      <c r="AA55" s="99">
        <v>0</v>
      </c>
      <c r="AB55" s="89"/>
      <c r="AC55" s="99">
        <v>0</v>
      </c>
      <c r="AD55" s="89"/>
      <c r="AE55" s="99">
        <v>27195.39141678</v>
      </c>
      <c r="AF55" s="89">
        <v>0.00020979666697355142</v>
      </c>
    </row>
    <row r="56" spans="1:32" ht="15">
      <c r="A56" s="73" t="s">
        <v>244</v>
      </c>
      <c r="B56" s="57" t="s">
        <v>184</v>
      </c>
      <c r="C56" s="109">
        <v>0</v>
      </c>
      <c r="D56" s="109">
        <v>1.2356164383561643</v>
      </c>
      <c r="E56" s="99">
        <v>0</v>
      </c>
      <c r="F56" s="89"/>
      <c r="G56" s="99">
        <v>0</v>
      </c>
      <c r="H56" s="89"/>
      <c r="I56" s="99">
        <v>0</v>
      </c>
      <c r="J56" s="89"/>
      <c r="K56" s="99">
        <v>643.7423018507001</v>
      </c>
      <c r="L56" s="89">
        <v>8.910243842574509E-05</v>
      </c>
      <c r="M56" s="99">
        <v>4828.0672638806</v>
      </c>
      <c r="N56" s="89">
        <v>0.00013102687259670766</v>
      </c>
      <c r="O56" s="99">
        <v>965.6134527761001</v>
      </c>
      <c r="P56" s="89">
        <v>0.00012458425353143398</v>
      </c>
      <c r="Q56" s="99">
        <v>643.7423018507001</v>
      </c>
      <c r="R56" s="89">
        <v>0.00015683847453108824</v>
      </c>
      <c r="S56" s="99">
        <v>4828.0672638806</v>
      </c>
      <c r="T56" s="89">
        <v>0.0001991496287039607</v>
      </c>
      <c r="U56" s="99">
        <v>965.6134527761001</v>
      </c>
      <c r="V56" s="89">
        <v>0.00017549430844056844</v>
      </c>
      <c r="W56" s="99">
        <v>0</v>
      </c>
      <c r="X56" s="89"/>
      <c r="Y56" s="99">
        <v>0</v>
      </c>
      <c r="Z56" s="89"/>
      <c r="AA56" s="99">
        <v>9678.665508326</v>
      </c>
      <c r="AB56" s="89">
        <v>0.00034019068308310276</v>
      </c>
      <c r="AC56" s="99">
        <v>0</v>
      </c>
      <c r="AD56" s="89"/>
      <c r="AE56" s="99">
        <v>22553.5115453408</v>
      </c>
      <c r="AF56" s="89">
        <v>0.0001739872568203782</v>
      </c>
    </row>
    <row r="57" spans="1:32" ht="15">
      <c r="A57" s="73" t="s">
        <v>783</v>
      </c>
      <c r="B57" s="57" t="s">
        <v>184</v>
      </c>
      <c r="C57" s="109">
        <v>5.25</v>
      </c>
      <c r="D57" s="109">
        <v>13.238356164383562</v>
      </c>
      <c r="E57" s="99">
        <v>0</v>
      </c>
      <c r="F57" s="89"/>
      <c r="G57" s="99">
        <v>0</v>
      </c>
      <c r="H57" s="89"/>
      <c r="I57" s="99">
        <v>0</v>
      </c>
      <c r="J57" s="89"/>
      <c r="K57" s="99">
        <v>17345.071472144</v>
      </c>
      <c r="L57" s="89">
        <v>0.0024007870205107256</v>
      </c>
      <c r="M57" s="99">
        <v>0</v>
      </c>
      <c r="N57" s="89"/>
      <c r="O57" s="99">
        <v>0</v>
      </c>
      <c r="P57" s="89"/>
      <c r="Q57" s="99">
        <v>3469.0142944288004</v>
      </c>
      <c r="R57" s="89">
        <v>0.0008451750156865364</v>
      </c>
      <c r="S57" s="99">
        <v>13876.057177715202</v>
      </c>
      <c r="T57" s="89">
        <v>0.0005723639468510211</v>
      </c>
      <c r="U57" s="99">
        <v>0</v>
      </c>
      <c r="V57" s="89"/>
      <c r="W57" s="99">
        <v>0</v>
      </c>
      <c r="X57" s="89"/>
      <c r="Y57" s="99">
        <v>6938.028588857601</v>
      </c>
      <c r="Z57" s="89">
        <v>0.0013150695248240957</v>
      </c>
      <c r="AA57" s="99">
        <v>0</v>
      </c>
      <c r="AB57" s="89"/>
      <c r="AC57" s="99">
        <v>0</v>
      </c>
      <c r="AD57" s="89"/>
      <c r="AE57" s="99">
        <v>41628.1715331456</v>
      </c>
      <c r="AF57" s="89">
        <v>0.00032113719218133913</v>
      </c>
    </row>
    <row r="58" spans="1:32" ht="15">
      <c r="A58" s="73" t="s">
        <v>245</v>
      </c>
      <c r="B58" s="57" t="s">
        <v>1084</v>
      </c>
      <c r="C58" s="109">
        <v>3.5625</v>
      </c>
      <c r="D58" s="109">
        <v>16.4</v>
      </c>
      <c r="E58" s="99">
        <v>0</v>
      </c>
      <c r="F58" s="89"/>
      <c r="G58" s="99">
        <v>0</v>
      </c>
      <c r="H58" s="89"/>
      <c r="I58" s="99">
        <v>0</v>
      </c>
      <c r="J58" s="89"/>
      <c r="K58" s="99">
        <v>1308.93932742</v>
      </c>
      <c r="L58" s="89">
        <v>0.00018117449403150468</v>
      </c>
      <c r="M58" s="99">
        <v>5235.75730968</v>
      </c>
      <c r="N58" s="89">
        <v>0.00014209100007677271</v>
      </c>
      <c r="O58" s="99">
        <v>0</v>
      </c>
      <c r="P58" s="89"/>
      <c r="Q58" s="99">
        <v>1308.93932742</v>
      </c>
      <c r="R58" s="89">
        <v>0.00031890408130102007</v>
      </c>
      <c r="S58" s="99">
        <v>5235.75730968</v>
      </c>
      <c r="T58" s="89">
        <v>0.00021596615523718736</v>
      </c>
      <c r="U58" s="99">
        <v>0</v>
      </c>
      <c r="V58" s="89"/>
      <c r="W58" s="99">
        <v>0</v>
      </c>
      <c r="X58" s="89"/>
      <c r="Y58" s="99">
        <v>0</v>
      </c>
      <c r="Z58" s="89"/>
      <c r="AA58" s="99">
        <v>0</v>
      </c>
      <c r="AB58" s="89"/>
      <c r="AC58" s="99">
        <v>0</v>
      </c>
      <c r="AD58" s="89"/>
      <c r="AE58" s="99">
        <v>13089.3932742</v>
      </c>
      <c r="AF58" s="89">
        <v>0.0001009770751061441</v>
      </c>
    </row>
    <row r="59" spans="1:32" ht="15">
      <c r="A59" s="73" t="s">
        <v>147</v>
      </c>
      <c r="B59" s="57" t="s">
        <v>1084</v>
      </c>
      <c r="C59" s="109">
        <v>3.09375</v>
      </c>
      <c r="D59" s="109">
        <v>7.197260273972603</v>
      </c>
      <c r="E59" s="99">
        <v>0</v>
      </c>
      <c r="F59" s="89"/>
      <c r="G59" s="99">
        <v>0</v>
      </c>
      <c r="H59" s="89"/>
      <c r="I59" s="99">
        <v>0</v>
      </c>
      <c r="J59" s="89"/>
      <c r="K59" s="99">
        <v>1287.76331136</v>
      </c>
      <c r="L59" s="89">
        <v>0.00017824345367317454</v>
      </c>
      <c r="M59" s="99">
        <v>1931.64496704</v>
      </c>
      <c r="N59" s="89">
        <v>5.2422094632333776E-05</v>
      </c>
      <c r="O59" s="99">
        <v>0</v>
      </c>
      <c r="P59" s="89"/>
      <c r="Q59" s="99">
        <v>1287.76331136</v>
      </c>
      <c r="R59" s="89">
        <v>0.00031374485214061217</v>
      </c>
      <c r="S59" s="99">
        <v>1931.64496704</v>
      </c>
      <c r="T59" s="89">
        <v>7.967709581259964E-05</v>
      </c>
      <c r="U59" s="99">
        <v>0</v>
      </c>
      <c r="V59" s="89"/>
      <c r="W59" s="99">
        <v>0</v>
      </c>
      <c r="X59" s="89"/>
      <c r="Y59" s="99">
        <v>0</v>
      </c>
      <c r="Z59" s="89"/>
      <c r="AA59" s="99">
        <v>0</v>
      </c>
      <c r="AB59" s="89"/>
      <c r="AC59" s="99">
        <v>0</v>
      </c>
      <c r="AD59" s="89"/>
      <c r="AE59" s="99">
        <v>6438.8165568</v>
      </c>
      <c r="AF59" s="89">
        <v>4.967173416144571E-05</v>
      </c>
    </row>
    <row r="60" spans="1:32" ht="15">
      <c r="A60" s="73" t="s">
        <v>629</v>
      </c>
      <c r="B60" s="57" t="s">
        <v>190</v>
      </c>
      <c r="C60" s="109">
        <v>7.09375</v>
      </c>
      <c r="D60" s="109">
        <v>1.8383561643835618</v>
      </c>
      <c r="E60" s="99">
        <v>0</v>
      </c>
      <c r="F60" s="89"/>
      <c r="G60" s="99">
        <v>0</v>
      </c>
      <c r="H60" s="89"/>
      <c r="I60" s="99">
        <v>0</v>
      </c>
      <c r="J60" s="89"/>
      <c r="K60" s="99">
        <v>22712.951243313</v>
      </c>
      <c r="L60" s="89">
        <v>0.003143772490647371</v>
      </c>
      <c r="M60" s="99">
        <v>7544.96662149</v>
      </c>
      <c r="N60" s="89">
        <v>0.00020475965354836245</v>
      </c>
      <c r="O60" s="99">
        <v>0</v>
      </c>
      <c r="P60" s="89"/>
      <c r="Q60" s="99">
        <v>3585.1600015218</v>
      </c>
      <c r="R60" s="89">
        <v>0.0008734722325564407</v>
      </c>
      <c r="S60" s="99">
        <v>9501.454517821201</v>
      </c>
      <c r="T60" s="89">
        <v>0.0003919189679745226</v>
      </c>
      <c r="U60" s="99">
        <v>457.9014225456</v>
      </c>
      <c r="V60" s="89">
        <v>8.322076836498436E-05</v>
      </c>
      <c r="W60" s="99">
        <v>0</v>
      </c>
      <c r="X60" s="89"/>
      <c r="Y60" s="99">
        <v>0</v>
      </c>
      <c r="Z60" s="89"/>
      <c r="AA60" s="99">
        <v>14996.2715883684</v>
      </c>
      <c r="AB60" s="89">
        <v>0.0005270966199790835</v>
      </c>
      <c r="AC60" s="99">
        <v>0</v>
      </c>
      <c r="AD60" s="89"/>
      <c r="AE60" s="99">
        <v>58798.70539506</v>
      </c>
      <c r="AF60" s="89">
        <v>0.00045359789918787447</v>
      </c>
    </row>
    <row r="61" spans="1:32" ht="15">
      <c r="A61" s="73" t="s">
        <v>632</v>
      </c>
      <c r="B61" s="57" t="s">
        <v>190</v>
      </c>
      <c r="C61" s="109">
        <v>7.125</v>
      </c>
      <c r="D61" s="109">
        <v>2.1342465753424658</v>
      </c>
      <c r="E61" s="99">
        <v>0</v>
      </c>
      <c r="F61" s="89"/>
      <c r="G61" s="99">
        <v>0</v>
      </c>
      <c r="H61" s="89"/>
      <c r="I61" s="99">
        <v>0</v>
      </c>
      <c r="J61" s="89"/>
      <c r="K61" s="99">
        <v>2639.1116348</v>
      </c>
      <c r="L61" s="89">
        <v>0.00036528791297759386</v>
      </c>
      <c r="M61" s="99">
        <v>13195.558174</v>
      </c>
      <c r="N61" s="89">
        <v>0.00035810866444256325</v>
      </c>
      <c r="O61" s="99">
        <v>0</v>
      </c>
      <c r="P61" s="89"/>
      <c r="Q61" s="99">
        <v>2639.1116348</v>
      </c>
      <c r="R61" s="89">
        <v>0.0006429812701904365</v>
      </c>
      <c r="S61" s="99">
        <v>13195.558174</v>
      </c>
      <c r="T61" s="89">
        <v>0.0005442945110879471</v>
      </c>
      <c r="U61" s="99">
        <v>0</v>
      </c>
      <c r="V61" s="89"/>
      <c r="W61" s="99">
        <v>0</v>
      </c>
      <c r="X61" s="89"/>
      <c r="Y61" s="99">
        <v>0</v>
      </c>
      <c r="Z61" s="89"/>
      <c r="AA61" s="99">
        <v>0</v>
      </c>
      <c r="AB61" s="89"/>
      <c r="AC61" s="99">
        <v>0</v>
      </c>
      <c r="AD61" s="89"/>
      <c r="AE61" s="99">
        <v>31669.339617600002</v>
      </c>
      <c r="AF61" s="89">
        <v>0.00024431058171592974</v>
      </c>
    </row>
    <row r="62" spans="1:32" ht="15">
      <c r="A62" s="73" t="s">
        <v>637</v>
      </c>
      <c r="B62" s="57" t="s">
        <v>184</v>
      </c>
      <c r="C62" s="109">
        <v>3.25</v>
      </c>
      <c r="D62" s="109">
        <v>1.7726027397260273</v>
      </c>
      <c r="E62" s="99">
        <v>778.3171987751001</v>
      </c>
      <c r="F62" s="89">
        <v>0.00496588628027731</v>
      </c>
      <c r="G62" s="99">
        <v>5989.658442748</v>
      </c>
      <c r="H62" s="89">
        <v>0.00341398439507529</v>
      </c>
      <c r="I62" s="99">
        <v>0</v>
      </c>
      <c r="J62" s="89"/>
      <c r="K62" s="99">
        <v>27071.902566092802</v>
      </c>
      <c r="L62" s="89">
        <v>0.003747108935560518</v>
      </c>
      <c r="M62" s="99">
        <v>0</v>
      </c>
      <c r="N62" s="89"/>
      <c r="O62" s="99">
        <v>0</v>
      </c>
      <c r="P62" s="89"/>
      <c r="Q62" s="99">
        <v>0</v>
      </c>
      <c r="R62" s="89"/>
      <c r="S62" s="99">
        <v>0</v>
      </c>
      <c r="T62" s="89"/>
      <c r="U62" s="99">
        <v>0</v>
      </c>
      <c r="V62" s="89"/>
      <c r="W62" s="99">
        <v>0</v>
      </c>
      <c r="X62" s="89"/>
      <c r="Y62" s="99">
        <v>0</v>
      </c>
      <c r="Z62" s="89"/>
      <c r="AA62" s="99">
        <v>0</v>
      </c>
      <c r="AB62" s="89"/>
      <c r="AC62" s="99">
        <v>0</v>
      </c>
      <c r="AD62" s="89"/>
      <c r="AE62" s="99">
        <v>33839.8782076159</v>
      </c>
      <c r="AF62" s="89">
        <v>0.00026105502766796834</v>
      </c>
    </row>
    <row r="63" spans="1:32" ht="15">
      <c r="A63" s="73" t="s">
        <v>146</v>
      </c>
      <c r="B63" s="57" t="s">
        <v>1084</v>
      </c>
      <c r="C63" s="109">
        <v>3.46875</v>
      </c>
      <c r="D63" s="109">
        <v>15.978082191780821</v>
      </c>
      <c r="E63" s="99">
        <v>0</v>
      </c>
      <c r="F63" s="89"/>
      <c r="G63" s="99">
        <v>0</v>
      </c>
      <c r="H63" s="89"/>
      <c r="I63" s="99">
        <v>0</v>
      </c>
      <c r="J63" s="89"/>
      <c r="K63" s="99">
        <v>0</v>
      </c>
      <c r="L63" s="89"/>
      <c r="M63" s="99">
        <v>10865.253819396</v>
      </c>
      <c r="N63" s="89">
        <v>0.00029486752153917343</v>
      </c>
      <c r="O63" s="99">
        <v>0</v>
      </c>
      <c r="P63" s="89"/>
      <c r="Q63" s="99">
        <v>0</v>
      </c>
      <c r="R63" s="89"/>
      <c r="S63" s="99">
        <v>10871.9196192852</v>
      </c>
      <c r="T63" s="89">
        <v>0.0004484483411566442</v>
      </c>
      <c r="U63" s="99">
        <v>0</v>
      </c>
      <c r="V63" s="89"/>
      <c r="W63" s="99">
        <v>0</v>
      </c>
      <c r="X63" s="89"/>
      <c r="Y63" s="99">
        <v>0</v>
      </c>
      <c r="Z63" s="89"/>
      <c r="AA63" s="99">
        <v>0</v>
      </c>
      <c r="AB63" s="89"/>
      <c r="AC63" s="99">
        <v>0</v>
      </c>
      <c r="AD63" s="89"/>
      <c r="AE63" s="99">
        <v>21737.1734386812</v>
      </c>
      <c r="AF63" s="89">
        <v>0.00016768968193807624</v>
      </c>
    </row>
    <row r="64" spans="1:32" ht="15">
      <c r="A64" s="73" t="s">
        <v>419</v>
      </c>
      <c r="B64" s="57" t="s">
        <v>1084</v>
      </c>
      <c r="C64" s="109">
        <v>4.1875</v>
      </c>
      <c r="D64" s="109">
        <v>17.471232876712328</v>
      </c>
      <c r="E64" s="99">
        <v>0</v>
      </c>
      <c r="F64" s="89"/>
      <c r="G64" s="99">
        <v>0</v>
      </c>
      <c r="H64" s="89"/>
      <c r="I64" s="99">
        <v>0</v>
      </c>
      <c r="J64" s="89"/>
      <c r="K64" s="99">
        <v>0</v>
      </c>
      <c r="L64" s="89"/>
      <c r="M64" s="99">
        <v>1588.509836904</v>
      </c>
      <c r="N64" s="89">
        <v>4.310989566689363E-05</v>
      </c>
      <c r="O64" s="99">
        <v>0</v>
      </c>
      <c r="P64" s="89"/>
      <c r="Q64" s="99">
        <v>0</v>
      </c>
      <c r="R64" s="89"/>
      <c r="S64" s="99">
        <v>8207.300824004</v>
      </c>
      <c r="T64" s="89">
        <v>0.00033853731160497113</v>
      </c>
      <c r="U64" s="99">
        <v>0</v>
      </c>
      <c r="V64" s="89"/>
      <c r="W64" s="99">
        <v>0</v>
      </c>
      <c r="X64" s="89"/>
      <c r="Y64" s="99">
        <v>0</v>
      </c>
      <c r="Z64" s="89"/>
      <c r="AA64" s="99">
        <v>0</v>
      </c>
      <c r="AB64" s="89"/>
      <c r="AC64" s="99">
        <v>0</v>
      </c>
      <c r="AD64" s="89"/>
      <c r="AE64" s="99">
        <v>9795.810660908</v>
      </c>
      <c r="AF64" s="89">
        <v>7.556899606506241E-05</v>
      </c>
    </row>
    <row r="65" spans="1:32" ht="15">
      <c r="A65" s="73" t="s">
        <v>633</v>
      </c>
      <c r="B65" s="57" t="s">
        <v>190</v>
      </c>
      <c r="C65" s="109">
        <v>7.46875</v>
      </c>
      <c r="D65" s="109">
        <v>10.476712328767123</v>
      </c>
      <c r="E65" s="99">
        <v>0</v>
      </c>
      <c r="F65" s="89"/>
      <c r="G65" s="99">
        <v>0</v>
      </c>
      <c r="H65" s="89"/>
      <c r="I65" s="99">
        <v>0</v>
      </c>
      <c r="J65" s="89"/>
      <c r="K65" s="99">
        <v>0</v>
      </c>
      <c r="L65" s="89"/>
      <c r="M65" s="99">
        <v>7233.2503100999</v>
      </c>
      <c r="N65" s="89">
        <v>0.0001963001165977529</v>
      </c>
      <c r="O65" s="99">
        <v>0</v>
      </c>
      <c r="P65" s="89"/>
      <c r="Q65" s="99">
        <v>0</v>
      </c>
      <c r="R65" s="89"/>
      <c r="S65" s="99">
        <v>0</v>
      </c>
      <c r="T65" s="89"/>
      <c r="U65" s="99">
        <v>0</v>
      </c>
      <c r="V65" s="89"/>
      <c r="W65" s="99">
        <v>0</v>
      </c>
      <c r="X65" s="89"/>
      <c r="Y65" s="99">
        <v>0</v>
      </c>
      <c r="Z65" s="89"/>
      <c r="AA65" s="99">
        <v>0</v>
      </c>
      <c r="AB65" s="89"/>
      <c r="AC65" s="99">
        <v>0</v>
      </c>
      <c r="AD65" s="89"/>
      <c r="AE65" s="99">
        <v>7233.2503100999</v>
      </c>
      <c r="AF65" s="89">
        <v>5.58003296657108E-05</v>
      </c>
    </row>
    <row r="66" spans="1:32" ht="15">
      <c r="A66" s="73" t="s">
        <v>420</v>
      </c>
      <c r="B66" s="57" t="s">
        <v>184</v>
      </c>
      <c r="C66" s="109">
        <v>6.53125</v>
      </c>
      <c r="D66" s="109">
        <v>12.265753424657534</v>
      </c>
      <c r="E66" s="99">
        <v>0</v>
      </c>
      <c r="F66" s="89"/>
      <c r="G66" s="99">
        <v>0</v>
      </c>
      <c r="H66" s="89"/>
      <c r="I66" s="99">
        <v>0</v>
      </c>
      <c r="J66" s="89"/>
      <c r="K66" s="99">
        <v>0</v>
      </c>
      <c r="L66" s="89"/>
      <c r="M66" s="99">
        <v>0</v>
      </c>
      <c r="N66" s="89"/>
      <c r="O66" s="99">
        <v>0</v>
      </c>
      <c r="P66" s="89"/>
      <c r="Q66" s="99">
        <v>0</v>
      </c>
      <c r="R66" s="89"/>
      <c r="S66" s="99">
        <v>0</v>
      </c>
      <c r="T66" s="89"/>
      <c r="U66" s="99">
        <v>0</v>
      </c>
      <c r="V66" s="89"/>
      <c r="W66" s="99">
        <v>0</v>
      </c>
      <c r="X66" s="89"/>
      <c r="Y66" s="99">
        <v>0</v>
      </c>
      <c r="Z66" s="89"/>
      <c r="AA66" s="99">
        <v>36964.686281120004</v>
      </c>
      <c r="AB66" s="89">
        <v>0.0012992536899957153</v>
      </c>
      <c r="AC66" s="99">
        <v>0</v>
      </c>
      <c r="AD66" s="89"/>
      <c r="AE66" s="99">
        <v>36964.686281120004</v>
      </c>
      <c r="AF66" s="89">
        <v>0.00028516110905162166</v>
      </c>
    </row>
    <row r="67" spans="1:32" ht="15">
      <c r="A67" s="73" t="s">
        <v>902</v>
      </c>
      <c r="B67" s="57" t="s">
        <v>184</v>
      </c>
      <c r="C67" s="109">
        <v>6</v>
      </c>
      <c r="D67" s="109">
        <v>10.876712328767123</v>
      </c>
      <c r="E67" s="99">
        <v>185.0043556293</v>
      </c>
      <c r="F67" s="89">
        <v>0.001180380689077581</v>
      </c>
      <c r="G67" s="99">
        <v>3182.0749168254997</v>
      </c>
      <c r="H67" s="89">
        <v>0.0018137184638893464</v>
      </c>
      <c r="I67" s="99">
        <v>0</v>
      </c>
      <c r="J67" s="89"/>
      <c r="K67" s="99">
        <v>0</v>
      </c>
      <c r="L67" s="89"/>
      <c r="M67" s="99">
        <v>0</v>
      </c>
      <c r="N67" s="89"/>
      <c r="O67" s="99">
        <v>0</v>
      </c>
      <c r="P67" s="89"/>
      <c r="Q67" s="99">
        <v>0</v>
      </c>
      <c r="R67" s="89"/>
      <c r="S67" s="99">
        <v>0</v>
      </c>
      <c r="T67" s="89"/>
      <c r="U67" s="99">
        <v>0</v>
      </c>
      <c r="V67" s="89"/>
      <c r="W67" s="99">
        <v>0</v>
      </c>
      <c r="X67" s="89"/>
      <c r="Y67" s="99">
        <v>0</v>
      </c>
      <c r="Z67" s="89"/>
      <c r="AA67" s="99">
        <v>0</v>
      </c>
      <c r="AB67" s="89"/>
      <c r="AC67" s="99">
        <v>0</v>
      </c>
      <c r="AD67" s="89"/>
      <c r="AE67" s="99">
        <v>3367.0792724548</v>
      </c>
      <c r="AF67" s="89">
        <v>2.5975063126353304E-05</v>
      </c>
    </row>
    <row r="68" spans="1:32" ht="15">
      <c r="A68" s="73" t="s">
        <v>1066</v>
      </c>
      <c r="B68" s="57" t="s">
        <v>190</v>
      </c>
      <c r="C68" s="109">
        <v>0</v>
      </c>
      <c r="D68" s="109">
        <v>0.7972602739726027</v>
      </c>
      <c r="E68" s="99">
        <v>382.44061096800004</v>
      </c>
      <c r="F68" s="89">
        <v>0.002440080453079693</v>
      </c>
      <c r="G68" s="99">
        <v>0</v>
      </c>
      <c r="H68" s="89"/>
      <c r="I68" s="99">
        <v>0</v>
      </c>
      <c r="J68" s="89"/>
      <c r="K68" s="99">
        <v>0</v>
      </c>
      <c r="L68" s="89"/>
      <c r="M68" s="99">
        <v>9561.0152742</v>
      </c>
      <c r="N68" s="89">
        <v>0.00025947234405778987</v>
      </c>
      <c r="O68" s="99">
        <v>0</v>
      </c>
      <c r="P68" s="89"/>
      <c r="Q68" s="99">
        <v>0</v>
      </c>
      <c r="R68" s="89"/>
      <c r="S68" s="99">
        <v>0</v>
      </c>
      <c r="T68" s="89"/>
      <c r="U68" s="99">
        <v>0</v>
      </c>
      <c r="V68" s="89"/>
      <c r="W68" s="99">
        <v>0</v>
      </c>
      <c r="X68" s="89"/>
      <c r="Y68" s="99">
        <v>0</v>
      </c>
      <c r="Z68" s="89"/>
      <c r="AA68" s="99">
        <v>0</v>
      </c>
      <c r="AB68" s="89"/>
      <c r="AC68" s="99">
        <v>0</v>
      </c>
      <c r="AD68" s="89"/>
      <c r="AE68" s="99">
        <v>9943.455885168</v>
      </c>
      <c r="AF68" s="89">
        <v>7.670799331167671E-05</v>
      </c>
    </row>
    <row r="69" spans="1:32" ht="15">
      <c r="A69" s="73" t="s">
        <v>1067</v>
      </c>
      <c r="B69" s="57" t="s">
        <v>190</v>
      </c>
      <c r="C69" s="109">
        <v>6.1875</v>
      </c>
      <c r="D69" s="109">
        <v>2.791780821917808</v>
      </c>
      <c r="E69" s="99">
        <v>0</v>
      </c>
      <c r="F69" s="89"/>
      <c r="G69" s="99">
        <v>0</v>
      </c>
      <c r="H69" s="89"/>
      <c r="I69" s="99">
        <v>0</v>
      </c>
      <c r="J69" s="89"/>
      <c r="K69" s="99">
        <v>0</v>
      </c>
      <c r="L69" s="89"/>
      <c r="M69" s="99">
        <v>0</v>
      </c>
      <c r="N69" s="89"/>
      <c r="O69" s="99">
        <v>0</v>
      </c>
      <c r="P69" s="89"/>
      <c r="Q69" s="99">
        <v>5248.032825309</v>
      </c>
      <c r="R69" s="89">
        <v>0.0012786070765339213</v>
      </c>
      <c r="S69" s="99">
        <v>7872.049237963501</v>
      </c>
      <c r="T69" s="89">
        <v>0.00032470874931838934</v>
      </c>
      <c r="U69" s="99">
        <v>0</v>
      </c>
      <c r="V69" s="89"/>
      <c r="W69" s="99">
        <v>0</v>
      </c>
      <c r="X69" s="89"/>
      <c r="Y69" s="99">
        <v>25475.887501499998</v>
      </c>
      <c r="Z69" s="89">
        <v>0.004828830386325372</v>
      </c>
      <c r="AA69" s="99">
        <v>50951.775002999995</v>
      </c>
      <c r="AB69" s="89">
        <v>0.0017908790346826504</v>
      </c>
      <c r="AC69" s="99">
        <v>0</v>
      </c>
      <c r="AD69" s="89"/>
      <c r="AE69" s="99">
        <v>89547.74456777249</v>
      </c>
      <c r="AF69" s="89">
        <v>0.000690808896897356</v>
      </c>
    </row>
    <row r="70" spans="1:32" ht="15">
      <c r="A70" s="73" t="s">
        <v>1068</v>
      </c>
      <c r="B70" s="57" t="s">
        <v>190</v>
      </c>
      <c r="C70" s="109">
        <v>6.1875</v>
      </c>
      <c r="D70" s="109">
        <v>2.8109589041095893</v>
      </c>
      <c r="E70" s="99">
        <v>0</v>
      </c>
      <c r="F70" s="89"/>
      <c r="G70" s="99">
        <v>0</v>
      </c>
      <c r="H70" s="89"/>
      <c r="I70" s="99">
        <v>0</v>
      </c>
      <c r="J70" s="89"/>
      <c r="K70" s="99">
        <v>0</v>
      </c>
      <c r="L70" s="89"/>
      <c r="M70" s="99">
        <v>0</v>
      </c>
      <c r="N70" s="89"/>
      <c r="O70" s="99">
        <v>0</v>
      </c>
      <c r="P70" s="89"/>
      <c r="Q70" s="99">
        <v>7224.383857707</v>
      </c>
      <c r="R70" s="89">
        <v>0.0017601163391194536</v>
      </c>
      <c r="S70" s="99">
        <v>21673.151573121</v>
      </c>
      <c r="T70" s="89">
        <v>0.0008939809353779645</v>
      </c>
      <c r="U70" s="99">
        <v>0</v>
      </c>
      <c r="V70" s="89"/>
      <c r="W70" s="99">
        <v>0</v>
      </c>
      <c r="X70" s="89"/>
      <c r="Y70" s="99">
        <v>6431.835417621</v>
      </c>
      <c r="Z70" s="89">
        <v>0.001219123074814306</v>
      </c>
      <c r="AA70" s="99">
        <v>15007.615974449</v>
      </c>
      <c r="AB70" s="89">
        <v>0.000527495358260368</v>
      </c>
      <c r="AC70" s="99">
        <v>0</v>
      </c>
      <c r="AD70" s="89"/>
      <c r="AE70" s="99">
        <v>50336.986822898</v>
      </c>
      <c r="AF70" s="89">
        <v>0.0003883206495943116</v>
      </c>
    </row>
    <row r="71" spans="1:32" ht="15">
      <c r="A71" s="73" t="s">
        <v>635</v>
      </c>
      <c r="B71" s="57" t="s">
        <v>184</v>
      </c>
      <c r="C71" s="109">
        <v>4.6875</v>
      </c>
      <c r="D71" s="109">
        <v>0.0136986301369863</v>
      </c>
      <c r="E71" s="99">
        <v>336.2525862978</v>
      </c>
      <c r="F71" s="89">
        <v>0.002145387648675749</v>
      </c>
      <c r="G71" s="99">
        <v>0</v>
      </c>
      <c r="H71" s="89"/>
      <c r="I71" s="99">
        <v>0</v>
      </c>
      <c r="J71" s="89"/>
      <c r="K71" s="99">
        <v>0</v>
      </c>
      <c r="L71" s="89"/>
      <c r="M71" s="99">
        <v>4085.4689235193</v>
      </c>
      <c r="N71" s="89">
        <v>0.00011087381075745716</v>
      </c>
      <c r="O71" s="99">
        <v>0</v>
      </c>
      <c r="P71" s="89"/>
      <c r="Q71" s="99">
        <v>0</v>
      </c>
      <c r="R71" s="89"/>
      <c r="S71" s="99">
        <v>4085.4689235193</v>
      </c>
      <c r="T71" s="89">
        <v>0.0001685187000784419</v>
      </c>
      <c r="U71" s="99">
        <v>0</v>
      </c>
      <c r="V71" s="89"/>
      <c r="W71" s="99">
        <v>0</v>
      </c>
      <c r="X71" s="89"/>
      <c r="Y71" s="99">
        <v>0</v>
      </c>
      <c r="Z71" s="89"/>
      <c r="AA71" s="99">
        <v>50437.8879446832</v>
      </c>
      <c r="AB71" s="89">
        <v>0.0017728166696545408</v>
      </c>
      <c r="AC71" s="99">
        <v>0</v>
      </c>
      <c r="AD71" s="89"/>
      <c r="AE71" s="99">
        <v>58945.0783780196</v>
      </c>
      <c r="AF71" s="89">
        <v>0.00045472708183096576</v>
      </c>
    </row>
    <row r="72" spans="1:32" ht="15">
      <c r="A72" s="73" t="s">
        <v>733</v>
      </c>
      <c r="B72" s="57" t="s">
        <v>184</v>
      </c>
      <c r="C72" s="109">
        <v>2.25</v>
      </c>
      <c r="D72" s="109">
        <v>0.07945205479452055</v>
      </c>
      <c r="E72" s="99">
        <v>0</v>
      </c>
      <c r="F72" s="89"/>
      <c r="G72" s="99">
        <v>0</v>
      </c>
      <c r="H72" s="89"/>
      <c r="I72" s="99">
        <v>0</v>
      </c>
      <c r="J72" s="89"/>
      <c r="K72" s="99">
        <v>0</v>
      </c>
      <c r="L72" s="89"/>
      <c r="M72" s="99">
        <v>0</v>
      </c>
      <c r="N72" s="89"/>
      <c r="O72" s="99">
        <v>0</v>
      </c>
      <c r="P72" s="89"/>
      <c r="Q72" s="99">
        <v>0</v>
      </c>
      <c r="R72" s="89"/>
      <c r="S72" s="99">
        <v>0</v>
      </c>
      <c r="T72" s="89"/>
      <c r="U72" s="99">
        <v>0</v>
      </c>
      <c r="V72" s="89"/>
      <c r="W72" s="99">
        <v>0</v>
      </c>
      <c r="X72" s="89"/>
      <c r="Y72" s="99">
        <v>0</v>
      </c>
      <c r="Z72" s="89"/>
      <c r="AA72" s="99">
        <v>331.322524</v>
      </c>
      <c r="AB72" s="89">
        <v>1.164549344777101E-05</v>
      </c>
      <c r="AC72" s="99">
        <v>0</v>
      </c>
      <c r="AD72" s="89"/>
      <c r="AE72" s="99">
        <v>331.322524</v>
      </c>
      <c r="AF72" s="89">
        <v>2.5559610510174697E-06</v>
      </c>
    </row>
    <row r="73" spans="1:32" ht="15">
      <c r="A73" s="73" t="s">
        <v>1115</v>
      </c>
      <c r="B73" s="57" t="s">
        <v>190</v>
      </c>
      <c r="C73" s="109">
        <v>6.28125</v>
      </c>
      <c r="D73" s="109">
        <v>5.002739726027397</v>
      </c>
      <c r="E73" s="99">
        <v>0</v>
      </c>
      <c r="F73" s="89"/>
      <c r="G73" s="99">
        <v>0</v>
      </c>
      <c r="H73" s="89"/>
      <c r="I73" s="99">
        <v>0</v>
      </c>
      <c r="J73" s="89"/>
      <c r="K73" s="99">
        <v>0</v>
      </c>
      <c r="L73" s="89"/>
      <c r="M73" s="99">
        <v>0</v>
      </c>
      <c r="N73" s="89"/>
      <c r="O73" s="99">
        <v>0</v>
      </c>
      <c r="P73" s="89"/>
      <c r="Q73" s="99">
        <v>15790</v>
      </c>
      <c r="R73" s="89">
        <v>0.0038470044701524693</v>
      </c>
      <c r="S73" s="99">
        <v>39475</v>
      </c>
      <c r="T73" s="89">
        <v>0.0016282771476489653</v>
      </c>
      <c r="U73" s="99">
        <v>0</v>
      </c>
      <c r="V73" s="89"/>
      <c r="W73" s="99">
        <v>0</v>
      </c>
      <c r="X73" s="89"/>
      <c r="Y73" s="99">
        <v>45000</v>
      </c>
      <c r="Z73" s="89">
        <v>0.008529530811118846</v>
      </c>
      <c r="AA73" s="99">
        <v>20500</v>
      </c>
      <c r="AB73" s="89">
        <v>0.0007205444797327022</v>
      </c>
      <c r="AC73" s="99">
        <v>0</v>
      </c>
      <c r="AD73" s="89"/>
      <c r="AE73" s="99">
        <v>120765</v>
      </c>
      <c r="AF73" s="89">
        <v>0.0009316319114064359</v>
      </c>
    </row>
    <row r="74" spans="1:32" ht="15">
      <c r="A74" s="73" t="s">
        <v>54</v>
      </c>
      <c r="B74" s="57" t="s">
        <v>416</v>
      </c>
      <c r="C74" s="109" t="s">
        <v>416</v>
      </c>
      <c r="D74" s="109" t="s">
        <v>416</v>
      </c>
      <c r="E74" s="99">
        <v>4573.8183888021995</v>
      </c>
      <c r="F74" s="89">
        <v>0.02918226915861332</v>
      </c>
      <c r="G74" s="99">
        <v>20469.982458628296</v>
      </c>
      <c r="H74" s="89">
        <v>0.011667476760020343</v>
      </c>
      <c r="I74" s="99">
        <v>1461.9406188822998</v>
      </c>
      <c r="J74" s="89">
        <v>0.00550938904394849</v>
      </c>
      <c r="K74" s="99">
        <v>232393.8905789367</v>
      </c>
      <c r="L74" s="89">
        <v>0.03216638438440152</v>
      </c>
      <c r="M74" s="99">
        <v>1040370.6433991559</v>
      </c>
      <c r="N74" s="89">
        <v>0.0282341782530284</v>
      </c>
      <c r="O74" s="99">
        <v>52107.6674236562</v>
      </c>
      <c r="P74" s="89">
        <v>0.006722974737537858</v>
      </c>
      <c r="Q74" s="99">
        <v>112430.86813284691</v>
      </c>
      <c r="R74" s="89">
        <v>0.02739215024003704</v>
      </c>
      <c r="S74" s="99">
        <v>461904.1043734752</v>
      </c>
      <c r="T74" s="89">
        <v>0.019052764979267688</v>
      </c>
      <c r="U74" s="99">
        <v>53206.6883604853</v>
      </c>
      <c r="V74" s="89">
        <v>0.009669988494248247</v>
      </c>
      <c r="W74" s="99">
        <v>0</v>
      </c>
      <c r="X74" s="89"/>
      <c r="Y74" s="99">
        <v>126736.6062753395</v>
      </c>
      <c r="Z74" s="89">
        <v>0.02402230640271436</v>
      </c>
      <c r="AA74" s="99">
        <v>472180.2523026095</v>
      </c>
      <c r="AB74" s="89">
        <v>0.01659643288953365</v>
      </c>
      <c r="AC74" s="99">
        <v>95439.863111424</v>
      </c>
      <c r="AD74" s="89">
        <v>0.013229892078970146</v>
      </c>
      <c r="AE74" s="99">
        <v>2673276.325424243</v>
      </c>
      <c r="AF74" s="89">
        <v>0.020622775910011677</v>
      </c>
    </row>
    <row r="75" spans="1:32" ht="15">
      <c r="A75" s="73" t="s">
        <v>247</v>
      </c>
      <c r="B75" s="57" t="s">
        <v>184</v>
      </c>
      <c r="C75" s="109">
        <v>9.75</v>
      </c>
      <c r="D75" s="109">
        <v>53.38904109589041</v>
      </c>
      <c r="E75" s="99">
        <v>0</v>
      </c>
      <c r="F75" s="89"/>
      <c r="G75" s="99">
        <v>0</v>
      </c>
      <c r="H75" s="89"/>
      <c r="I75" s="99">
        <v>0</v>
      </c>
      <c r="J75" s="89"/>
      <c r="K75" s="99">
        <v>34938.54</v>
      </c>
      <c r="L75" s="89">
        <v>0.004835955474862424</v>
      </c>
      <c r="M75" s="99">
        <v>35408.26926</v>
      </c>
      <c r="N75" s="89">
        <v>0.0009609300226424257</v>
      </c>
      <c r="O75" s="99">
        <v>5823.09</v>
      </c>
      <c r="P75" s="89">
        <v>0.000751299931469134</v>
      </c>
      <c r="Q75" s="99">
        <v>24767.5428</v>
      </c>
      <c r="R75" s="89">
        <v>0.00603425255644665</v>
      </c>
      <c r="S75" s="99">
        <v>31658.1993</v>
      </c>
      <c r="T75" s="89">
        <v>0.0013058473073060538</v>
      </c>
      <c r="U75" s="99">
        <v>10947.4092</v>
      </c>
      <c r="V75" s="89">
        <v>0.0019896243173150915</v>
      </c>
      <c r="W75" s="99">
        <v>0</v>
      </c>
      <c r="X75" s="89"/>
      <c r="Y75" s="99">
        <v>17197.5258</v>
      </c>
      <c r="Z75" s="89">
        <v>0.0032597072485802507</v>
      </c>
      <c r="AA75" s="99">
        <v>116461.8</v>
      </c>
      <c r="AB75" s="89">
        <v>0.004093458882426049</v>
      </c>
      <c r="AC75" s="99">
        <v>38820.6</v>
      </c>
      <c r="AD75" s="89">
        <v>0.005381318997086788</v>
      </c>
      <c r="AE75" s="99">
        <v>316022.97636000003</v>
      </c>
      <c r="AF75" s="89">
        <v>0.0024379339172327886</v>
      </c>
    </row>
    <row r="76" spans="1:32" ht="15">
      <c r="A76" s="73" t="s">
        <v>248</v>
      </c>
      <c r="B76" s="57" t="s">
        <v>184</v>
      </c>
      <c r="C76" s="109">
        <v>6.875</v>
      </c>
      <c r="D76" s="109">
        <v>10.219178082191782</v>
      </c>
      <c r="E76" s="99">
        <v>868.1620343751</v>
      </c>
      <c r="F76" s="89">
        <v>0.005539122021645954</v>
      </c>
      <c r="G76" s="99">
        <v>4284.1909087644</v>
      </c>
      <c r="H76" s="89">
        <v>0.0024419023301326575</v>
      </c>
      <c r="I76" s="99">
        <v>660.5580696331999</v>
      </c>
      <c r="J76" s="89">
        <v>0.002489342826052165</v>
      </c>
      <c r="K76" s="99">
        <v>0</v>
      </c>
      <c r="L76" s="89"/>
      <c r="M76" s="99">
        <v>253095.65534314702</v>
      </c>
      <c r="N76" s="89">
        <v>0.006868655794321359</v>
      </c>
      <c r="O76" s="99">
        <v>22270.243490493398</v>
      </c>
      <c r="P76" s="89">
        <v>0.002873325400811016</v>
      </c>
      <c r="Q76" s="99">
        <v>0</v>
      </c>
      <c r="R76" s="89"/>
      <c r="S76" s="99">
        <v>106991.534192888</v>
      </c>
      <c r="T76" s="89">
        <v>0.004413220268984988</v>
      </c>
      <c r="U76" s="99">
        <v>3725.5475127316</v>
      </c>
      <c r="V76" s="89">
        <v>0.0006770953557343547</v>
      </c>
      <c r="W76" s="99">
        <v>0</v>
      </c>
      <c r="X76" s="89"/>
      <c r="Y76" s="99">
        <v>11493.710411619</v>
      </c>
      <c r="Z76" s="89">
        <v>0.0021785768242218164</v>
      </c>
      <c r="AA76" s="99">
        <v>0</v>
      </c>
      <c r="AB76" s="89"/>
      <c r="AC76" s="99">
        <v>56619.263111424</v>
      </c>
      <c r="AD76" s="89">
        <v>0.007848573081883359</v>
      </c>
      <c r="AE76" s="99">
        <v>460008.86507507577</v>
      </c>
      <c r="AF76" s="89">
        <v>0.0035487015131354122</v>
      </c>
    </row>
    <row r="77" spans="1:32" ht="15">
      <c r="A77" s="73" t="s">
        <v>642</v>
      </c>
      <c r="B77" s="57" t="s">
        <v>190</v>
      </c>
      <c r="C77" s="109">
        <v>5.5</v>
      </c>
      <c r="D77" s="109">
        <v>6.279452054794521</v>
      </c>
      <c r="E77" s="99">
        <v>255.320492287</v>
      </c>
      <c r="F77" s="89">
        <v>0.0016290177471563598</v>
      </c>
      <c r="G77" s="99">
        <v>1175.437738076</v>
      </c>
      <c r="H77" s="89">
        <v>0.0006699757813457167</v>
      </c>
      <c r="I77" s="99">
        <v>0</v>
      </c>
      <c r="J77" s="89"/>
      <c r="K77" s="99">
        <v>7305.0565000756005</v>
      </c>
      <c r="L77" s="89">
        <v>0.0010111163195634372</v>
      </c>
      <c r="M77" s="99">
        <v>13904.850357305599</v>
      </c>
      <c r="N77" s="89">
        <v>0.000377357844591956</v>
      </c>
      <c r="O77" s="99">
        <v>5398.3423331474005</v>
      </c>
      <c r="P77" s="89">
        <v>0.0006964986330179624</v>
      </c>
      <c r="Q77" s="99">
        <v>10485.4827077714</v>
      </c>
      <c r="R77" s="89">
        <v>0.0025546357725461048</v>
      </c>
      <c r="S77" s="99">
        <v>21521.108815904598</v>
      </c>
      <c r="T77" s="89">
        <v>0.0008877094281698326</v>
      </c>
      <c r="U77" s="99">
        <v>5399.3058067032</v>
      </c>
      <c r="V77" s="89">
        <v>0.0009812906353804025</v>
      </c>
      <c r="W77" s="99">
        <v>0</v>
      </c>
      <c r="X77" s="89"/>
      <c r="Y77" s="99">
        <v>0</v>
      </c>
      <c r="Z77" s="89"/>
      <c r="AA77" s="99">
        <v>0</v>
      </c>
      <c r="AB77" s="89"/>
      <c r="AC77" s="99">
        <v>0</v>
      </c>
      <c r="AD77" s="89"/>
      <c r="AE77" s="99">
        <v>65444.9047512708</v>
      </c>
      <c r="AF77" s="89">
        <v>0.0005048694713305887</v>
      </c>
    </row>
    <row r="78" spans="1:32" ht="15">
      <c r="A78" s="73" t="s">
        <v>643</v>
      </c>
      <c r="B78" s="57" t="s">
        <v>190</v>
      </c>
      <c r="C78" s="109">
        <v>5.3125</v>
      </c>
      <c r="D78" s="109">
        <v>6.416438356164384</v>
      </c>
      <c r="E78" s="99">
        <v>239.9948415348</v>
      </c>
      <c r="F78" s="89">
        <v>0.001531235713139323</v>
      </c>
      <c r="G78" s="99">
        <v>249.4808036508</v>
      </c>
      <c r="H78" s="89">
        <v>0.0001421990216430289</v>
      </c>
      <c r="I78" s="99">
        <v>0</v>
      </c>
      <c r="J78" s="89"/>
      <c r="K78" s="99">
        <v>17721.6744251112</v>
      </c>
      <c r="L78" s="89">
        <v>0.0024529138441344686</v>
      </c>
      <c r="M78" s="99">
        <v>28307.0595503556</v>
      </c>
      <c r="N78" s="89">
        <v>0.0007682132999760096</v>
      </c>
      <c r="O78" s="99">
        <v>1897.1924232000001</v>
      </c>
      <c r="P78" s="89">
        <v>0.0002447773497462551</v>
      </c>
      <c r="Q78" s="99">
        <v>13702.472276561999</v>
      </c>
      <c r="R78" s="89">
        <v>0.0033384086193840594</v>
      </c>
      <c r="S78" s="99">
        <v>29152.2587748912</v>
      </c>
      <c r="T78" s="89">
        <v>0.001202481488676488</v>
      </c>
      <c r="U78" s="99">
        <v>1897.1924232000001</v>
      </c>
      <c r="V78" s="89">
        <v>0.0003448030589579738</v>
      </c>
      <c r="W78" s="99">
        <v>0</v>
      </c>
      <c r="X78" s="89"/>
      <c r="Y78" s="99">
        <v>6338.519885911201</v>
      </c>
      <c r="Z78" s="89">
        <v>0.0012014355703059798</v>
      </c>
      <c r="AA78" s="99">
        <v>0</v>
      </c>
      <c r="AB78" s="89"/>
      <c r="AC78" s="99">
        <v>0</v>
      </c>
      <c r="AD78" s="89"/>
      <c r="AE78" s="99">
        <v>99505.8454044168</v>
      </c>
      <c r="AF78" s="89">
        <v>0.000767629867513188</v>
      </c>
    </row>
    <row r="79" spans="1:32" ht="15">
      <c r="A79" s="73" t="s">
        <v>644</v>
      </c>
      <c r="B79" s="57" t="s">
        <v>184</v>
      </c>
      <c r="C79" s="109">
        <v>4.25</v>
      </c>
      <c r="D79" s="109">
        <v>6.756164383561644</v>
      </c>
      <c r="E79" s="99">
        <v>0</v>
      </c>
      <c r="F79" s="89"/>
      <c r="G79" s="99">
        <v>0</v>
      </c>
      <c r="H79" s="89"/>
      <c r="I79" s="99">
        <v>0</v>
      </c>
      <c r="J79" s="89"/>
      <c r="K79" s="99">
        <v>0</v>
      </c>
      <c r="L79" s="89"/>
      <c r="M79" s="99">
        <v>24759.2674673344</v>
      </c>
      <c r="N79" s="89">
        <v>0.0006719312732653887</v>
      </c>
      <c r="O79" s="99">
        <v>0</v>
      </c>
      <c r="P79" s="89"/>
      <c r="Q79" s="99">
        <v>0</v>
      </c>
      <c r="R79" s="89"/>
      <c r="S79" s="99">
        <v>0</v>
      </c>
      <c r="T79" s="89"/>
      <c r="U79" s="99">
        <v>0</v>
      </c>
      <c r="V79" s="89"/>
      <c r="W79" s="99">
        <v>0</v>
      </c>
      <c r="X79" s="89"/>
      <c r="Y79" s="99">
        <v>17685.191048096</v>
      </c>
      <c r="Z79" s="89">
        <v>0.003352141821005734</v>
      </c>
      <c r="AA79" s="99">
        <v>35370.382096192</v>
      </c>
      <c r="AB79" s="89">
        <v>0.0012432162714852463</v>
      </c>
      <c r="AC79" s="99">
        <v>0</v>
      </c>
      <c r="AD79" s="89"/>
      <c r="AE79" s="99">
        <v>77814.8406116224</v>
      </c>
      <c r="AF79" s="89">
        <v>0.0006002963498927085</v>
      </c>
    </row>
    <row r="80" spans="1:32" ht="15">
      <c r="A80" s="73" t="s">
        <v>246</v>
      </c>
      <c r="B80" s="57" t="s">
        <v>190</v>
      </c>
      <c r="C80" s="109">
        <v>8.7187</v>
      </c>
      <c r="D80" s="109">
        <v>2.1424657534246574</v>
      </c>
      <c r="E80" s="99">
        <v>0</v>
      </c>
      <c r="F80" s="89"/>
      <c r="G80" s="99">
        <v>0</v>
      </c>
      <c r="H80" s="89"/>
      <c r="I80" s="99">
        <v>0</v>
      </c>
      <c r="J80" s="89"/>
      <c r="K80" s="99">
        <v>5687.4765402108005</v>
      </c>
      <c r="L80" s="89">
        <v>0.0007872218848522009</v>
      </c>
      <c r="M80" s="99">
        <v>44384.831058384</v>
      </c>
      <c r="N80" s="89">
        <v>0.0012045411313592453</v>
      </c>
      <c r="O80" s="99">
        <v>0</v>
      </c>
      <c r="P80" s="89"/>
      <c r="Q80" s="99">
        <v>2428.3005397884</v>
      </c>
      <c r="R80" s="89">
        <v>0.0005916202046510214</v>
      </c>
      <c r="S80" s="99">
        <v>8072.893185256799</v>
      </c>
      <c r="T80" s="89">
        <v>0.0003329932232796634</v>
      </c>
      <c r="U80" s="99">
        <v>0</v>
      </c>
      <c r="V80" s="89"/>
      <c r="W80" s="99">
        <v>0</v>
      </c>
      <c r="X80" s="89"/>
      <c r="Y80" s="99">
        <v>0</v>
      </c>
      <c r="Z80" s="89"/>
      <c r="AA80" s="99">
        <v>28946.62895112</v>
      </c>
      <c r="AB80" s="89">
        <v>0.0010174309120780651</v>
      </c>
      <c r="AC80" s="99">
        <v>0</v>
      </c>
      <c r="AD80" s="89"/>
      <c r="AE80" s="99">
        <v>89520.13027476</v>
      </c>
      <c r="AF80" s="89">
        <v>0.0006905958686476033</v>
      </c>
    </row>
    <row r="81" spans="1:32" ht="15">
      <c r="A81" s="73" t="s">
        <v>423</v>
      </c>
      <c r="B81" s="57" t="s">
        <v>190</v>
      </c>
      <c r="C81" s="109">
        <v>7.17</v>
      </c>
      <c r="D81" s="109">
        <v>6.295890410958904</v>
      </c>
      <c r="E81" s="99">
        <v>0</v>
      </c>
      <c r="F81" s="89"/>
      <c r="G81" s="99">
        <v>0</v>
      </c>
      <c r="H81" s="89"/>
      <c r="I81" s="99">
        <v>0</v>
      </c>
      <c r="J81" s="89"/>
      <c r="K81" s="99">
        <v>27371.429952227398</v>
      </c>
      <c r="L81" s="89">
        <v>0.0037885674825647382</v>
      </c>
      <c r="M81" s="99">
        <v>158819.72425828502</v>
      </c>
      <c r="N81" s="89">
        <v>0.004310141230200802</v>
      </c>
      <c r="O81" s="99">
        <v>4231.31222397</v>
      </c>
      <c r="P81" s="89">
        <v>0.0005459274343850378</v>
      </c>
      <c r="Q81" s="99">
        <v>22727.3067795774</v>
      </c>
      <c r="R81" s="89">
        <v>0.005537178643164078</v>
      </c>
      <c r="S81" s="99">
        <v>84053.4692881065</v>
      </c>
      <c r="T81" s="89">
        <v>0.003467063792842</v>
      </c>
      <c r="U81" s="99">
        <v>13648.5619907325</v>
      </c>
      <c r="V81" s="89">
        <v>0.0024805422303154486</v>
      </c>
      <c r="W81" s="99">
        <v>0</v>
      </c>
      <c r="X81" s="89"/>
      <c r="Y81" s="99">
        <v>25335.239947863298</v>
      </c>
      <c r="Z81" s="89">
        <v>0.004802171327608645</v>
      </c>
      <c r="AA81" s="99">
        <v>136478.39571572302</v>
      </c>
      <c r="AB81" s="89">
        <v>0.004797012421255584</v>
      </c>
      <c r="AC81" s="99">
        <v>0</v>
      </c>
      <c r="AD81" s="89"/>
      <c r="AE81" s="99">
        <v>472665.44015648507</v>
      </c>
      <c r="AF81" s="89">
        <v>0.003646339646990027</v>
      </c>
    </row>
    <row r="82" spans="1:32" ht="15">
      <c r="A82" s="73" t="s">
        <v>421</v>
      </c>
      <c r="B82" s="57" t="s">
        <v>184</v>
      </c>
      <c r="C82" s="109">
        <v>6.125</v>
      </c>
      <c r="D82" s="109">
        <v>10.821917808219178</v>
      </c>
      <c r="E82" s="99">
        <v>254.9737008</v>
      </c>
      <c r="F82" s="89">
        <v>0.0016268051183077096</v>
      </c>
      <c r="G82" s="99">
        <v>1602.6918336</v>
      </c>
      <c r="H82" s="89">
        <v>0.0009135019905266418</v>
      </c>
      <c r="I82" s="99">
        <v>327.8233296</v>
      </c>
      <c r="J82" s="89">
        <v>0.0012354169773528697</v>
      </c>
      <c r="K82" s="99">
        <v>4316.3405064</v>
      </c>
      <c r="L82" s="89">
        <v>0.0005974385450363847</v>
      </c>
      <c r="M82" s="99">
        <v>165558.06641088</v>
      </c>
      <c r="N82" s="89">
        <v>0.004493010243925239</v>
      </c>
      <c r="O82" s="99">
        <v>4869.99768528</v>
      </c>
      <c r="P82" s="89">
        <v>0.000628331165619234</v>
      </c>
      <c r="Q82" s="99">
        <v>12020.188752</v>
      </c>
      <c r="R82" s="89">
        <v>0.0029285446397099707</v>
      </c>
      <c r="S82" s="99">
        <v>52451.732736</v>
      </c>
      <c r="T82" s="89">
        <v>0.002163545478622418</v>
      </c>
      <c r="U82" s="99">
        <v>4869.99768528</v>
      </c>
      <c r="V82" s="89">
        <v>0.0008850921385035372</v>
      </c>
      <c r="W82" s="99">
        <v>0</v>
      </c>
      <c r="X82" s="89"/>
      <c r="Y82" s="99">
        <v>5973.6695616</v>
      </c>
      <c r="Z82" s="89">
        <v>0.0011322799684691113</v>
      </c>
      <c r="AA82" s="99">
        <v>45531.018</v>
      </c>
      <c r="AB82" s="89">
        <v>0.0016003474964151364</v>
      </c>
      <c r="AC82" s="99">
        <v>0</v>
      </c>
      <c r="AD82" s="89"/>
      <c r="AE82" s="99">
        <v>297776.50020144</v>
      </c>
      <c r="AF82" s="89">
        <v>0.002297172939631404</v>
      </c>
    </row>
    <row r="83" spans="1:32" ht="15">
      <c r="A83" s="73" t="s">
        <v>638</v>
      </c>
      <c r="B83" s="57" t="s">
        <v>190</v>
      </c>
      <c r="C83" s="109">
        <v>7.46875</v>
      </c>
      <c r="D83" s="109">
        <v>1.9506849315068493</v>
      </c>
      <c r="E83" s="99">
        <v>0</v>
      </c>
      <c r="F83" s="89"/>
      <c r="G83" s="99">
        <v>0</v>
      </c>
      <c r="H83" s="89"/>
      <c r="I83" s="99">
        <v>0</v>
      </c>
      <c r="J83" s="89"/>
      <c r="K83" s="99">
        <v>30399.427452289</v>
      </c>
      <c r="L83" s="89">
        <v>0.004207682336485155</v>
      </c>
      <c r="M83" s="99">
        <v>47871.523629186</v>
      </c>
      <c r="N83" s="89">
        <v>0.001299165004285813</v>
      </c>
      <c r="O83" s="99">
        <v>0</v>
      </c>
      <c r="P83" s="89"/>
      <c r="Q83" s="99">
        <v>4544.764901505</v>
      </c>
      <c r="R83" s="89">
        <v>0.0011072660476175924</v>
      </c>
      <c r="S83" s="99">
        <v>14139.26858246</v>
      </c>
      <c r="T83" s="89">
        <v>0.0005832209732055882</v>
      </c>
      <c r="U83" s="99">
        <v>0</v>
      </c>
      <c r="V83" s="89"/>
      <c r="W83" s="99">
        <v>0</v>
      </c>
      <c r="X83" s="89"/>
      <c r="Y83" s="99">
        <v>0</v>
      </c>
      <c r="Z83" s="89"/>
      <c r="AA83" s="99">
        <v>45296.1568516665</v>
      </c>
      <c r="AB83" s="89">
        <v>0.0015920924767109713</v>
      </c>
      <c r="AC83" s="99">
        <v>0</v>
      </c>
      <c r="AD83" s="89"/>
      <c r="AE83" s="99">
        <v>142251.14141710647</v>
      </c>
      <c r="AF83" s="89">
        <v>0.001097385026937988</v>
      </c>
    </row>
    <row r="84" spans="1:32" ht="15">
      <c r="A84" s="73" t="s">
        <v>639</v>
      </c>
      <c r="B84" s="57" t="s">
        <v>190</v>
      </c>
      <c r="C84" s="109">
        <v>8.5</v>
      </c>
      <c r="D84" s="109">
        <v>2.0273972602739727</v>
      </c>
      <c r="E84" s="99">
        <v>0</v>
      </c>
      <c r="F84" s="89"/>
      <c r="G84" s="99">
        <v>0</v>
      </c>
      <c r="H84" s="89"/>
      <c r="I84" s="99">
        <v>0</v>
      </c>
      <c r="J84" s="89"/>
      <c r="K84" s="99">
        <v>4364.6621654625005</v>
      </c>
      <c r="L84" s="89">
        <v>0.0006041269009807868</v>
      </c>
      <c r="M84" s="99">
        <v>22080.055660575</v>
      </c>
      <c r="N84" s="89">
        <v>0.0005992212787940812</v>
      </c>
      <c r="O84" s="99">
        <v>0</v>
      </c>
      <c r="P84" s="89"/>
      <c r="Q84" s="99">
        <v>1283.7241663124998</v>
      </c>
      <c r="R84" s="89">
        <v>0.00031276077303653825</v>
      </c>
      <c r="S84" s="99">
        <v>5134.896665249999</v>
      </c>
      <c r="T84" s="89">
        <v>0.00021180582382686393</v>
      </c>
      <c r="U84" s="99">
        <v>0</v>
      </c>
      <c r="V84" s="89"/>
      <c r="W84" s="99">
        <v>0</v>
      </c>
      <c r="X84" s="89"/>
      <c r="Y84" s="99">
        <v>0</v>
      </c>
      <c r="Z84" s="89"/>
      <c r="AA84" s="99">
        <v>15404.68999575</v>
      </c>
      <c r="AB84" s="89">
        <v>0.0005414519189478656</v>
      </c>
      <c r="AC84" s="99">
        <v>0</v>
      </c>
      <c r="AD84" s="89"/>
      <c r="AE84" s="99">
        <v>48268.02865335</v>
      </c>
      <c r="AF84" s="89">
        <v>0.0003723598376528057</v>
      </c>
    </row>
    <row r="85" spans="1:32" ht="15">
      <c r="A85" s="73" t="s">
        <v>640</v>
      </c>
      <c r="B85" s="57" t="s">
        <v>190</v>
      </c>
      <c r="C85" s="109">
        <v>6.21875</v>
      </c>
      <c r="D85" s="109">
        <v>0.3424657534246575</v>
      </c>
      <c r="E85" s="99">
        <v>0</v>
      </c>
      <c r="F85" s="89"/>
      <c r="G85" s="99">
        <v>0</v>
      </c>
      <c r="H85" s="89"/>
      <c r="I85" s="99">
        <v>0</v>
      </c>
      <c r="J85" s="89"/>
      <c r="K85" s="99">
        <v>4014.4769488952</v>
      </c>
      <c r="L85" s="89">
        <v>0.0005556566410536542</v>
      </c>
      <c r="M85" s="99">
        <v>19270.299541770397</v>
      </c>
      <c r="N85" s="89">
        <v>0.0005229684975288667</v>
      </c>
      <c r="O85" s="99">
        <v>0</v>
      </c>
      <c r="P85" s="89"/>
      <c r="Q85" s="99">
        <v>4014.4769488952</v>
      </c>
      <c r="R85" s="89">
        <v>0.0009780690796531908</v>
      </c>
      <c r="S85" s="99">
        <v>19270.299541770397</v>
      </c>
      <c r="T85" s="89">
        <v>0.0007948673431846755</v>
      </c>
      <c r="U85" s="99">
        <v>0</v>
      </c>
      <c r="V85" s="89"/>
      <c r="W85" s="99">
        <v>0</v>
      </c>
      <c r="X85" s="89"/>
      <c r="Y85" s="99">
        <v>4557.3022881</v>
      </c>
      <c r="Z85" s="89">
        <v>0.0008638144507095858</v>
      </c>
      <c r="AA85" s="99">
        <v>0</v>
      </c>
      <c r="AB85" s="89"/>
      <c r="AC85" s="99">
        <v>0</v>
      </c>
      <c r="AD85" s="89"/>
      <c r="AE85" s="99">
        <v>51126.855269431195</v>
      </c>
      <c r="AF85" s="89">
        <v>0.0003944140264055016</v>
      </c>
    </row>
    <row r="86" spans="1:32" ht="15">
      <c r="A86" s="73" t="s">
        <v>641</v>
      </c>
      <c r="B86" s="57" t="s">
        <v>190</v>
      </c>
      <c r="C86" s="109">
        <v>7.25</v>
      </c>
      <c r="D86" s="109">
        <v>5.427397260273972</v>
      </c>
      <c r="E86" s="99">
        <v>0</v>
      </c>
      <c r="F86" s="89"/>
      <c r="G86" s="99">
        <v>0</v>
      </c>
      <c r="H86" s="89"/>
      <c r="I86" s="99">
        <v>0</v>
      </c>
      <c r="J86" s="89"/>
      <c r="K86" s="99">
        <v>5144.619523592401</v>
      </c>
      <c r="L86" s="89">
        <v>0.0007120833025993869</v>
      </c>
      <c r="M86" s="99">
        <v>22136.004376977</v>
      </c>
      <c r="N86" s="89">
        <v>0.0006007396473120173</v>
      </c>
      <c r="O86" s="99">
        <v>3899.0143923749997</v>
      </c>
      <c r="P86" s="89">
        <v>0.0005030540908329606</v>
      </c>
      <c r="Q86" s="99">
        <v>5458.620149325</v>
      </c>
      <c r="R86" s="89">
        <v>0.0013299136235159984</v>
      </c>
      <c r="S86" s="99">
        <v>25265.61326259</v>
      </c>
      <c r="T86" s="89">
        <v>0.0010421639188552731</v>
      </c>
      <c r="U86" s="99">
        <v>4350.2603247192</v>
      </c>
      <c r="V86" s="89">
        <v>0.0007906330685722762</v>
      </c>
      <c r="W86" s="99">
        <v>0</v>
      </c>
      <c r="X86" s="89"/>
      <c r="Y86" s="99">
        <v>22874.2177686</v>
      </c>
      <c r="Z86" s="89">
        <v>0.004335696560833686</v>
      </c>
      <c r="AA86" s="99">
        <v>0</v>
      </c>
      <c r="AB86" s="89"/>
      <c r="AC86" s="99">
        <v>0</v>
      </c>
      <c r="AD86" s="89"/>
      <c r="AE86" s="99">
        <v>89128.34979817859</v>
      </c>
      <c r="AF86" s="89">
        <v>0.0006875735095679921</v>
      </c>
    </row>
    <row r="87" spans="1:32" ht="15">
      <c r="A87" s="73" t="s">
        <v>645</v>
      </c>
      <c r="B87" s="57" t="s">
        <v>184</v>
      </c>
      <c r="C87" s="109">
        <v>5.375</v>
      </c>
      <c r="D87" s="109">
        <v>4.2164383561643834</v>
      </c>
      <c r="E87" s="99">
        <v>0</v>
      </c>
      <c r="F87" s="89"/>
      <c r="G87" s="99">
        <v>0</v>
      </c>
      <c r="H87" s="89"/>
      <c r="I87" s="99">
        <v>0</v>
      </c>
      <c r="J87" s="89"/>
      <c r="K87" s="99">
        <v>26029.324126332802</v>
      </c>
      <c r="L87" s="89">
        <v>0.0036028023070141936</v>
      </c>
      <c r="M87" s="99">
        <v>184064.506321925</v>
      </c>
      <c r="N87" s="89">
        <v>0.004995248678460663</v>
      </c>
      <c r="O87" s="99">
        <v>3718.4748751904</v>
      </c>
      <c r="P87" s="89">
        <v>0.00047976073165625883</v>
      </c>
      <c r="Q87" s="99">
        <v>0</v>
      </c>
      <c r="R87" s="89"/>
      <c r="S87" s="99">
        <v>29152.8430214927</v>
      </c>
      <c r="T87" s="89">
        <v>0.001202505587863057</v>
      </c>
      <c r="U87" s="99">
        <v>7399.765001628801</v>
      </c>
      <c r="V87" s="89">
        <v>0.0013448617952143244</v>
      </c>
      <c r="W87" s="99">
        <v>0</v>
      </c>
      <c r="X87" s="89"/>
      <c r="Y87" s="99">
        <v>0</v>
      </c>
      <c r="Z87" s="89"/>
      <c r="AA87" s="99">
        <v>743.694975038</v>
      </c>
      <c r="AB87" s="89">
        <v>2.6139771164321008E-05</v>
      </c>
      <c r="AC87" s="99">
        <v>0</v>
      </c>
      <c r="AD87" s="89"/>
      <c r="AE87" s="99">
        <v>251108.60832160775</v>
      </c>
      <c r="AF87" s="89">
        <v>0.001937157228843369</v>
      </c>
    </row>
    <row r="88" spans="1:32" ht="15">
      <c r="A88" s="73" t="s">
        <v>875</v>
      </c>
      <c r="B88" s="57" t="s">
        <v>184</v>
      </c>
      <c r="C88" s="109">
        <v>2.75</v>
      </c>
      <c r="D88" s="109">
        <v>1.5287671232876712</v>
      </c>
      <c r="E88" s="99">
        <v>2344.1181372633</v>
      </c>
      <c r="F88" s="89">
        <v>0.014956143993097937</v>
      </c>
      <c r="G88" s="99">
        <v>13158.1811745371</v>
      </c>
      <c r="H88" s="89">
        <v>0.007499897636372299</v>
      </c>
      <c r="I88" s="99">
        <v>473.5592196491</v>
      </c>
      <c r="J88" s="89">
        <v>0.001784629240543455</v>
      </c>
      <c r="K88" s="99">
        <v>65100.8624383398</v>
      </c>
      <c r="L88" s="89">
        <v>0.009010819345254693</v>
      </c>
      <c r="M88" s="99">
        <v>20295.3951278208</v>
      </c>
      <c r="N88" s="89">
        <v>0.0005507881324700992</v>
      </c>
      <c r="O88" s="99">
        <v>0</v>
      </c>
      <c r="P88" s="89"/>
      <c r="Q88" s="99">
        <v>0</v>
      </c>
      <c r="R88" s="89"/>
      <c r="S88" s="99">
        <v>0</v>
      </c>
      <c r="T88" s="89"/>
      <c r="U88" s="99">
        <v>0</v>
      </c>
      <c r="V88" s="89"/>
      <c r="W88" s="99">
        <v>0</v>
      </c>
      <c r="X88" s="89"/>
      <c r="Y88" s="99">
        <v>0</v>
      </c>
      <c r="Z88" s="89"/>
      <c r="AA88" s="99">
        <v>0</v>
      </c>
      <c r="AB88" s="89"/>
      <c r="AC88" s="99">
        <v>0</v>
      </c>
      <c r="AD88" s="89"/>
      <c r="AE88" s="99">
        <v>101372.1160976101</v>
      </c>
      <c r="AF88" s="89">
        <v>0.0007820270631667424</v>
      </c>
    </row>
    <row r="89" spans="1:32" ht="15">
      <c r="A89" s="73" t="s">
        <v>148</v>
      </c>
      <c r="B89" s="57" t="s">
        <v>190</v>
      </c>
      <c r="C89" s="109">
        <v>6.2188</v>
      </c>
      <c r="D89" s="109">
        <v>10.906849315068493</v>
      </c>
      <c r="E89" s="99">
        <v>0</v>
      </c>
      <c r="F89" s="89"/>
      <c r="G89" s="99">
        <v>0</v>
      </c>
      <c r="H89" s="89"/>
      <c r="I89" s="99">
        <v>0</v>
      </c>
      <c r="J89" s="89"/>
      <c r="K89" s="99">
        <v>0</v>
      </c>
      <c r="L89" s="89"/>
      <c r="M89" s="99">
        <v>415.13503521</v>
      </c>
      <c r="N89" s="89">
        <v>1.1266173894431392E-05</v>
      </c>
      <c r="O89" s="99">
        <v>0</v>
      </c>
      <c r="P89" s="89"/>
      <c r="Q89" s="99">
        <v>810.5017354099999</v>
      </c>
      <c r="R89" s="89">
        <v>0.00019746699171555439</v>
      </c>
      <c r="S89" s="99">
        <v>4477.527879765</v>
      </c>
      <c r="T89" s="89">
        <v>0.00018469047054040465</v>
      </c>
      <c r="U89" s="99">
        <v>968.64841549</v>
      </c>
      <c r="V89" s="89">
        <v>0.00017604589425483763</v>
      </c>
      <c r="W89" s="99">
        <v>0</v>
      </c>
      <c r="X89" s="89"/>
      <c r="Y89" s="99">
        <v>0</v>
      </c>
      <c r="Z89" s="89"/>
      <c r="AA89" s="99">
        <v>4447.8753772499995</v>
      </c>
      <c r="AB89" s="89">
        <v>0.00015633619754226816</v>
      </c>
      <c r="AC89" s="99">
        <v>0</v>
      </c>
      <c r="AD89" s="89"/>
      <c r="AE89" s="99">
        <v>11119.688443125</v>
      </c>
      <c r="AF89" s="89">
        <v>8.57819450876711E-05</v>
      </c>
    </row>
    <row r="90" spans="1:32" ht="15">
      <c r="A90" s="73" t="s">
        <v>422</v>
      </c>
      <c r="B90" s="57" t="s">
        <v>190</v>
      </c>
      <c r="C90" s="109">
        <v>7.17</v>
      </c>
      <c r="D90" s="109">
        <v>6.295890410958904</v>
      </c>
      <c r="E90" s="99">
        <v>0</v>
      </c>
      <c r="F90" s="89"/>
      <c r="G90" s="99">
        <v>0</v>
      </c>
      <c r="H90" s="89"/>
      <c r="I90" s="99">
        <v>0</v>
      </c>
      <c r="J90" s="89"/>
      <c r="K90" s="99">
        <v>0</v>
      </c>
      <c r="L90" s="89"/>
      <c r="M90" s="99">
        <v>0</v>
      </c>
      <c r="N90" s="89"/>
      <c r="O90" s="99">
        <v>0</v>
      </c>
      <c r="P90" s="89"/>
      <c r="Q90" s="99">
        <v>0</v>
      </c>
      <c r="R90" s="89"/>
      <c r="S90" s="99">
        <v>0</v>
      </c>
      <c r="T90" s="89"/>
      <c r="U90" s="99">
        <v>0</v>
      </c>
      <c r="V90" s="89"/>
      <c r="W90" s="99">
        <v>0</v>
      </c>
      <c r="X90" s="89"/>
      <c r="Y90" s="99">
        <v>0</v>
      </c>
      <c r="Z90" s="89"/>
      <c r="AA90" s="99">
        <v>7843.40802492</v>
      </c>
      <c r="AB90" s="89">
        <v>0.000275684114860843</v>
      </c>
      <c r="AC90" s="99">
        <v>0</v>
      </c>
      <c r="AD90" s="89"/>
      <c r="AE90" s="99">
        <v>7843.40802492</v>
      </c>
      <c r="AF90" s="89">
        <v>6.050734244356227E-05</v>
      </c>
    </row>
    <row r="91" spans="1:32" ht="15">
      <c r="A91" s="73" t="s">
        <v>1069</v>
      </c>
      <c r="B91" s="57" t="s">
        <v>190</v>
      </c>
      <c r="C91" s="109">
        <v>6.40625</v>
      </c>
      <c r="D91" s="109">
        <v>2.824657534246575</v>
      </c>
      <c r="E91" s="99">
        <v>611.249182542</v>
      </c>
      <c r="F91" s="89">
        <v>0.0038999445652660386</v>
      </c>
      <c r="G91" s="99">
        <v>0</v>
      </c>
      <c r="H91" s="89"/>
      <c r="I91" s="99">
        <v>0</v>
      </c>
      <c r="J91" s="89"/>
      <c r="K91" s="99">
        <v>0</v>
      </c>
      <c r="L91" s="89"/>
      <c r="M91" s="99">
        <v>0</v>
      </c>
      <c r="N91" s="89"/>
      <c r="O91" s="99">
        <v>0</v>
      </c>
      <c r="P91" s="89"/>
      <c r="Q91" s="99">
        <v>10187.4863757</v>
      </c>
      <c r="R91" s="89">
        <v>0.0024820332885962812</v>
      </c>
      <c r="S91" s="99">
        <v>30562.4591271</v>
      </c>
      <c r="T91" s="89">
        <v>0.0012606498739103857</v>
      </c>
      <c r="U91" s="99">
        <v>0</v>
      </c>
      <c r="V91" s="89"/>
      <c r="W91" s="99">
        <v>0</v>
      </c>
      <c r="X91" s="89"/>
      <c r="Y91" s="99">
        <v>15281.22956355</v>
      </c>
      <c r="Z91" s="89">
        <v>0.0028964826309795535</v>
      </c>
      <c r="AA91" s="99">
        <v>35656.202314949995</v>
      </c>
      <c r="AB91" s="89">
        <v>0.0012532624266472982</v>
      </c>
      <c r="AC91" s="99">
        <v>0</v>
      </c>
      <c r="AD91" s="89"/>
      <c r="AE91" s="99">
        <v>92298.626563842</v>
      </c>
      <c r="AF91" s="89">
        <v>0.0007120303555323228</v>
      </c>
    </row>
    <row r="92" spans="1:32" ht="15">
      <c r="A92" s="73" t="s">
        <v>356</v>
      </c>
      <c r="B92" s="57" t="s">
        <v>416</v>
      </c>
      <c r="C92" s="109" t="s">
        <v>416</v>
      </c>
      <c r="D92" s="109" t="s">
        <v>416</v>
      </c>
      <c r="E92" s="99">
        <v>0</v>
      </c>
      <c r="F92" s="89"/>
      <c r="G92" s="99">
        <v>0</v>
      </c>
      <c r="H92" s="89"/>
      <c r="I92" s="99">
        <v>0</v>
      </c>
      <c r="J92" s="89"/>
      <c r="K92" s="99">
        <v>20912.8989712057</v>
      </c>
      <c r="L92" s="89">
        <v>0.002894621477458616</v>
      </c>
      <c r="M92" s="99">
        <v>20660.055106</v>
      </c>
      <c r="N92" s="89">
        <v>0.0005606844851699578</v>
      </c>
      <c r="O92" s="99">
        <v>0</v>
      </c>
      <c r="P92" s="89"/>
      <c r="Q92" s="99">
        <v>5088.0864185</v>
      </c>
      <c r="R92" s="89">
        <v>0.0012396384544959827</v>
      </c>
      <c r="S92" s="99">
        <v>20352.345674</v>
      </c>
      <c r="T92" s="89">
        <v>0.0008394999205073205</v>
      </c>
      <c r="U92" s="99">
        <v>0</v>
      </c>
      <c r="V92" s="89"/>
      <c r="W92" s="99">
        <v>0</v>
      </c>
      <c r="X92" s="89"/>
      <c r="Y92" s="99">
        <v>0</v>
      </c>
      <c r="Z92" s="89"/>
      <c r="AA92" s="99">
        <v>10176.172837</v>
      </c>
      <c r="AB92" s="89">
        <v>0.0003576773250003034</v>
      </c>
      <c r="AC92" s="99">
        <v>0</v>
      </c>
      <c r="AD92" s="89"/>
      <c r="AE92" s="99">
        <v>77189.5590067057</v>
      </c>
      <c r="AF92" s="89">
        <v>0.0005954726650771092</v>
      </c>
    </row>
    <row r="93" spans="1:32" ht="15">
      <c r="A93" s="73" t="s">
        <v>834</v>
      </c>
      <c r="B93" s="57" t="s">
        <v>190</v>
      </c>
      <c r="C93" s="109">
        <v>5.5</v>
      </c>
      <c r="D93" s="109">
        <v>1.082191780821918</v>
      </c>
      <c r="E93" s="99">
        <v>0</v>
      </c>
      <c r="F93" s="89"/>
      <c r="G93" s="99">
        <v>0</v>
      </c>
      <c r="H93" s="89"/>
      <c r="I93" s="99">
        <v>0</v>
      </c>
      <c r="J93" s="89"/>
      <c r="K93" s="99">
        <v>10176.172837</v>
      </c>
      <c r="L93" s="89">
        <v>0.0014085167481021367</v>
      </c>
      <c r="M93" s="99">
        <v>0</v>
      </c>
      <c r="N93" s="89"/>
      <c r="O93" s="99">
        <v>0</v>
      </c>
      <c r="P93" s="89"/>
      <c r="Q93" s="99">
        <v>5088.0864185</v>
      </c>
      <c r="R93" s="89">
        <v>0.0012396384544959827</v>
      </c>
      <c r="S93" s="99">
        <v>20352.345674</v>
      </c>
      <c r="T93" s="89">
        <v>0.0008394999205073205</v>
      </c>
      <c r="U93" s="99">
        <v>0</v>
      </c>
      <c r="V93" s="89"/>
      <c r="W93" s="99">
        <v>0</v>
      </c>
      <c r="X93" s="89"/>
      <c r="Y93" s="99">
        <v>0</v>
      </c>
      <c r="Z93" s="89"/>
      <c r="AA93" s="99">
        <v>10176.172837</v>
      </c>
      <c r="AB93" s="89">
        <v>0.0003576773250003034</v>
      </c>
      <c r="AC93" s="99">
        <v>0</v>
      </c>
      <c r="AD93" s="89"/>
      <c r="AE93" s="99">
        <v>45792.777766499996</v>
      </c>
      <c r="AF93" s="89">
        <v>0.0003532647131140192</v>
      </c>
    </row>
    <row r="94" spans="1:32" ht="15">
      <c r="A94" s="73" t="s">
        <v>646</v>
      </c>
      <c r="B94" s="57" t="s">
        <v>190</v>
      </c>
      <c r="C94" s="109">
        <v>6.9</v>
      </c>
      <c r="D94" s="109">
        <v>9.76986301369863</v>
      </c>
      <c r="E94" s="99">
        <v>0</v>
      </c>
      <c r="F94" s="89"/>
      <c r="G94" s="99">
        <v>0</v>
      </c>
      <c r="H94" s="89"/>
      <c r="I94" s="99">
        <v>0</v>
      </c>
      <c r="J94" s="89"/>
      <c r="K94" s="99">
        <v>0</v>
      </c>
      <c r="L94" s="89"/>
      <c r="M94" s="99">
        <v>20660.055106</v>
      </c>
      <c r="N94" s="89">
        <v>0.0005606844851699578</v>
      </c>
      <c r="O94" s="99">
        <v>0</v>
      </c>
      <c r="P94" s="89"/>
      <c r="Q94" s="99">
        <v>0</v>
      </c>
      <c r="R94" s="89"/>
      <c r="S94" s="99">
        <v>0</v>
      </c>
      <c r="T94" s="89"/>
      <c r="U94" s="99">
        <v>0</v>
      </c>
      <c r="V94" s="89"/>
      <c r="W94" s="99">
        <v>0</v>
      </c>
      <c r="X94" s="89"/>
      <c r="Y94" s="99">
        <v>0</v>
      </c>
      <c r="Z94" s="89"/>
      <c r="AA94" s="99">
        <v>0</v>
      </c>
      <c r="AB94" s="89"/>
      <c r="AC94" s="99">
        <v>0</v>
      </c>
      <c r="AD94" s="89"/>
      <c r="AE94" s="99">
        <v>20660.055106</v>
      </c>
      <c r="AF94" s="89">
        <v>0.00015938033890750694</v>
      </c>
    </row>
    <row r="95" spans="1:32" ht="15">
      <c r="A95" s="73" t="s">
        <v>987</v>
      </c>
      <c r="B95" s="57" t="s">
        <v>184</v>
      </c>
      <c r="C95" s="109">
        <v>7.25</v>
      </c>
      <c r="D95" s="109">
        <v>9.504109589041096</v>
      </c>
      <c r="E95" s="99">
        <v>0</v>
      </c>
      <c r="F95" s="89"/>
      <c r="G95" s="99">
        <v>0</v>
      </c>
      <c r="H95" s="89"/>
      <c r="I95" s="99">
        <v>0</v>
      </c>
      <c r="J95" s="89"/>
      <c r="K95" s="99">
        <v>10736.7261342057</v>
      </c>
      <c r="L95" s="89">
        <v>0.0014861047293564793</v>
      </c>
      <c r="M95" s="99">
        <v>0</v>
      </c>
      <c r="N95" s="89"/>
      <c r="O95" s="99">
        <v>0</v>
      </c>
      <c r="P95" s="89"/>
      <c r="Q95" s="99">
        <v>0</v>
      </c>
      <c r="R95" s="89"/>
      <c r="S95" s="99">
        <v>0</v>
      </c>
      <c r="T95" s="89"/>
      <c r="U95" s="99">
        <v>0</v>
      </c>
      <c r="V95" s="89"/>
      <c r="W95" s="99">
        <v>0</v>
      </c>
      <c r="X95" s="89"/>
      <c r="Y95" s="99">
        <v>0</v>
      </c>
      <c r="Z95" s="89"/>
      <c r="AA95" s="99">
        <v>0</v>
      </c>
      <c r="AB95" s="89"/>
      <c r="AC95" s="99">
        <v>0</v>
      </c>
      <c r="AD95" s="89"/>
      <c r="AE95" s="99">
        <v>10736.7261342057</v>
      </c>
      <c r="AF95" s="89">
        <v>8.282761305558308E-05</v>
      </c>
    </row>
    <row r="96" spans="1:32" ht="15">
      <c r="A96" s="73" t="s">
        <v>361</v>
      </c>
      <c r="B96" s="57" t="s">
        <v>416</v>
      </c>
      <c r="C96" s="109" t="s">
        <v>416</v>
      </c>
      <c r="D96" s="109" t="s">
        <v>416</v>
      </c>
      <c r="E96" s="99">
        <v>518.3686656323</v>
      </c>
      <c r="F96" s="89">
        <v>0.0033073403091185135</v>
      </c>
      <c r="G96" s="99">
        <v>1942.6144710095</v>
      </c>
      <c r="H96" s="89">
        <v>0.001107251031601586</v>
      </c>
      <c r="I96" s="99">
        <v>0</v>
      </c>
      <c r="J96" s="89"/>
      <c r="K96" s="99">
        <v>0</v>
      </c>
      <c r="L96" s="89"/>
      <c r="M96" s="99">
        <v>0</v>
      </c>
      <c r="N96" s="89"/>
      <c r="O96" s="99">
        <v>0</v>
      </c>
      <c r="P96" s="89"/>
      <c r="Q96" s="99">
        <v>0</v>
      </c>
      <c r="R96" s="89"/>
      <c r="S96" s="99">
        <v>0</v>
      </c>
      <c r="T96" s="89"/>
      <c r="U96" s="99">
        <v>0</v>
      </c>
      <c r="V96" s="89"/>
      <c r="W96" s="99">
        <v>0</v>
      </c>
      <c r="X96" s="89"/>
      <c r="Y96" s="99">
        <v>0</v>
      </c>
      <c r="Z96" s="89"/>
      <c r="AA96" s="99">
        <v>0</v>
      </c>
      <c r="AB96" s="89"/>
      <c r="AC96" s="99">
        <v>0</v>
      </c>
      <c r="AD96" s="89"/>
      <c r="AE96" s="99">
        <v>2460.9831366418</v>
      </c>
      <c r="AF96" s="89">
        <v>1.8985057123575593E-05</v>
      </c>
    </row>
    <row r="97" spans="1:32" ht="15">
      <c r="A97" s="73" t="s">
        <v>1070</v>
      </c>
      <c r="B97" s="57" t="s">
        <v>190</v>
      </c>
      <c r="C97" s="109">
        <v>7</v>
      </c>
      <c r="D97" s="109">
        <v>0.8</v>
      </c>
      <c r="E97" s="99">
        <v>518.3686656323</v>
      </c>
      <c r="F97" s="89">
        <v>0.0033073403091185135</v>
      </c>
      <c r="G97" s="99">
        <v>1942.6144710095</v>
      </c>
      <c r="H97" s="89">
        <v>0.001107251031601586</v>
      </c>
      <c r="I97" s="99">
        <v>0</v>
      </c>
      <c r="J97" s="89"/>
      <c r="K97" s="99">
        <v>0</v>
      </c>
      <c r="L97" s="89"/>
      <c r="M97" s="99">
        <v>0</v>
      </c>
      <c r="N97" s="89"/>
      <c r="O97" s="99">
        <v>0</v>
      </c>
      <c r="P97" s="89"/>
      <c r="Q97" s="99">
        <v>0</v>
      </c>
      <c r="R97" s="89"/>
      <c r="S97" s="99">
        <v>0</v>
      </c>
      <c r="T97" s="89"/>
      <c r="U97" s="99">
        <v>0</v>
      </c>
      <c r="V97" s="89"/>
      <c r="W97" s="99">
        <v>0</v>
      </c>
      <c r="X97" s="89"/>
      <c r="Y97" s="99">
        <v>0</v>
      </c>
      <c r="Z97" s="89"/>
      <c r="AA97" s="99">
        <v>0</v>
      </c>
      <c r="AB97" s="89"/>
      <c r="AC97" s="99">
        <v>0</v>
      </c>
      <c r="AD97" s="89"/>
      <c r="AE97" s="99">
        <v>2460.9831366418</v>
      </c>
      <c r="AF97" s="89">
        <v>1.8985057123575593E-05</v>
      </c>
    </row>
    <row r="98" spans="1:32" ht="15">
      <c r="A98" s="73" t="s">
        <v>358</v>
      </c>
      <c r="B98" s="57" t="s">
        <v>416</v>
      </c>
      <c r="C98" s="109" t="s">
        <v>416</v>
      </c>
      <c r="D98" s="109" t="s">
        <v>416</v>
      </c>
      <c r="E98" s="99">
        <v>0</v>
      </c>
      <c r="F98" s="89"/>
      <c r="G98" s="99">
        <v>0</v>
      </c>
      <c r="H98" s="89"/>
      <c r="I98" s="99">
        <v>0</v>
      </c>
      <c r="J98" s="89"/>
      <c r="K98" s="99">
        <v>2575.4911058968</v>
      </c>
      <c r="L98" s="89">
        <v>0.0003564819913488402</v>
      </c>
      <c r="M98" s="99">
        <v>0</v>
      </c>
      <c r="N98" s="89"/>
      <c r="O98" s="99">
        <v>0</v>
      </c>
      <c r="P98" s="89"/>
      <c r="Q98" s="99">
        <v>6192.0592777986</v>
      </c>
      <c r="R98" s="89">
        <v>0.0015086054288245905</v>
      </c>
      <c r="S98" s="99">
        <v>8724.3369762158</v>
      </c>
      <c r="T98" s="89">
        <v>0.0003598641805385956</v>
      </c>
      <c r="U98" s="99">
        <v>0</v>
      </c>
      <c r="V98" s="89"/>
      <c r="W98" s="99">
        <v>0</v>
      </c>
      <c r="X98" s="89"/>
      <c r="Y98" s="99">
        <v>21594.5023494424</v>
      </c>
      <c r="Z98" s="89">
        <v>0.004093132736452162</v>
      </c>
      <c r="AA98" s="99">
        <v>0</v>
      </c>
      <c r="AB98" s="89"/>
      <c r="AC98" s="99">
        <v>0</v>
      </c>
      <c r="AD98" s="89"/>
      <c r="AE98" s="99">
        <v>39086.38970935361</v>
      </c>
      <c r="AF98" s="89">
        <v>0.00030152882006294823</v>
      </c>
    </row>
    <row r="99" spans="1:32" ht="15">
      <c r="A99" s="73" t="s">
        <v>734</v>
      </c>
      <c r="B99" s="57" t="s">
        <v>190</v>
      </c>
      <c r="C99" s="109">
        <v>5.4</v>
      </c>
      <c r="D99" s="109">
        <v>1.0493150684931507</v>
      </c>
      <c r="E99" s="99">
        <v>0</v>
      </c>
      <c r="F99" s="89"/>
      <c r="G99" s="99">
        <v>0</v>
      </c>
      <c r="H99" s="89"/>
      <c r="I99" s="99">
        <v>0</v>
      </c>
      <c r="J99" s="89"/>
      <c r="K99" s="99">
        <v>2575.4911058968</v>
      </c>
      <c r="L99" s="89">
        <v>0.0003564819913488402</v>
      </c>
      <c r="M99" s="99">
        <v>0</v>
      </c>
      <c r="N99" s="89"/>
      <c r="O99" s="99">
        <v>0</v>
      </c>
      <c r="P99" s="89"/>
      <c r="Q99" s="99">
        <v>0</v>
      </c>
      <c r="R99" s="89"/>
      <c r="S99" s="99">
        <v>0</v>
      </c>
      <c r="T99" s="89"/>
      <c r="U99" s="99">
        <v>0</v>
      </c>
      <c r="V99" s="89"/>
      <c r="W99" s="99">
        <v>0</v>
      </c>
      <c r="X99" s="89"/>
      <c r="Y99" s="99">
        <v>21594.5023494424</v>
      </c>
      <c r="Z99" s="89">
        <v>0.004093132736452162</v>
      </c>
      <c r="AA99" s="99">
        <v>0</v>
      </c>
      <c r="AB99" s="89"/>
      <c r="AC99" s="99">
        <v>0</v>
      </c>
      <c r="AD99" s="89"/>
      <c r="AE99" s="99">
        <v>24169.9934553392</v>
      </c>
      <c r="AF99" s="89">
        <v>0.0001864574769302257</v>
      </c>
    </row>
    <row r="100" spans="1:32" ht="15">
      <c r="A100" s="73" t="s">
        <v>749</v>
      </c>
      <c r="B100" s="57" t="s">
        <v>190</v>
      </c>
      <c r="C100" s="109">
        <v>5.3</v>
      </c>
      <c r="D100" s="109">
        <v>1.1616438356164382</v>
      </c>
      <c r="E100" s="99">
        <v>0</v>
      </c>
      <c r="F100" s="89"/>
      <c r="G100" s="99">
        <v>0</v>
      </c>
      <c r="H100" s="89"/>
      <c r="I100" s="99">
        <v>0</v>
      </c>
      <c r="J100" s="89"/>
      <c r="K100" s="99">
        <v>0</v>
      </c>
      <c r="L100" s="89"/>
      <c r="M100" s="99">
        <v>0</v>
      </c>
      <c r="N100" s="89"/>
      <c r="O100" s="99">
        <v>0</v>
      </c>
      <c r="P100" s="89"/>
      <c r="Q100" s="99">
        <v>1893.2642385847</v>
      </c>
      <c r="R100" s="89">
        <v>0.00046126637042527883</v>
      </c>
      <c r="S100" s="99">
        <v>0</v>
      </c>
      <c r="T100" s="89"/>
      <c r="U100" s="99">
        <v>0</v>
      </c>
      <c r="V100" s="89"/>
      <c r="W100" s="99">
        <v>0</v>
      </c>
      <c r="X100" s="89"/>
      <c r="Y100" s="99">
        <v>0</v>
      </c>
      <c r="Z100" s="89"/>
      <c r="AA100" s="99">
        <v>0</v>
      </c>
      <c r="AB100" s="89"/>
      <c r="AC100" s="99">
        <v>0</v>
      </c>
      <c r="AD100" s="89"/>
      <c r="AE100" s="99">
        <v>1893.2642385847</v>
      </c>
      <c r="AF100" s="89">
        <v>1.4605435195546016E-05</v>
      </c>
    </row>
    <row r="101" spans="1:32" ht="15">
      <c r="A101" s="73" t="s">
        <v>425</v>
      </c>
      <c r="B101" s="57" t="s">
        <v>184</v>
      </c>
      <c r="C101" s="109">
        <v>8.16</v>
      </c>
      <c r="D101" s="109">
        <v>3.0657534246575344</v>
      </c>
      <c r="E101" s="99">
        <v>0</v>
      </c>
      <c r="F101" s="89"/>
      <c r="G101" s="99">
        <v>0</v>
      </c>
      <c r="H101" s="89"/>
      <c r="I101" s="99">
        <v>0</v>
      </c>
      <c r="J101" s="89"/>
      <c r="K101" s="99">
        <v>0</v>
      </c>
      <c r="L101" s="89"/>
      <c r="M101" s="99">
        <v>0</v>
      </c>
      <c r="N101" s="89"/>
      <c r="O101" s="99">
        <v>0</v>
      </c>
      <c r="P101" s="89"/>
      <c r="Q101" s="99">
        <v>1082.0377724259</v>
      </c>
      <c r="R101" s="89">
        <v>0.0002636228085748105</v>
      </c>
      <c r="S101" s="99">
        <v>2164.0755448518</v>
      </c>
      <c r="T101" s="89">
        <v>8.926446498969397E-05</v>
      </c>
      <c r="U101" s="99">
        <v>0</v>
      </c>
      <c r="V101" s="89"/>
      <c r="W101" s="99">
        <v>0</v>
      </c>
      <c r="X101" s="89"/>
      <c r="Y101" s="99">
        <v>0</v>
      </c>
      <c r="Z101" s="89"/>
      <c r="AA101" s="99">
        <v>0</v>
      </c>
      <c r="AB101" s="89"/>
      <c r="AC101" s="99">
        <v>0</v>
      </c>
      <c r="AD101" s="89"/>
      <c r="AE101" s="99">
        <v>3246.1133172777</v>
      </c>
      <c r="AF101" s="89">
        <v>2.5041880962342653E-05</v>
      </c>
    </row>
    <row r="102" spans="1:32" ht="15">
      <c r="A102" s="73" t="s">
        <v>424</v>
      </c>
      <c r="B102" s="57" t="s">
        <v>1084</v>
      </c>
      <c r="C102" s="109">
        <v>4.5</v>
      </c>
      <c r="D102" s="109">
        <v>3.0657534246575344</v>
      </c>
      <c r="E102" s="99">
        <v>0</v>
      </c>
      <c r="F102" s="89"/>
      <c r="G102" s="99">
        <v>0</v>
      </c>
      <c r="H102" s="89"/>
      <c r="I102" s="99">
        <v>0</v>
      </c>
      <c r="J102" s="89"/>
      <c r="K102" s="99">
        <v>0</v>
      </c>
      <c r="L102" s="89"/>
      <c r="M102" s="99">
        <v>0</v>
      </c>
      <c r="N102" s="89"/>
      <c r="O102" s="99">
        <v>0</v>
      </c>
      <c r="P102" s="89"/>
      <c r="Q102" s="99">
        <v>887.2282845159999</v>
      </c>
      <c r="R102" s="89">
        <v>0.00021616030250657116</v>
      </c>
      <c r="S102" s="99">
        <v>1901.20346682</v>
      </c>
      <c r="T102" s="89">
        <v>7.842143528952486E-05</v>
      </c>
      <c r="U102" s="99">
        <v>0</v>
      </c>
      <c r="V102" s="89"/>
      <c r="W102" s="99">
        <v>0</v>
      </c>
      <c r="X102" s="89"/>
      <c r="Y102" s="99">
        <v>0</v>
      </c>
      <c r="Z102" s="89"/>
      <c r="AA102" s="99">
        <v>0</v>
      </c>
      <c r="AB102" s="89"/>
      <c r="AC102" s="99">
        <v>0</v>
      </c>
      <c r="AD102" s="89"/>
      <c r="AE102" s="99">
        <v>2788.4317513359997</v>
      </c>
      <c r="AF102" s="89">
        <v>2.1511133211804358E-05</v>
      </c>
    </row>
    <row r="103" spans="1:32" ht="15">
      <c r="A103" s="73" t="s">
        <v>426</v>
      </c>
      <c r="B103" s="57" t="s">
        <v>1084</v>
      </c>
      <c r="C103" s="109">
        <v>4.1</v>
      </c>
      <c r="D103" s="109">
        <v>5.808219178082192</v>
      </c>
      <c r="E103" s="99">
        <v>0</v>
      </c>
      <c r="F103" s="89"/>
      <c r="G103" s="99">
        <v>0</v>
      </c>
      <c r="H103" s="89"/>
      <c r="I103" s="99">
        <v>0</v>
      </c>
      <c r="J103" s="89"/>
      <c r="K103" s="99">
        <v>0</v>
      </c>
      <c r="L103" s="89"/>
      <c r="M103" s="99">
        <v>0</v>
      </c>
      <c r="N103" s="89"/>
      <c r="O103" s="99">
        <v>0</v>
      </c>
      <c r="P103" s="89"/>
      <c r="Q103" s="99">
        <v>2329.528982272</v>
      </c>
      <c r="R103" s="89">
        <v>0.0005675559473179301</v>
      </c>
      <c r="S103" s="99">
        <v>4659.057964544</v>
      </c>
      <c r="T103" s="89">
        <v>0.00019217828025937678</v>
      </c>
      <c r="U103" s="99">
        <v>0</v>
      </c>
      <c r="V103" s="89"/>
      <c r="W103" s="99">
        <v>0</v>
      </c>
      <c r="X103" s="89"/>
      <c r="Y103" s="99">
        <v>0</v>
      </c>
      <c r="Z103" s="89"/>
      <c r="AA103" s="99">
        <v>0</v>
      </c>
      <c r="AB103" s="89"/>
      <c r="AC103" s="99">
        <v>0</v>
      </c>
      <c r="AD103" s="89"/>
      <c r="AE103" s="99">
        <v>6988.586946816</v>
      </c>
      <c r="AF103" s="89">
        <v>5.391289376302951E-05</v>
      </c>
    </row>
    <row r="104" spans="1:32" ht="15">
      <c r="A104" s="73" t="s">
        <v>249</v>
      </c>
      <c r="B104" s="57" t="s">
        <v>416</v>
      </c>
      <c r="C104" s="109" t="s">
        <v>416</v>
      </c>
      <c r="D104" s="109" t="s">
        <v>416</v>
      </c>
      <c r="E104" s="99">
        <v>3520.7703411360003</v>
      </c>
      <c r="F104" s="89">
        <v>0.022463521505846323</v>
      </c>
      <c r="G104" s="99">
        <v>30297.657507743897</v>
      </c>
      <c r="H104" s="89">
        <v>0.017269053140084898</v>
      </c>
      <c r="I104" s="99">
        <v>2075.8323472719</v>
      </c>
      <c r="J104" s="89">
        <v>0.007822867661941907</v>
      </c>
      <c r="K104" s="99">
        <v>126175.38473534658</v>
      </c>
      <c r="L104" s="89">
        <v>0.017464340026909313</v>
      </c>
      <c r="M104" s="99">
        <v>411975.65689832997</v>
      </c>
      <c r="N104" s="89">
        <v>0.01118043286455285</v>
      </c>
      <c r="O104" s="99">
        <v>49400.9571132642</v>
      </c>
      <c r="P104" s="89">
        <v>0.006373752714401637</v>
      </c>
      <c r="Q104" s="99">
        <v>62831.301966417595</v>
      </c>
      <c r="R104" s="89">
        <v>0.015307935372407103</v>
      </c>
      <c r="S104" s="99">
        <v>309505.6342356845</v>
      </c>
      <c r="T104" s="89">
        <v>0.012766585213288521</v>
      </c>
      <c r="U104" s="99">
        <v>21960.5249679334</v>
      </c>
      <c r="V104" s="89">
        <v>0.00399119039938742</v>
      </c>
      <c r="W104" s="99">
        <v>0</v>
      </c>
      <c r="X104" s="89"/>
      <c r="Y104" s="99">
        <v>14495.563884380801</v>
      </c>
      <c r="Z104" s="89">
        <v>0.002747563528363725</v>
      </c>
      <c r="AA104" s="99">
        <v>290063.2508473202</v>
      </c>
      <c r="AB104" s="89">
        <v>0.010195291422993103</v>
      </c>
      <c r="AC104" s="99">
        <v>13995.660224</v>
      </c>
      <c r="AD104" s="89">
        <v>0.0019400810971541686</v>
      </c>
      <c r="AE104" s="99">
        <v>1336298.1950688285</v>
      </c>
      <c r="AF104" s="89">
        <v>0.01030876530187508</v>
      </c>
    </row>
    <row r="105" spans="1:32" ht="15">
      <c r="A105" s="73" t="s">
        <v>431</v>
      </c>
      <c r="B105" s="57" t="s">
        <v>190</v>
      </c>
      <c r="C105" s="109">
        <v>6.90625</v>
      </c>
      <c r="D105" s="109">
        <v>5.989041095890411</v>
      </c>
      <c r="E105" s="99">
        <v>285.9941274912</v>
      </c>
      <c r="F105" s="89">
        <v>0.0018247243105812573</v>
      </c>
      <c r="G105" s="99">
        <v>0</v>
      </c>
      <c r="H105" s="89"/>
      <c r="I105" s="99">
        <v>198.60703297999999</v>
      </c>
      <c r="J105" s="89">
        <v>0.0007484595457698422</v>
      </c>
      <c r="K105" s="99">
        <v>9930.351649</v>
      </c>
      <c r="L105" s="89">
        <v>0.0013744918483797734</v>
      </c>
      <c r="M105" s="99">
        <v>44020.2558248521</v>
      </c>
      <c r="N105" s="89">
        <v>0.001194647078508477</v>
      </c>
      <c r="O105" s="99">
        <v>4800.3319871266</v>
      </c>
      <c r="P105" s="89">
        <v>0.0006193428391038617</v>
      </c>
      <c r="Q105" s="99">
        <v>3972.1406595999997</v>
      </c>
      <c r="R105" s="89">
        <v>0.0009677544568432919</v>
      </c>
      <c r="S105" s="99">
        <v>31111.791716317002</v>
      </c>
      <c r="T105" s="89">
        <v>0.001283308916379819</v>
      </c>
      <c r="U105" s="99">
        <v>4800.3319871266</v>
      </c>
      <c r="V105" s="89">
        <v>0.000872430826169589</v>
      </c>
      <c r="W105" s="99">
        <v>0</v>
      </c>
      <c r="X105" s="89"/>
      <c r="Y105" s="99">
        <v>0</v>
      </c>
      <c r="Z105" s="89"/>
      <c r="AA105" s="99">
        <v>0</v>
      </c>
      <c r="AB105" s="89"/>
      <c r="AC105" s="99">
        <v>0</v>
      </c>
      <c r="AD105" s="89"/>
      <c r="AE105" s="99">
        <v>99119.80498449352</v>
      </c>
      <c r="AF105" s="89">
        <v>0.0007646517896405156</v>
      </c>
    </row>
    <row r="106" spans="1:32" ht="15">
      <c r="A106" s="73" t="s">
        <v>432</v>
      </c>
      <c r="B106" s="57" t="s">
        <v>190</v>
      </c>
      <c r="C106" s="109">
        <v>5.8125</v>
      </c>
      <c r="D106" s="109">
        <v>6.536986301369863</v>
      </c>
      <c r="E106" s="99">
        <v>796.4636362592</v>
      </c>
      <c r="F106" s="89">
        <v>0.005081665740219889</v>
      </c>
      <c r="G106" s="99">
        <v>4802.043021885201</v>
      </c>
      <c r="H106" s="89">
        <v>0.0027370675803802262</v>
      </c>
      <c r="I106" s="99">
        <v>578.7387637304</v>
      </c>
      <c r="J106" s="89">
        <v>0.002181003087965547</v>
      </c>
      <c r="K106" s="99">
        <v>34432.1650974392</v>
      </c>
      <c r="L106" s="89">
        <v>0.00476586649912469</v>
      </c>
      <c r="M106" s="99">
        <v>29477.5285751492</v>
      </c>
      <c r="N106" s="89">
        <v>0.0007999781630998837</v>
      </c>
      <c r="O106" s="99">
        <v>0</v>
      </c>
      <c r="P106" s="89"/>
      <c r="Q106" s="99">
        <v>6937.4215793792</v>
      </c>
      <c r="R106" s="89">
        <v>0.0016902021423181753</v>
      </c>
      <c r="S106" s="99">
        <v>10869.4955593224</v>
      </c>
      <c r="T106" s="89">
        <v>0.00044834835277306076</v>
      </c>
      <c r="U106" s="99">
        <v>0</v>
      </c>
      <c r="V106" s="89"/>
      <c r="W106" s="99">
        <v>0</v>
      </c>
      <c r="X106" s="89"/>
      <c r="Y106" s="99">
        <v>0</v>
      </c>
      <c r="Z106" s="89"/>
      <c r="AA106" s="99">
        <v>0</v>
      </c>
      <c r="AB106" s="89"/>
      <c r="AC106" s="99">
        <v>0</v>
      </c>
      <c r="AD106" s="89"/>
      <c r="AE106" s="99">
        <v>87893.8562331648</v>
      </c>
      <c r="AF106" s="89">
        <v>0.0006780501079235359</v>
      </c>
    </row>
    <row r="107" spans="1:32" ht="15">
      <c r="A107" s="73" t="s">
        <v>433</v>
      </c>
      <c r="B107" s="57" t="s">
        <v>184</v>
      </c>
      <c r="C107" s="109">
        <v>7.5</v>
      </c>
      <c r="D107" s="109">
        <v>7.457534246575342</v>
      </c>
      <c r="E107" s="99">
        <v>800.9009298353</v>
      </c>
      <c r="F107" s="89">
        <v>0.005109976942035544</v>
      </c>
      <c r="G107" s="99">
        <v>4644.458980672</v>
      </c>
      <c r="H107" s="89">
        <v>0.002647247858144455</v>
      </c>
      <c r="I107" s="99">
        <v>287.404639893</v>
      </c>
      <c r="J107" s="89">
        <v>0.0010830973254009682</v>
      </c>
      <c r="K107" s="99">
        <v>5621.6347563084</v>
      </c>
      <c r="L107" s="89">
        <v>0.0007781085121887318</v>
      </c>
      <c r="M107" s="99">
        <v>13120.979826585</v>
      </c>
      <c r="N107" s="89">
        <v>0.00035608471425895206</v>
      </c>
      <c r="O107" s="99">
        <v>0</v>
      </c>
      <c r="P107" s="89"/>
      <c r="Q107" s="99">
        <v>0</v>
      </c>
      <c r="R107" s="89"/>
      <c r="S107" s="99">
        <v>28614.0059477542</v>
      </c>
      <c r="T107" s="89">
        <v>0.0011802794676990433</v>
      </c>
      <c r="U107" s="99">
        <v>0</v>
      </c>
      <c r="V107" s="89"/>
      <c r="W107" s="99">
        <v>0</v>
      </c>
      <c r="X107" s="89"/>
      <c r="Y107" s="99">
        <v>0</v>
      </c>
      <c r="Z107" s="89"/>
      <c r="AA107" s="99">
        <v>68977.1135743372</v>
      </c>
      <c r="AB107" s="89">
        <v>0.002424442849457771</v>
      </c>
      <c r="AC107" s="99">
        <v>0</v>
      </c>
      <c r="AD107" s="89"/>
      <c r="AE107" s="99">
        <v>122066.4986553851</v>
      </c>
      <c r="AF107" s="89">
        <v>0.0009416722184491166</v>
      </c>
    </row>
    <row r="108" spans="1:32" ht="15">
      <c r="A108" s="73" t="s">
        <v>611</v>
      </c>
      <c r="B108" s="57" t="s">
        <v>184</v>
      </c>
      <c r="C108" s="109">
        <v>6.625</v>
      </c>
      <c r="D108" s="109">
        <v>12.726027397260275</v>
      </c>
      <c r="E108" s="99">
        <v>753.4752123503</v>
      </c>
      <c r="F108" s="89">
        <v>0.004807387303567178</v>
      </c>
      <c r="G108" s="99">
        <v>11691.3641954267</v>
      </c>
      <c r="H108" s="89">
        <v>0.00666384156990703</v>
      </c>
      <c r="I108" s="99">
        <v>642.7750626685</v>
      </c>
      <c r="J108" s="89">
        <v>0.002422326763652393</v>
      </c>
      <c r="K108" s="99">
        <v>0</v>
      </c>
      <c r="L108" s="89"/>
      <c r="M108" s="99">
        <v>0</v>
      </c>
      <c r="N108" s="89"/>
      <c r="O108" s="99">
        <v>0</v>
      </c>
      <c r="P108" s="89"/>
      <c r="Q108" s="99">
        <v>0</v>
      </c>
      <c r="R108" s="89"/>
      <c r="S108" s="99">
        <v>0</v>
      </c>
      <c r="T108" s="89"/>
      <c r="U108" s="99">
        <v>0</v>
      </c>
      <c r="V108" s="89"/>
      <c r="W108" s="99">
        <v>0</v>
      </c>
      <c r="X108" s="89"/>
      <c r="Y108" s="99">
        <v>8927.431425952</v>
      </c>
      <c r="Z108" s="89">
        <v>0.0016921511424846276</v>
      </c>
      <c r="AA108" s="99">
        <v>21425.8354222848</v>
      </c>
      <c r="AB108" s="89">
        <v>0.0007530862164482294</v>
      </c>
      <c r="AC108" s="99">
        <v>0</v>
      </c>
      <c r="AD108" s="89"/>
      <c r="AE108" s="99">
        <v>43440.8813186823</v>
      </c>
      <c r="AF108" s="89">
        <v>0.0003351211965064723</v>
      </c>
    </row>
    <row r="109" spans="1:32" ht="15">
      <c r="A109" s="73" t="s">
        <v>434</v>
      </c>
      <c r="B109" s="57" t="s">
        <v>184</v>
      </c>
      <c r="C109" s="109">
        <v>8.5</v>
      </c>
      <c r="D109" s="109">
        <v>53.84931506849315</v>
      </c>
      <c r="E109" s="99">
        <v>883.9364352</v>
      </c>
      <c r="F109" s="89">
        <v>0.005639767209442453</v>
      </c>
      <c r="G109" s="99">
        <v>9159.791309760001</v>
      </c>
      <c r="H109" s="89">
        <v>0.005220896131653188</v>
      </c>
      <c r="I109" s="99">
        <v>368.306848</v>
      </c>
      <c r="J109" s="89">
        <v>0.0013879809391531565</v>
      </c>
      <c r="K109" s="99">
        <v>6261.216416</v>
      </c>
      <c r="L109" s="89">
        <v>0.0008666350627774854</v>
      </c>
      <c r="M109" s="99">
        <v>75267.18745728</v>
      </c>
      <c r="N109" s="89">
        <v>0.002042644321767558</v>
      </c>
      <c r="O109" s="99">
        <v>33464.36020928</v>
      </c>
      <c r="P109" s="89">
        <v>0.004317599681936992</v>
      </c>
      <c r="Q109" s="99">
        <v>9944.284896</v>
      </c>
      <c r="R109" s="89">
        <v>0.002422780775641652</v>
      </c>
      <c r="S109" s="99">
        <v>35873.0869952</v>
      </c>
      <c r="T109" s="89">
        <v>0.0014797043133605433</v>
      </c>
      <c r="U109" s="99">
        <v>7167.25126208</v>
      </c>
      <c r="V109" s="89">
        <v>0.0013026038525482037</v>
      </c>
      <c r="W109" s="99">
        <v>0</v>
      </c>
      <c r="X109" s="89"/>
      <c r="Y109" s="99">
        <v>0</v>
      </c>
      <c r="Z109" s="89"/>
      <c r="AA109" s="99">
        <v>88393.64352</v>
      </c>
      <c r="AB109" s="89">
        <v>0.0031069049698437237</v>
      </c>
      <c r="AC109" s="99">
        <v>13995.660224</v>
      </c>
      <c r="AD109" s="89">
        <v>0.0019400810971541686</v>
      </c>
      <c r="AE109" s="99">
        <v>280778.72557280003</v>
      </c>
      <c r="AF109" s="89">
        <v>0.0021660449698807666</v>
      </c>
    </row>
    <row r="110" spans="1:32" ht="15">
      <c r="A110" s="73" t="s">
        <v>647</v>
      </c>
      <c r="B110" s="57" t="s">
        <v>184</v>
      </c>
      <c r="C110" s="109">
        <v>5.75</v>
      </c>
      <c r="D110" s="109">
        <v>4.273972602739726</v>
      </c>
      <c r="E110" s="99">
        <v>0</v>
      </c>
      <c r="F110" s="89"/>
      <c r="G110" s="99">
        <v>0</v>
      </c>
      <c r="H110" s="89"/>
      <c r="I110" s="99">
        <v>0</v>
      </c>
      <c r="J110" s="89"/>
      <c r="K110" s="99">
        <v>40832.9713618112</v>
      </c>
      <c r="L110" s="89">
        <v>0.00565182264090175</v>
      </c>
      <c r="M110" s="99">
        <v>230724.84863576098</v>
      </c>
      <c r="N110" s="89">
        <v>0.00626154394601246</v>
      </c>
      <c r="O110" s="99">
        <v>11136.2649168576</v>
      </c>
      <c r="P110" s="89">
        <v>0.001436810193360782</v>
      </c>
      <c r="Q110" s="99">
        <v>29908.2954783738</v>
      </c>
      <c r="R110" s="89">
        <v>0.0072867223812504685</v>
      </c>
      <c r="S110" s="99">
        <v>169523.64874101803</v>
      </c>
      <c r="T110" s="89">
        <v>0.0069925644897041155</v>
      </c>
      <c r="U110" s="99">
        <v>9992.9417187268</v>
      </c>
      <c r="V110" s="89">
        <v>0.0018161557206696276</v>
      </c>
      <c r="W110" s="99">
        <v>0</v>
      </c>
      <c r="X110" s="89"/>
      <c r="Y110" s="99">
        <v>5568.1324584288</v>
      </c>
      <c r="Z110" s="89">
        <v>0.0010554123858790973</v>
      </c>
      <c r="AA110" s="99">
        <v>73128.1396206982</v>
      </c>
      <c r="AB110" s="89">
        <v>0.002570345234966653</v>
      </c>
      <c r="AC110" s="99">
        <v>0</v>
      </c>
      <c r="AD110" s="89"/>
      <c r="AE110" s="99">
        <v>570815.2429316754</v>
      </c>
      <c r="AF110" s="89">
        <v>0.004403508432346838</v>
      </c>
    </row>
    <row r="111" spans="1:32" ht="15">
      <c r="A111" s="73" t="s">
        <v>428</v>
      </c>
      <c r="B111" s="57" t="s">
        <v>184</v>
      </c>
      <c r="C111" s="109">
        <v>9.5</v>
      </c>
      <c r="D111" s="109">
        <v>7.33972602739726</v>
      </c>
      <c r="E111" s="99">
        <v>0</v>
      </c>
      <c r="F111" s="89"/>
      <c r="G111" s="99">
        <v>0</v>
      </c>
      <c r="H111" s="89"/>
      <c r="I111" s="99">
        <v>0</v>
      </c>
      <c r="J111" s="89"/>
      <c r="K111" s="99">
        <v>29097.0454547878</v>
      </c>
      <c r="L111" s="89">
        <v>0.004027415463536881</v>
      </c>
      <c r="M111" s="99">
        <v>19017.6767678352</v>
      </c>
      <c r="N111" s="89">
        <v>0.0005161126750627917</v>
      </c>
      <c r="O111" s="99">
        <v>0</v>
      </c>
      <c r="P111" s="89"/>
      <c r="Q111" s="99">
        <v>5705.3030303505</v>
      </c>
      <c r="R111" s="89">
        <v>0.001390014329406764</v>
      </c>
      <c r="S111" s="99">
        <v>24722.979798185697</v>
      </c>
      <c r="T111" s="89">
        <v>0.0010197812039815784</v>
      </c>
      <c r="U111" s="99">
        <v>0</v>
      </c>
      <c r="V111" s="89"/>
      <c r="W111" s="99">
        <v>0</v>
      </c>
      <c r="X111" s="89"/>
      <c r="Y111" s="99">
        <v>0</v>
      </c>
      <c r="Z111" s="89"/>
      <c r="AA111" s="99">
        <v>0</v>
      </c>
      <c r="AB111" s="89"/>
      <c r="AC111" s="99">
        <v>0</v>
      </c>
      <c r="AD111" s="89"/>
      <c r="AE111" s="99">
        <v>78543.0050511592</v>
      </c>
      <c r="AF111" s="89">
        <v>0.0006059137160884097</v>
      </c>
    </row>
    <row r="112" spans="1:32" ht="15">
      <c r="A112" s="73" t="s">
        <v>429</v>
      </c>
      <c r="B112" s="57" t="s">
        <v>190</v>
      </c>
      <c r="C112" s="109">
        <v>8.5</v>
      </c>
      <c r="D112" s="109">
        <v>3.0465753424657533</v>
      </c>
      <c r="E112" s="99">
        <v>0</v>
      </c>
      <c r="F112" s="89"/>
      <c r="G112" s="99">
        <v>0</v>
      </c>
      <c r="H112" s="89"/>
      <c r="I112" s="99">
        <v>0</v>
      </c>
      <c r="J112" s="89"/>
      <c r="K112" s="99">
        <v>0</v>
      </c>
      <c r="L112" s="89"/>
      <c r="M112" s="99">
        <v>347.1798108675</v>
      </c>
      <c r="N112" s="89">
        <v>9.42196584272981E-06</v>
      </c>
      <c r="O112" s="99">
        <v>0</v>
      </c>
      <c r="P112" s="89"/>
      <c r="Q112" s="99">
        <v>881.3025968175</v>
      </c>
      <c r="R112" s="89">
        <v>0.00021471659464939214</v>
      </c>
      <c r="S112" s="99">
        <v>1228.482407685</v>
      </c>
      <c r="T112" s="89">
        <v>5.067282661741013E-05</v>
      </c>
      <c r="U112" s="99">
        <v>0</v>
      </c>
      <c r="V112" s="89"/>
      <c r="W112" s="99">
        <v>0</v>
      </c>
      <c r="X112" s="89"/>
      <c r="Y112" s="99">
        <v>0</v>
      </c>
      <c r="Z112" s="89"/>
      <c r="AA112" s="99">
        <v>0</v>
      </c>
      <c r="AB112" s="89"/>
      <c r="AC112" s="99">
        <v>0</v>
      </c>
      <c r="AD112" s="89"/>
      <c r="AE112" s="99">
        <v>2456.96481537</v>
      </c>
      <c r="AF112" s="89">
        <v>1.895405810625193E-05</v>
      </c>
    </row>
    <row r="113" spans="1:32" ht="15">
      <c r="A113" s="73" t="s">
        <v>430</v>
      </c>
      <c r="B113" s="57" t="s">
        <v>184</v>
      </c>
      <c r="C113" s="109">
        <v>8.1563</v>
      </c>
      <c r="D113" s="109">
        <v>3.0465753424657533</v>
      </c>
      <c r="E113" s="99">
        <v>0</v>
      </c>
      <c r="F113" s="89"/>
      <c r="G113" s="99">
        <v>0</v>
      </c>
      <c r="H113" s="89"/>
      <c r="I113" s="99">
        <v>0</v>
      </c>
      <c r="J113" s="89"/>
      <c r="K113" s="99">
        <v>0</v>
      </c>
      <c r="L113" s="89"/>
      <c r="M113" s="99">
        <v>0</v>
      </c>
      <c r="N113" s="89"/>
      <c r="O113" s="99">
        <v>0</v>
      </c>
      <c r="P113" s="89"/>
      <c r="Q113" s="99">
        <v>5482.5537258966</v>
      </c>
      <c r="R113" s="89">
        <v>0.0013357446922973588</v>
      </c>
      <c r="S113" s="99">
        <v>7562.1430702022</v>
      </c>
      <c r="T113" s="89">
        <v>0.00031192564277295065</v>
      </c>
      <c r="U113" s="99">
        <v>0</v>
      </c>
      <c r="V113" s="89"/>
      <c r="W113" s="99">
        <v>0</v>
      </c>
      <c r="X113" s="89"/>
      <c r="Y113" s="99">
        <v>0</v>
      </c>
      <c r="Z113" s="89"/>
      <c r="AA113" s="99">
        <v>0</v>
      </c>
      <c r="AB113" s="89"/>
      <c r="AC113" s="99">
        <v>0</v>
      </c>
      <c r="AD113" s="89"/>
      <c r="AE113" s="99">
        <v>13044.696796098799</v>
      </c>
      <c r="AF113" s="89">
        <v>0.00010063226770891346</v>
      </c>
    </row>
    <row r="114" spans="1:32" ht="15">
      <c r="A114" s="73" t="s">
        <v>427</v>
      </c>
      <c r="B114" s="57" t="s">
        <v>1084</v>
      </c>
      <c r="C114" s="109">
        <v>3.5</v>
      </c>
      <c r="D114" s="109">
        <v>7.2</v>
      </c>
      <c r="E114" s="99">
        <v>0</v>
      </c>
      <c r="F114" s="89"/>
      <c r="G114" s="99">
        <v>0</v>
      </c>
      <c r="H114" s="89"/>
      <c r="I114" s="99">
        <v>0</v>
      </c>
      <c r="J114" s="89"/>
      <c r="K114" s="99">
        <v>0</v>
      </c>
      <c r="L114" s="89"/>
      <c r="M114" s="99">
        <v>0</v>
      </c>
      <c r="N114" s="89"/>
      <c r="O114" s="99">
        <v>0</v>
      </c>
      <c r="P114" s="89"/>
      <c r="Q114" s="99">
        <v>0</v>
      </c>
      <c r="R114" s="89"/>
      <c r="S114" s="99">
        <v>0</v>
      </c>
      <c r="T114" s="89"/>
      <c r="U114" s="99">
        <v>0</v>
      </c>
      <c r="V114" s="89"/>
      <c r="W114" s="99">
        <v>0</v>
      </c>
      <c r="X114" s="89"/>
      <c r="Y114" s="99">
        <v>0</v>
      </c>
      <c r="Z114" s="89"/>
      <c r="AA114" s="99">
        <v>38138.518710000004</v>
      </c>
      <c r="AB114" s="89">
        <v>0.0013405121522767256</v>
      </c>
      <c r="AC114" s="99">
        <v>0</v>
      </c>
      <c r="AD114" s="89"/>
      <c r="AE114" s="99">
        <v>38138.518710000004</v>
      </c>
      <c r="AF114" s="89">
        <v>0.0002942165452242572</v>
      </c>
    </row>
    <row r="115" spans="1:32" ht="15">
      <c r="A115" s="73" t="s">
        <v>360</v>
      </c>
      <c r="B115" s="57" t="s">
        <v>416</v>
      </c>
      <c r="C115" s="109" t="s">
        <v>416</v>
      </c>
      <c r="D115" s="109" t="s">
        <v>416</v>
      </c>
      <c r="E115" s="99">
        <v>3581.0898891555007</v>
      </c>
      <c r="F115" s="89">
        <v>0.0228483774699879</v>
      </c>
      <c r="G115" s="99">
        <v>35473.7253207499</v>
      </c>
      <c r="H115" s="89">
        <v>0.020219307300712242</v>
      </c>
      <c r="I115" s="99">
        <v>2071.9702192751997</v>
      </c>
      <c r="J115" s="89">
        <v>0.0078083130586998045</v>
      </c>
      <c r="K115" s="99">
        <v>38872.003174551595</v>
      </c>
      <c r="L115" s="89">
        <v>0.005380398739353228</v>
      </c>
      <c r="M115" s="99">
        <v>48521.345714440504</v>
      </c>
      <c r="N115" s="89">
        <v>0.0013168002506321395</v>
      </c>
      <c r="O115" s="99">
        <v>0</v>
      </c>
      <c r="P115" s="89"/>
      <c r="Q115" s="99">
        <v>26025.5395550805</v>
      </c>
      <c r="R115" s="89">
        <v>0.006340745218905927</v>
      </c>
      <c r="S115" s="99">
        <v>25376.262313500003</v>
      </c>
      <c r="T115" s="89">
        <v>0.0010467280055178648</v>
      </c>
      <c r="U115" s="99">
        <v>0</v>
      </c>
      <c r="V115" s="89"/>
      <c r="W115" s="99">
        <v>0</v>
      </c>
      <c r="X115" s="89"/>
      <c r="Y115" s="99">
        <v>9736.4718104625</v>
      </c>
      <c r="Z115" s="89">
        <v>0.0018455008066428887</v>
      </c>
      <c r="AA115" s="99">
        <v>0</v>
      </c>
      <c r="AB115" s="89"/>
      <c r="AC115" s="99">
        <v>0</v>
      </c>
      <c r="AD115" s="89"/>
      <c r="AE115" s="99">
        <v>189658.40799721566</v>
      </c>
      <c r="AF115" s="89">
        <v>0.0014631045845795367</v>
      </c>
    </row>
    <row r="116" spans="1:32" ht="15">
      <c r="A116" s="73" t="s">
        <v>648</v>
      </c>
      <c r="B116" s="57" t="s">
        <v>190</v>
      </c>
      <c r="C116" s="109">
        <v>5.40625</v>
      </c>
      <c r="D116" s="109">
        <v>0.9095890410958904</v>
      </c>
      <c r="E116" s="99">
        <v>19.977761279400003</v>
      </c>
      <c r="F116" s="89">
        <v>0.0001274638294054894</v>
      </c>
      <c r="G116" s="99">
        <v>46.6147763186</v>
      </c>
      <c r="H116" s="89">
        <v>2.656948145754579E-05</v>
      </c>
      <c r="I116" s="99">
        <v>0</v>
      </c>
      <c r="J116" s="89"/>
      <c r="K116" s="99">
        <v>0</v>
      </c>
      <c r="L116" s="89"/>
      <c r="M116" s="99">
        <v>0</v>
      </c>
      <c r="N116" s="89"/>
      <c r="O116" s="99">
        <v>0</v>
      </c>
      <c r="P116" s="89"/>
      <c r="Q116" s="99">
        <v>649.2772415805</v>
      </c>
      <c r="R116" s="89">
        <v>0.0001581869823133913</v>
      </c>
      <c r="S116" s="99">
        <v>0</v>
      </c>
      <c r="T116" s="89"/>
      <c r="U116" s="99">
        <v>0</v>
      </c>
      <c r="V116" s="89"/>
      <c r="W116" s="99">
        <v>0</v>
      </c>
      <c r="X116" s="89"/>
      <c r="Y116" s="99">
        <v>0</v>
      </c>
      <c r="Z116" s="89"/>
      <c r="AA116" s="99">
        <v>0</v>
      </c>
      <c r="AB116" s="89"/>
      <c r="AC116" s="99">
        <v>0</v>
      </c>
      <c r="AD116" s="89"/>
      <c r="AE116" s="99">
        <v>715.8697791785</v>
      </c>
      <c r="AF116" s="89">
        <v>5.522520023965298E-06</v>
      </c>
    </row>
    <row r="117" spans="1:32" ht="15">
      <c r="A117" s="73" t="s">
        <v>649</v>
      </c>
      <c r="B117" s="57" t="s">
        <v>190</v>
      </c>
      <c r="C117" s="109">
        <v>5.375</v>
      </c>
      <c r="D117" s="109">
        <v>1.0684931506849316</v>
      </c>
      <c r="E117" s="99">
        <v>96.87671149859999</v>
      </c>
      <c r="F117" s="89">
        <v>0.0006181011202969597</v>
      </c>
      <c r="G117" s="99">
        <v>841.297757751</v>
      </c>
      <c r="H117" s="89">
        <v>0.0004795227380705229</v>
      </c>
      <c r="I117" s="99">
        <v>61.1852914728</v>
      </c>
      <c r="J117" s="89">
        <v>0.00023057952569151407</v>
      </c>
      <c r="K117" s="99">
        <v>0</v>
      </c>
      <c r="L117" s="89"/>
      <c r="M117" s="99">
        <v>0</v>
      </c>
      <c r="N117" s="89"/>
      <c r="O117" s="99">
        <v>0</v>
      </c>
      <c r="P117" s="89"/>
      <c r="Q117" s="99">
        <v>0</v>
      </c>
      <c r="R117" s="89"/>
      <c r="S117" s="99">
        <v>0</v>
      </c>
      <c r="T117" s="89"/>
      <c r="U117" s="99">
        <v>0</v>
      </c>
      <c r="V117" s="89"/>
      <c r="W117" s="99">
        <v>0</v>
      </c>
      <c r="X117" s="89"/>
      <c r="Y117" s="99">
        <v>0</v>
      </c>
      <c r="Z117" s="89"/>
      <c r="AA117" s="99">
        <v>0</v>
      </c>
      <c r="AB117" s="89"/>
      <c r="AC117" s="99">
        <v>0</v>
      </c>
      <c r="AD117" s="89"/>
      <c r="AE117" s="99">
        <v>999.3597607223999</v>
      </c>
      <c r="AF117" s="89">
        <v>7.709480760688013E-06</v>
      </c>
    </row>
    <row r="118" spans="1:32" ht="15">
      <c r="A118" s="73" t="s">
        <v>650</v>
      </c>
      <c r="B118" s="57" t="s">
        <v>190</v>
      </c>
      <c r="C118" s="109">
        <v>4.78125</v>
      </c>
      <c r="D118" s="109">
        <v>1.4767123287671233</v>
      </c>
      <c r="E118" s="99">
        <v>475.06359724109996</v>
      </c>
      <c r="F118" s="89">
        <v>0.0030310415901273757</v>
      </c>
      <c r="G118" s="99">
        <v>2695.2587761841996</v>
      </c>
      <c r="H118" s="89">
        <v>0.0015362430914108995</v>
      </c>
      <c r="I118" s="99">
        <v>0</v>
      </c>
      <c r="J118" s="89"/>
      <c r="K118" s="99">
        <v>10664.69299929</v>
      </c>
      <c r="L118" s="89">
        <v>0.0014761343919248897</v>
      </c>
      <c r="M118" s="99">
        <v>35872.14917943</v>
      </c>
      <c r="N118" s="89">
        <v>0.0009735190633043143</v>
      </c>
      <c r="O118" s="99">
        <v>0</v>
      </c>
      <c r="P118" s="89"/>
      <c r="Q118" s="99">
        <v>0</v>
      </c>
      <c r="R118" s="89"/>
      <c r="S118" s="99">
        <v>0</v>
      </c>
      <c r="T118" s="89"/>
      <c r="U118" s="99">
        <v>0</v>
      </c>
      <c r="V118" s="89"/>
      <c r="W118" s="99">
        <v>0</v>
      </c>
      <c r="X118" s="89"/>
      <c r="Y118" s="99">
        <v>0</v>
      </c>
      <c r="Z118" s="89"/>
      <c r="AA118" s="99">
        <v>0</v>
      </c>
      <c r="AB118" s="89"/>
      <c r="AC118" s="99">
        <v>0</v>
      </c>
      <c r="AD118" s="89"/>
      <c r="AE118" s="99">
        <v>49707.1645521453</v>
      </c>
      <c r="AF118" s="89">
        <v>0.00038346193617612196</v>
      </c>
    </row>
    <row r="119" spans="1:32" ht="15">
      <c r="A119" s="73" t="s">
        <v>651</v>
      </c>
      <c r="B119" s="57" t="s">
        <v>190</v>
      </c>
      <c r="C119" s="109">
        <v>6.59375</v>
      </c>
      <c r="D119" s="109">
        <v>0.5342465753424658</v>
      </c>
      <c r="E119" s="99">
        <v>381.0339898947</v>
      </c>
      <c r="F119" s="89">
        <v>0.002431105808422678</v>
      </c>
      <c r="G119" s="99">
        <v>2039.0467567338</v>
      </c>
      <c r="H119" s="89">
        <v>0.001162215487720583</v>
      </c>
      <c r="I119" s="99">
        <v>0</v>
      </c>
      <c r="J119" s="89"/>
      <c r="K119" s="99">
        <v>20596.4318862</v>
      </c>
      <c r="L119" s="89">
        <v>0.0028508182523568496</v>
      </c>
      <c r="M119" s="99">
        <v>0</v>
      </c>
      <c r="N119" s="89"/>
      <c r="O119" s="99">
        <v>0</v>
      </c>
      <c r="P119" s="89"/>
      <c r="Q119" s="99">
        <v>0</v>
      </c>
      <c r="R119" s="89"/>
      <c r="S119" s="99">
        <v>0</v>
      </c>
      <c r="T119" s="89"/>
      <c r="U119" s="99">
        <v>0</v>
      </c>
      <c r="V119" s="89"/>
      <c r="W119" s="99">
        <v>0</v>
      </c>
      <c r="X119" s="89"/>
      <c r="Y119" s="99">
        <v>0</v>
      </c>
      <c r="Z119" s="89"/>
      <c r="AA119" s="99">
        <v>0</v>
      </c>
      <c r="AB119" s="89"/>
      <c r="AC119" s="99">
        <v>0</v>
      </c>
      <c r="AD119" s="89"/>
      <c r="AE119" s="99">
        <v>23016.5126328285</v>
      </c>
      <c r="AF119" s="89">
        <v>0.00017755904159344506</v>
      </c>
    </row>
    <row r="120" spans="1:32" ht="15">
      <c r="A120" s="73" t="s">
        <v>652</v>
      </c>
      <c r="B120" s="57" t="s">
        <v>190</v>
      </c>
      <c r="C120" s="109">
        <v>6.96875</v>
      </c>
      <c r="D120" s="109">
        <v>0.6684931506849315</v>
      </c>
      <c r="E120" s="99">
        <v>235.8058705167</v>
      </c>
      <c r="F120" s="89">
        <v>0.0015045088802490825</v>
      </c>
      <c r="G120" s="99">
        <v>891.9613363023</v>
      </c>
      <c r="H120" s="89">
        <v>0.0005083999550647952</v>
      </c>
      <c r="I120" s="99">
        <v>61.514574917400004</v>
      </c>
      <c r="J120" s="89">
        <v>0.00023182044517798393</v>
      </c>
      <c r="K120" s="99">
        <v>0</v>
      </c>
      <c r="L120" s="89"/>
      <c r="M120" s="99">
        <v>0</v>
      </c>
      <c r="N120" s="89"/>
      <c r="O120" s="99">
        <v>0</v>
      </c>
      <c r="P120" s="89"/>
      <c r="Q120" s="99">
        <v>0</v>
      </c>
      <c r="R120" s="89"/>
      <c r="S120" s="99">
        <v>0</v>
      </c>
      <c r="T120" s="89"/>
      <c r="U120" s="99">
        <v>0</v>
      </c>
      <c r="V120" s="89"/>
      <c r="W120" s="99">
        <v>0</v>
      </c>
      <c r="X120" s="89"/>
      <c r="Y120" s="99">
        <v>0</v>
      </c>
      <c r="Z120" s="89"/>
      <c r="AA120" s="99">
        <v>0</v>
      </c>
      <c r="AB120" s="89"/>
      <c r="AC120" s="99">
        <v>0</v>
      </c>
      <c r="AD120" s="89"/>
      <c r="AE120" s="99">
        <v>1189.2817817364</v>
      </c>
      <c r="AF120" s="89">
        <v>9.174618966753066E-06</v>
      </c>
    </row>
    <row r="121" spans="1:32" ht="15">
      <c r="A121" s="73" t="s">
        <v>903</v>
      </c>
      <c r="B121" s="57" t="s">
        <v>190</v>
      </c>
      <c r="C121" s="109">
        <v>6.5625</v>
      </c>
      <c r="D121" s="109">
        <v>2.0547945205479454</v>
      </c>
      <c r="E121" s="99">
        <v>257.023929525</v>
      </c>
      <c r="F121" s="89">
        <v>0.001639886163815802</v>
      </c>
      <c r="G121" s="99">
        <v>3598.3350133500003</v>
      </c>
      <c r="H121" s="89">
        <v>0.0020509783155838596</v>
      </c>
      <c r="I121" s="99">
        <v>257.023929525</v>
      </c>
      <c r="J121" s="89">
        <v>0.0009686062505330997</v>
      </c>
      <c r="K121" s="99">
        <v>0</v>
      </c>
      <c r="L121" s="89"/>
      <c r="M121" s="99">
        <v>7500.9863592576</v>
      </c>
      <c r="N121" s="89">
        <v>0.00020356609183902068</v>
      </c>
      <c r="O121" s="99">
        <v>0</v>
      </c>
      <c r="P121" s="89"/>
      <c r="Q121" s="99">
        <v>10280.957181</v>
      </c>
      <c r="R121" s="89">
        <v>0.00250480609453788</v>
      </c>
      <c r="S121" s="99">
        <v>10280.957181</v>
      </c>
      <c r="T121" s="89">
        <v>0.00042407213765116727</v>
      </c>
      <c r="U121" s="99">
        <v>0</v>
      </c>
      <c r="V121" s="89"/>
      <c r="W121" s="99">
        <v>0</v>
      </c>
      <c r="X121" s="89"/>
      <c r="Y121" s="99">
        <v>0</v>
      </c>
      <c r="Z121" s="89"/>
      <c r="AA121" s="99">
        <v>0</v>
      </c>
      <c r="AB121" s="89"/>
      <c r="AC121" s="99">
        <v>0</v>
      </c>
      <c r="AD121" s="89"/>
      <c r="AE121" s="99">
        <v>32175.283593657598</v>
      </c>
      <c r="AF121" s="89">
        <v>0.0002482136459603641</v>
      </c>
    </row>
    <row r="122" spans="1:32" ht="15">
      <c r="A122" s="73" t="s">
        <v>1082</v>
      </c>
      <c r="B122" s="57" t="s">
        <v>190</v>
      </c>
      <c r="C122" s="109">
        <v>8.5</v>
      </c>
      <c r="D122" s="109">
        <v>9.873972602739727</v>
      </c>
      <c r="E122" s="99">
        <v>2115.3080292000004</v>
      </c>
      <c r="F122" s="89">
        <v>0.013496270077670514</v>
      </c>
      <c r="G122" s="99">
        <v>22845.32671536</v>
      </c>
      <c r="H122" s="89">
        <v>0.013021375033674364</v>
      </c>
      <c r="I122" s="99">
        <v>1692.2464233599999</v>
      </c>
      <c r="J122" s="89">
        <v>0.0063773068372972065</v>
      </c>
      <c r="K122" s="99">
        <v>7610.8782890616</v>
      </c>
      <c r="L122" s="89">
        <v>0.0010534460950714884</v>
      </c>
      <c r="M122" s="99">
        <v>1902.7195722654</v>
      </c>
      <c r="N122" s="89">
        <v>5.163710059459646E-05</v>
      </c>
      <c r="O122" s="99">
        <v>0</v>
      </c>
      <c r="P122" s="89"/>
      <c r="Q122" s="99">
        <v>0</v>
      </c>
      <c r="R122" s="89"/>
      <c r="S122" s="99">
        <v>0</v>
      </c>
      <c r="T122" s="89"/>
      <c r="U122" s="99">
        <v>0</v>
      </c>
      <c r="V122" s="89"/>
      <c r="W122" s="99">
        <v>0</v>
      </c>
      <c r="X122" s="89"/>
      <c r="Y122" s="99">
        <v>0</v>
      </c>
      <c r="Z122" s="89"/>
      <c r="AA122" s="99">
        <v>0</v>
      </c>
      <c r="AB122" s="89"/>
      <c r="AC122" s="99">
        <v>0</v>
      </c>
      <c r="AD122" s="89"/>
      <c r="AE122" s="99">
        <v>36166.479029247</v>
      </c>
      <c r="AF122" s="89">
        <v>0.00027900340319511586</v>
      </c>
    </row>
    <row r="123" spans="1:32" ht="15">
      <c r="A123" s="73" t="s">
        <v>1116</v>
      </c>
      <c r="B123" s="57" t="s">
        <v>190</v>
      </c>
      <c r="C123" s="109">
        <v>7.15625</v>
      </c>
      <c r="D123" s="109">
        <v>2.936986301369863</v>
      </c>
      <c r="E123" s="99">
        <v>0</v>
      </c>
      <c r="F123" s="89"/>
      <c r="G123" s="99">
        <v>2515.8841887500002</v>
      </c>
      <c r="H123" s="89">
        <v>0.0014340031977296713</v>
      </c>
      <c r="I123" s="99">
        <v>0</v>
      </c>
      <c r="J123" s="89"/>
      <c r="K123" s="99">
        <v>0</v>
      </c>
      <c r="L123" s="89"/>
      <c r="M123" s="99">
        <v>3245.4906034875</v>
      </c>
      <c r="N123" s="89">
        <v>8.807799489420804E-05</v>
      </c>
      <c r="O123" s="99">
        <v>0</v>
      </c>
      <c r="P123" s="89"/>
      <c r="Q123" s="99">
        <v>15095.3051325</v>
      </c>
      <c r="R123" s="89">
        <v>0.0036777521420546556</v>
      </c>
      <c r="S123" s="99">
        <v>15095.3051325</v>
      </c>
      <c r="T123" s="89">
        <v>0.0006226558678666976</v>
      </c>
      <c r="U123" s="99">
        <v>0</v>
      </c>
      <c r="V123" s="89"/>
      <c r="W123" s="99">
        <v>0</v>
      </c>
      <c r="X123" s="89"/>
      <c r="Y123" s="99">
        <v>9736.4718104625</v>
      </c>
      <c r="Z123" s="89">
        <v>0.0018455008066428887</v>
      </c>
      <c r="AA123" s="99">
        <v>0</v>
      </c>
      <c r="AB123" s="89"/>
      <c r="AC123" s="99">
        <v>0</v>
      </c>
      <c r="AD123" s="89"/>
      <c r="AE123" s="99">
        <v>45688.456867700006</v>
      </c>
      <c r="AF123" s="89">
        <v>0.00035245993790308333</v>
      </c>
    </row>
    <row r="124" spans="1:32" ht="15">
      <c r="A124" s="73" t="s">
        <v>790</v>
      </c>
      <c r="B124" s="57" t="s">
        <v>416</v>
      </c>
      <c r="C124" s="109" t="s">
        <v>416</v>
      </c>
      <c r="D124" s="109" t="s">
        <v>416</v>
      </c>
      <c r="E124" s="99">
        <v>508.6308296856</v>
      </c>
      <c r="F124" s="89">
        <v>0.0032452101313408515</v>
      </c>
      <c r="G124" s="99">
        <v>9494.4421541319</v>
      </c>
      <c r="H124" s="89">
        <v>0.005411640357121957</v>
      </c>
      <c r="I124" s="99">
        <v>1017.2616593712</v>
      </c>
      <c r="J124" s="89">
        <v>0.00383359636402562</v>
      </c>
      <c r="K124" s="99">
        <v>0</v>
      </c>
      <c r="L124" s="89"/>
      <c r="M124" s="99">
        <v>0</v>
      </c>
      <c r="N124" s="89"/>
      <c r="O124" s="99">
        <v>0</v>
      </c>
      <c r="P124" s="89"/>
      <c r="Q124" s="99">
        <v>13563.488791617001</v>
      </c>
      <c r="R124" s="89">
        <v>0.0033045473091965496</v>
      </c>
      <c r="S124" s="99">
        <v>0</v>
      </c>
      <c r="T124" s="89"/>
      <c r="U124" s="99">
        <v>0</v>
      </c>
      <c r="V124" s="89"/>
      <c r="W124" s="99">
        <v>0</v>
      </c>
      <c r="X124" s="89"/>
      <c r="Y124" s="99">
        <v>23736.1053853297</v>
      </c>
      <c r="Z124" s="89">
        <v>0.004499063160447414</v>
      </c>
      <c r="AA124" s="99">
        <v>0</v>
      </c>
      <c r="AB124" s="89"/>
      <c r="AC124" s="99">
        <v>0</v>
      </c>
      <c r="AD124" s="89"/>
      <c r="AE124" s="99">
        <v>48319.9288201354</v>
      </c>
      <c r="AF124" s="89">
        <v>0.00037276021732890886</v>
      </c>
    </row>
    <row r="125" spans="1:32" ht="15">
      <c r="A125" s="73" t="s">
        <v>934</v>
      </c>
      <c r="B125" s="57" t="s">
        <v>184</v>
      </c>
      <c r="C125" s="109">
        <v>4.15625</v>
      </c>
      <c r="D125" s="109">
        <v>2.210958904109589</v>
      </c>
      <c r="E125" s="99">
        <v>508.6308296856</v>
      </c>
      <c r="F125" s="89">
        <v>0.0032452101313408515</v>
      </c>
      <c r="G125" s="99">
        <v>9494.4421541319</v>
      </c>
      <c r="H125" s="89">
        <v>0.005411640357121957</v>
      </c>
      <c r="I125" s="99">
        <v>1017.2616593712</v>
      </c>
      <c r="J125" s="89">
        <v>0.00383359636402562</v>
      </c>
      <c r="K125" s="99">
        <v>0</v>
      </c>
      <c r="L125" s="89"/>
      <c r="M125" s="99">
        <v>0</v>
      </c>
      <c r="N125" s="89"/>
      <c r="O125" s="99">
        <v>0</v>
      </c>
      <c r="P125" s="89"/>
      <c r="Q125" s="99">
        <v>13563.488791617001</v>
      </c>
      <c r="R125" s="89">
        <v>0.0033045473091965496</v>
      </c>
      <c r="S125" s="99">
        <v>0</v>
      </c>
      <c r="T125" s="89"/>
      <c r="U125" s="99">
        <v>0</v>
      </c>
      <c r="V125" s="89"/>
      <c r="W125" s="99">
        <v>0</v>
      </c>
      <c r="X125" s="89"/>
      <c r="Y125" s="99">
        <v>23736.1053853297</v>
      </c>
      <c r="Z125" s="89">
        <v>0.004499063160447414</v>
      </c>
      <c r="AA125" s="99">
        <v>0</v>
      </c>
      <c r="AB125" s="89"/>
      <c r="AC125" s="99">
        <v>0</v>
      </c>
      <c r="AD125" s="89"/>
      <c r="AE125" s="99">
        <v>48319.9288201354</v>
      </c>
      <c r="AF125" s="89">
        <v>0.00037276021732890886</v>
      </c>
    </row>
    <row r="126" spans="1:32" ht="15">
      <c r="A126" s="73" t="s">
        <v>56</v>
      </c>
      <c r="B126" s="57" t="s">
        <v>416</v>
      </c>
      <c r="C126" s="109" t="s">
        <v>416</v>
      </c>
      <c r="D126" s="109" t="s">
        <v>416</v>
      </c>
      <c r="E126" s="99">
        <v>2051.9075939891995</v>
      </c>
      <c r="F126" s="89">
        <v>0.013091757172299271</v>
      </c>
      <c r="G126" s="99">
        <v>3200.9895256392997</v>
      </c>
      <c r="H126" s="89">
        <v>0.0018244994090711956</v>
      </c>
      <c r="I126" s="99">
        <v>70.9828717619</v>
      </c>
      <c r="J126" s="89">
        <v>0.00026750214813239104</v>
      </c>
      <c r="K126" s="99">
        <v>46713.9645907735</v>
      </c>
      <c r="L126" s="89">
        <v>0.0064658297918367665</v>
      </c>
      <c r="M126" s="99">
        <v>32064.8314154747</v>
      </c>
      <c r="N126" s="89">
        <v>0.0008701938790582296</v>
      </c>
      <c r="O126" s="99">
        <v>0</v>
      </c>
      <c r="P126" s="89"/>
      <c r="Q126" s="99">
        <v>51077.36447640049</v>
      </c>
      <c r="R126" s="89">
        <v>0.012444258990773886</v>
      </c>
      <c r="S126" s="99">
        <v>42056.6957825765</v>
      </c>
      <c r="T126" s="89">
        <v>0.0017347677428345518</v>
      </c>
      <c r="U126" s="99">
        <v>0</v>
      </c>
      <c r="V126" s="89"/>
      <c r="W126" s="99">
        <v>0</v>
      </c>
      <c r="X126" s="89"/>
      <c r="Y126" s="99">
        <v>140991.239753676</v>
      </c>
      <c r="Z126" s="89">
        <v>0.02672420274615164</v>
      </c>
      <c r="AA126" s="99">
        <v>181651.17959540803</v>
      </c>
      <c r="AB126" s="89">
        <v>0.006384768521678288</v>
      </c>
      <c r="AC126" s="99">
        <v>0</v>
      </c>
      <c r="AD126" s="89"/>
      <c r="AE126" s="99">
        <v>499879.15560569963</v>
      </c>
      <c r="AF126" s="89">
        <v>0.003856277673242853</v>
      </c>
    </row>
    <row r="127" spans="1:32" ht="15">
      <c r="A127" s="73" t="s">
        <v>654</v>
      </c>
      <c r="B127" s="57" t="s">
        <v>190</v>
      </c>
      <c r="C127" s="109">
        <v>7.3125</v>
      </c>
      <c r="D127" s="109">
        <v>1.063013698630137</v>
      </c>
      <c r="E127" s="99">
        <v>524.44536408</v>
      </c>
      <c r="F127" s="89">
        <v>0.0033461113827865582</v>
      </c>
      <c r="G127" s="99">
        <v>1573.33609224</v>
      </c>
      <c r="H127" s="89">
        <v>0.0008967698105756716</v>
      </c>
      <c r="I127" s="99">
        <v>0</v>
      </c>
      <c r="J127" s="89"/>
      <c r="K127" s="99">
        <v>14663.4923796768</v>
      </c>
      <c r="L127" s="89">
        <v>0.0020296210503959653</v>
      </c>
      <c r="M127" s="99">
        <v>629.334436896</v>
      </c>
      <c r="N127" s="89">
        <v>1.7079240734855722E-05</v>
      </c>
      <c r="O127" s="99">
        <v>0</v>
      </c>
      <c r="P127" s="89"/>
      <c r="Q127" s="99">
        <v>8768.7264874176</v>
      </c>
      <c r="R127" s="89">
        <v>0.0021363730205598394</v>
      </c>
      <c r="S127" s="99">
        <v>8496.014898096</v>
      </c>
      <c r="T127" s="89">
        <v>0.000350446280041922</v>
      </c>
      <c r="U127" s="99">
        <v>0</v>
      </c>
      <c r="V127" s="89"/>
      <c r="W127" s="99">
        <v>0</v>
      </c>
      <c r="X127" s="89"/>
      <c r="Y127" s="99">
        <v>0</v>
      </c>
      <c r="Z127" s="89"/>
      <c r="AA127" s="99">
        <v>42857.6751526176</v>
      </c>
      <c r="AB127" s="89">
        <v>0.0015063834753851711</v>
      </c>
      <c r="AC127" s="99">
        <v>0</v>
      </c>
      <c r="AD127" s="89"/>
      <c r="AE127" s="99">
        <v>77513.02481102398</v>
      </c>
      <c r="AF127" s="89">
        <v>0.0005979680160939742</v>
      </c>
    </row>
    <row r="128" spans="1:32" ht="15">
      <c r="A128" s="73" t="s">
        <v>658</v>
      </c>
      <c r="B128" s="57" t="s">
        <v>190</v>
      </c>
      <c r="C128" s="109">
        <v>5.1875</v>
      </c>
      <c r="D128" s="109">
        <v>0.8986301369863013</v>
      </c>
      <c r="E128" s="99">
        <v>140.6080360482</v>
      </c>
      <c r="F128" s="89">
        <v>0.0008971194754624149</v>
      </c>
      <c r="G128" s="99">
        <v>0</v>
      </c>
      <c r="H128" s="89"/>
      <c r="I128" s="99">
        <v>0</v>
      </c>
      <c r="J128" s="89"/>
      <c r="K128" s="99">
        <v>0</v>
      </c>
      <c r="L128" s="89"/>
      <c r="M128" s="99">
        <v>0</v>
      </c>
      <c r="N128" s="89"/>
      <c r="O128" s="99">
        <v>0</v>
      </c>
      <c r="P128" s="89"/>
      <c r="Q128" s="99">
        <v>2641.4223914769</v>
      </c>
      <c r="R128" s="89">
        <v>0.0006435442525378379</v>
      </c>
      <c r="S128" s="99">
        <v>753.2573359725001</v>
      </c>
      <c r="T128" s="89">
        <v>3.107059421058799E-05</v>
      </c>
      <c r="U128" s="99">
        <v>0</v>
      </c>
      <c r="V128" s="89"/>
      <c r="W128" s="99">
        <v>0</v>
      </c>
      <c r="X128" s="89"/>
      <c r="Y128" s="99">
        <v>0</v>
      </c>
      <c r="Z128" s="89"/>
      <c r="AA128" s="99">
        <v>0</v>
      </c>
      <c r="AB128" s="89"/>
      <c r="AC128" s="99">
        <v>0</v>
      </c>
      <c r="AD128" s="89"/>
      <c r="AE128" s="99">
        <v>3535.2877634976</v>
      </c>
      <c r="AF128" s="89">
        <v>2.7272694046114795E-05</v>
      </c>
    </row>
    <row r="129" spans="1:32" ht="15">
      <c r="A129" s="73" t="s">
        <v>659</v>
      </c>
      <c r="B129" s="57" t="s">
        <v>190</v>
      </c>
      <c r="C129" s="109">
        <v>5.15625</v>
      </c>
      <c r="D129" s="109">
        <v>0.9671232876712329</v>
      </c>
      <c r="E129" s="99">
        <v>0</v>
      </c>
      <c r="F129" s="89"/>
      <c r="G129" s="99">
        <v>0</v>
      </c>
      <c r="H129" s="89"/>
      <c r="I129" s="99">
        <v>0</v>
      </c>
      <c r="J129" s="89"/>
      <c r="K129" s="99">
        <v>0</v>
      </c>
      <c r="L129" s="89"/>
      <c r="M129" s="99">
        <v>0</v>
      </c>
      <c r="N129" s="89"/>
      <c r="O129" s="99">
        <v>0</v>
      </c>
      <c r="P129" s="89"/>
      <c r="Q129" s="99">
        <v>0</v>
      </c>
      <c r="R129" s="89"/>
      <c r="S129" s="99">
        <v>0</v>
      </c>
      <c r="T129" s="89"/>
      <c r="U129" s="99">
        <v>0</v>
      </c>
      <c r="V129" s="89"/>
      <c r="W129" s="99">
        <v>0</v>
      </c>
      <c r="X129" s="89"/>
      <c r="Y129" s="99">
        <v>19507.224367763003</v>
      </c>
      <c r="Z129" s="89">
        <v>0.003697499361872064</v>
      </c>
      <c r="AA129" s="99">
        <v>0</v>
      </c>
      <c r="AB129" s="89"/>
      <c r="AC129" s="99">
        <v>0</v>
      </c>
      <c r="AD129" s="89"/>
      <c r="AE129" s="99">
        <v>19507.224367763003</v>
      </c>
      <c r="AF129" s="89">
        <v>0.00015048691859374197</v>
      </c>
    </row>
    <row r="130" spans="1:32" ht="15">
      <c r="A130" s="73" t="s">
        <v>657</v>
      </c>
      <c r="B130" s="57" t="s">
        <v>190</v>
      </c>
      <c r="C130" s="109">
        <v>5.5625</v>
      </c>
      <c r="D130" s="109">
        <v>2.852054794520548</v>
      </c>
      <c r="E130" s="99">
        <v>783.266000192</v>
      </c>
      <c r="F130" s="89">
        <v>0.0049974610483778685</v>
      </c>
      <c r="G130" s="99">
        <v>332.8880500816</v>
      </c>
      <c r="H130" s="89">
        <v>0.00018973946831001937</v>
      </c>
      <c r="I130" s="99">
        <v>0</v>
      </c>
      <c r="J130" s="89"/>
      <c r="K130" s="99">
        <v>11748.99000288</v>
      </c>
      <c r="L130" s="89">
        <v>0.0016262154208084086</v>
      </c>
      <c r="M130" s="99">
        <v>8811.74250216</v>
      </c>
      <c r="N130" s="89">
        <v>0.00023913814764409737</v>
      </c>
      <c r="O130" s="99">
        <v>0</v>
      </c>
      <c r="P130" s="89"/>
      <c r="Q130" s="99">
        <v>0</v>
      </c>
      <c r="R130" s="89"/>
      <c r="S130" s="99">
        <v>0</v>
      </c>
      <c r="T130" s="89"/>
      <c r="U130" s="99">
        <v>0</v>
      </c>
      <c r="V130" s="89"/>
      <c r="W130" s="99">
        <v>0</v>
      </c>
      <c r="X130" s="89"/>
      <c r="Y130" s="99">
        <v>8811.74250216</v>
      </c>
      <c r="Z130" s="89">
        <v>0.0016702228704848709</v>
      </c>
      <c r="AA130" s="99">
        <v>12395.1844530384</v>
      </c>
      <c r="AB130" s="89">
        <v>0.0004356722796539235</v>
      </c>
      <c r="AC130" s="99">
        <v>0</v>
      </c>
      <c r="AD130" s="89"/>
      <c r="AE130" s="99">
        <v>42883.813510511995</v>
      </c>
      <c r="AF130" s="89">
        <v>0.00033082374155753267</v>
      </c>
    </row>
    <row r="131" spans="1:32" ht="15">
      <c r="A131" s="73" t="s">
        <v>660</v>
      </c>
      <c r="B131" s="57" t="s">
        <v>190</v>
      </c>
      <c r="C131" s="109">
        <v>5.09375</v>
      </c>
      <c r="D131" s="109">
        <v>1.0684931506849316</v>
      </c>
      <c r="E131" s="99">
        <v>20.280820503399998</v>
      </c>
      <c r="F131" s="89">
        <v>0.00012939743391139207</v>
      </c>
      <c r="G131" s="99">
        <v>212.94861528570001</v>
      </c>
      <c r="H131" s="89">
        <v>0.00012137641177494735</v>
      </c>
      <c r="I131" s="99">
        <v>70.9828717619</v>
      </c>
      <c r="J131" s="89">
        <v>0.00026750214813239104</v>
      </c>
      <c r="K131" s="99">
        <v>0</v>
      </c>
      <c r="L131" s="89"/>
      <c r="M131" s="99">
        <v>0</v>
      </c>
      <c r="N131" s="89"/>
      <c r="O131" s="99">
        <v>0</v>
      </c>
      <c r="P131" s="89"/>
      <c r="Q131" s="99">
        <v>0</v>
      </c>
      <c r="R131" s="89"/>
      <c r="S131" s="99">
        <v>0</v>
      </c>
      <c r="T131" s="89"/>
      <c r="U131" s="99">
        <v>0</v>
      </c>
      <c r="V131" s="89"/>
      <c r="W131" s="99">
        <v>0</v>
      </c>
      <c r="X131" s="89"/>
      <c r="Y131" s="99">
        <v>0</v>
      </c>
      <c r="Z131" s="89"/>
      <c r="AA131" s="99">
        <v>0</v>
      </c>
      <c r="AB131" s="89"/>
      <c r="AC131" s="99">
        <v>0</v>
      </c>
      <c r="AD131" s="89"/>
      <c r="AE131" s="99">
        <v>304.21230755100004</v>
      </c>
      <c r="AF131" s="89">
        <v>2.346821459504829E-06</v>
      </c>
    </row>
    <row r="132" spans="1:32" ht="15">
      <c r="A132" s="73" t="s">
        <v>835</v>
      </c>
      <c r="B132" s="57" t="s">
        <v>190</v>
      </c>
      <c r="C132" s="109">
        <v>5.03125</v>
      </c>
      <c r="D132" s="109">
        <v>1.547945205479452</v>
      </c>
      <c r="E132" s="99">
        <v>306.66818244</v>
      </c>
      <c r="F132" s="89">
        <v>0.0019566306926957953</v>
      </c>
      <c r="G132" s="99">
        <v>0</v>
      </c>
      <c r="H132" s="89"/>
      <c r="I132" s="99">
        <v>0</v>
      </c>
      <c r="J132" s="89"/>
      <c r="K132" s="99">
        <v>0</v>
      </c>
      <c r="L132" s="89"/>
      <c r="M132" s="99">
        <v>0</v>
      </c>
      <c r="N132" s="89"/>
      <c r="O132" s="99">
        <v>0</v>
      </c>
      <c r="P132" s="89"/>
      <c r="Q132" s="99">
        <v>18369.424128156</v>
      </c>
      <c r="R132" s="89">
        <v>0.004475443745100872</v>
      </c>
      <c r="S132" s="99">
        <v>8147.151380156</v>
      </c>
      <c r="T132" s="89">
        <v>0.00033605624853058245</v>
      </c>
      <c r="U132" s="99">
        <v>0</v>
      </c>
      <c r="V132" s="89"/>
      <c r="W132" s="99">
        <v>0</v>
      </c>
      <c r="X132" s="89"/>
      <c r="Y132" s="99">
        <v>12174.726842868</v>
      </c>
      <c r="Z132" s="89">
        <v>0.0023076601716266283</v>
      </c>
      <c r="AA132" s="99">
        <v>18287.645946172</v>
      </c>
      <c r="AB132" s="89">
        <v>0.0006427835284790421</v>
      </c>
      <c r="AC132" s="99">
        <v>0</v>
      </c>
      <c r="AD132" s="89"/>
      <c r="AE132" s="99">
        <v>57285.616479792</v>
      </c>
      <c r="AF132" s="89">
        <v>0.00044192529604740325</v>
      </c>
    </row>
    <row r="133" spans="1:32" ht="15">
      <c r="A133" s="73" t="s">
        <v>655</v>
      </c>
      <c r="B133" s="57" t="s">
        <v>190</v>
      </c>
      <c r="C133" s="109">
        <v>6.78125</v>
      </c>
      <c r="D133" s="109">
        <v>2.175342465753425</v>
      </c>
      <c r="E133" s="99">
        <v>0</v>
      </c>
      <c r="F133" s="89"/>
      <c r="G133" s="99">
        <v>1081.816768032</v>
      </c>
      <c r="H133" s="89">
        <v>0.0006166137184105573</v>
      </c>
      <c r="I133" s="99">
        <v>0</v>
      </c>
      <c r="J133" s="89"/>
      <c r="K133" s="99">
        <v>2080.4168615999997</v>
      </c>
      <c r="L133" s="89">
        <v>0.0002879571759967824</v>
      </c>
      <c r="M133" s="99">
        <v>0</v>
      </c>
      <c r="N133" s="89"/>
      <c r="O133" s="99">
        <v>0</v>
      </c>
      <c r="P133" s="89"/>
      <c r="Q133" s="99">
        <v>6241.2505848</v>
      </c>
      <c r="R133" s="89">
        <v>0.0015205901772683543</v>
      </c>
      <c r="S133" s="99">
        <v>5201.042154</v>
      </c>
      <c r="T133" s="89">
        <v>0.00021453421363691326</v>
      </c>
      <c r="U133" s="99">
        <v>0</v>
      </c>
      <c r="V133" s="89"/>
      <c r="W133" s="99">
        <v>0</v>
      </c>
      <c r="X133" s="89"/>
      <c r="Y133" s="99">
        <v>20804.168616</v>
      </c>
      <c r="Z133" s="89">
        <v>0.0039433288268863045</v>
      </c>
      <c r="AA133" s="99">
        <v>0</v>
      </c>
      <c r="AB133" s="89"/>
      <c r="AC133" s="99">
        <v>0</v>
      </c>
      <c r="AD133" s="89"/>
      <c r="AE133" s="99">
        <v>35408.694984432</v>
      </c>
      <c r="AF133" s="89">
        <v>0.0002731575389289435</v>
      </c>
    </row>
    <row r="134" spans="1:32" ht="15">
      <c r="A134" s="73" t="s">
        <v>876</v>
      </c>
      <c r="B134" s="57" t="s">
        <v>190</v>
      </c>
      <c r="C134" s="109">
        <v>7.34375</v>
      </c>
      <c r="D134" s="109">
        <v>8.898630136986302</v>
      </c>
      <c r="E134" s="99">
        <v>0</v>
      </c>
      <c r="F134" s="89"/>
      <c r="G134" s="99">
        <v>0</v>
      </c>
      <c r="H134" s="89"/>
      <c r="I134" s="99">
        <v>0</v>
      </c>
      <c r="J134" s="89"/>
      <c r="K134" s="99">
        <v>8226.2399094667</v>
      </c>
      <c r="L134" s="89">
        <v>0.001138620272275752</v>
      </c>
      <c r="M134" s="99">
        <v>8226.2399094667</v>
      </c>
      <c r="N134" s="89">
        <v>0.00022324844076453633</v>
      </c>
      <c r="O134" s="99">
        <v>0</v>
      </c>
      <c r="P134" s="89"/>
      <c r="Q134" s="99">
        <v>0</v>
      </c>
      <c r="R134" s="89"/>
      <c r="S134" s="99">
        <v>0</v>
      </c>
      <c r="T134" s="89"/>
      <c r="U134" s="99">
        <v>0</v>
      </c>
      <c r="V134" s="89"/>
      <c r="W134" s="99">
        <v>0</v>
      </c>
      <c r="X134" s="89"/>
      <c r="Y134" s="99">
        <v>0</v>
      </c>
      <c r="Z134" s="89"/>
      <c r="AA134" s="99">
        <v>0</v>
      </c>
      <c r="AB134" s="89"/>
      <c r="AC134" s="99">
        <v>0</v>
      </c>
      <c r="AD134" s="89"/>
      <c r="AE134" s="99">
        <v>16452.4798189334</v>
      </c>
      <c r="AF134" s="89">
        <v>0.0001269213366545666</v>
      </c>
    </row>
    <row r="135" spans="1:32" ht="15">
      <c r="A135" s="73" t="s">
        <v>653</v>
      </c>
      <c r="B135" s="57" t="s">
        <v>190</v>
      </c>
      <c r="C135" s="109">
        <v>7.1875</v>
      </c>
      <c r="D135" s="109">
        <v>0.8328767123287671</v>
      </c>
      <c r="E135" s="99">
        <v>0</v>
      </c>
      <c r="F135" s="89"/>
      <c r="G135" s="99">
        <v>0</v>
      </c>
      <c r="H135" s="89"/>
      <c r="I135" s="99">
        <v>0</v>
      </c>
      <c r="J135" s="89"/>
      <c r="K135" s="99">
        <v>4615.7300619299995</v>
      </c>
      <c r="L135" s="89">
        <v>0.0006388780144641836</v>
      </c>
      <c r="M135" s="99">
        <v>1846.292024772</v>
      </c>
      <c r="N135" s="89">
        <v>5.010573728247479E-05</v>
      </c>
      <c r="O135" s="99">
        <v>0</v>
      </c>
      <c r="P135" s="89"/>
      <c r="Q135" s="99">
        <v>4615.7300619299995</v>
      </c>
      <c r="R135" s="89">
        <v>0.0011245556796239294</v>
      </c>
      <c r="S135" s="99">
        <v>1846.292024772</v>
      </c>
      <c r="T135" s="89">
        <v>7.615643095181217E-05</v>
      </c>
      <c r="U135" s="99">
        <v>0</v>
      </c>
      <c r="V135" s="89"/>
      <c r="W135" s="99">
        <v>0</v>
      </c>
      <c r="X135" s="89"/>
      <c r="Y135" s="99">
        <v>0</v>
      </c>
      <c r="Z135" s="89"/>
      <c r="AA135" s="99">
        <v>27694.380371580002</v>
      </c>
      <c r="AB135" s="89">
        <v>0.0009734162388468132</v>
      </c>
      <c r="AC135" s="99">
        <v>0</v>
      </c>
      <c r="AD135" s="89"/>
      <c r="AE135" s="99">
        <v>40618.424544984</v>
      </c>
      <c r="AF135" s="89">
        <v>0.00031334757998726064</v>
      </c>
    </row>
    <row r="136" spans="1:32" ht="15">
      <c r="A136" s="73" t="s">
        <v>656</v>
      </c>
      <c r="B136" s="57" t="s">
        <v>190</v>
      </c>
      <c r="C136" s="109">
        <v>5.71875</v>
      </c>
      <c r="D136" s="109">
        <v>0.6438356164383562</v>
      </c>
      <c r="E136" s="99">
        <v>276.6391907256</v>
      </c>
      <c r="F136" s="89">
        <v>0.001765037139065241</v>
      </c>
      <c r="G136" s="99">
        <v>0</v>
      </c>
      <c r="H136" s="89"/>
      <c r="I136" s="99">
        <v>0</v>
      </c>
      <c r="J136" s="89"/>
      <c r="K136" s="99">
        <v>5379.095375219999</v>
      </c>
      <c r="L136" s="89">
        <v>0.0007445378578956734</v>
      </c>
      <c r="M136" s="99">
        <v>12551.22254218</v>
      </c>
      <c r="N136" s="89">
        <v>0.0003406223126322654</v>
      </c>
      <c r="O136" s="99">
        <v>0</v>
      </c>
      <c r="P136" s="89"/>
      <c r="Q136" s="99">
        <v>5379.095375219999</v>
      </c>
      <c r="R136" s="89">
        <v>0.0013105385657915017</v>
      </c>
      <c r="S136" s="99">
        <v>12551.22254218</v>
      </c>
      <c r="T136" s="89">
        <v>0.0005177167534005889</v>
      </c>
      <c r="U136" s="99">
        <v>0</v>
      </c>
      <c r="V136" s="89"/>
      <c r="W136" s="99">
        <v>0</v>
      </c>
      <c r="X136" s="89"/>
      <c r="Y136" s="99">
        <v>0</v>
      </c>
      <c r="Z136" s="89"/>
      <c r="AA136" s="99">
        <v>0</v>
      </c>
      <c r="AB136" s="89"/>
      <c r="AC136" s="99">
        <v>0</v>
      </c>
      <c r="AD136" s="89"/>
      <c r="AE136" s="99">
        <v>36137.2750255256</v>
      </c>
      <c r="AF136" s="89">
        <v>0.00027877811124953815</v>
      </c>
    </row>
    <row r="137" spans="1:32" ht="15">
      <c r="A137" s="73" t="s">
        <v>716</v>
      </c>
      <c r="B137" s="57" t="s">
        <v>190</v>
      </c>
      <c r="C137" s="109">
        <v>5.4375</v>
      </c>
      <c r="D137" s="109">
        <v>0.7808219178082192</v>
      </c>
      <c r="E137" s="99">
        <v>0</v>
      </c>
      <c r="F137" s="89"/>
      <c r="G137" s="99">
        <v>0</v>
      </c>
      <c r="H137" s="89"/>
      <c r="I137" s="99">
        <v>0</v>
      </c>
      <c r="J137" s="89"/>
      <c r="K137" s="99">
        <v>0</v>
      </c>
      <c r="L137" s="89"/>
      <c r="M137" s="99">
        <v>0</v>
      </c>
      <c r="N137" s="89"/>
      <c r="O137" s="99">
        <v>0</v>
      </c>
      <c r="P137" s="89"/>
      <c r="Q137" s="99">
        <v>5061.7154474</v>
      </c>
      <c r="R137" s="89">
        <v>0.001233213549891552</v>
      </c>
      <c r="S137" s="99">
        <v>5061.7154474</v>
      </c>
      <c r="T137" s="89">
        <v>0.0002087872220621451</v>
      </c>
      <c r="U137" s="99">
        <v>0</v>
      </c>
      <c r="V137" s="89"/>
      <c r="W137" s="99">
        <v>0</v>
      </c>
      <c r="X137" s="89"/>
      <c r="Y137" s="99">
        <v>37456.69431076</v>
      </c>
      <c r="Z137" s="89">
        <v>0.00709973396013972</v>
      </c>
      <c r="AA137" s="99">
        <v>0</v>
      </c>
      <c r="AB137" s="89"/>
      <c r="AC137" s="99">
        <v>0</v>
      </c>
      <c r="AD137" s="89"/>
      <c r="AE137" s="99">
        <v>47580.12520556</v>
      </c>
      <c r="AF137" s="89">
        <v>0.00036705306165042353</v>
      </c>
    </row>
    <row r="138" spans="1:32" ht="15">
      <c r="A138" s="73" t="s">
        <v>435</v>
      </c>
      <c r="B138" s="57" t="s">
        <v>184</v>
      </c>
      <c r="C138" s="109">
        <v>4.5</v>
      </c>
      <c r="D138" s="109">
        <v>11.46027397260274</v>
      </c>
      <c r="E138" s="99">
        <v>0</v>
      </c>
      <c r="F138" s="89"/>
      <c r="G138" s="99">
        <v>0</v>
      </c>
      <c r="H138" s="89"/>
      <c r="I138" s="99">
        <v>0</v>
      </c>
      <c r="J138" s="89"/>
      <c r="K138" s="99">
        <v>0</v>
      </c>
      <c r="L138" s="89"/>
      <c r="M138" s="99">
        <v>0</v>
      </c>
      <c r="N138" s="89"/>
      <c r="O138" s="99">
        <v>0</v>
      </c>
      <c r="P138" s="89"/>
      <c r="Q138" s="99">
        <v>0</v>
      </c>
      <c r="R138" s="89"/>
      <c r="S138" s="99">
        <v>0</v>
      </c>
      <c r="T138" s="89"/>
      <c r="U138" s="99">
        <v>0</v>
      </c>
      <c r="V138" s="89"/>
      <c r="W138" s="99">
        <v>0</v>
      </c>
      <c r="X138" s="89"/>
      <c r="Y138" s="99">
        <v>13458.79392</v>
      </c>
      <c r="Z138" s="89">
        <v>0.0025510488315808664</v>
      </c>
      <c r="AA138" s="99">
        <v>80416.293672</v>
      </c>
      <c r="AB138" s="89">
        <v>0.002826512999313338</v>
      </c>
      <c r="AC138" s="99">
        <v>0</v>
      </c>
      <c r="AD138" s="89"/>
      <c r="AE138" s="99">
        <v>93875.08759200001</v>
      </c>
      <c r="AF138" s="89">
        <v>0.0007241918377574758</v>
      </c>
    </row>
    <row r="139" spans="1:32" ht="15">
      <c r="A139" s="73" t="s">
        <v>661</v>
      </c>
      <c r="B139" s="57" t="s">
        <v>190</v>
      </c>
      <c r="C139" s="109">
        <v>6.1875</v>
      </c>
      <c r="D139" s="109">
        <v>2.315068493150685</v>
      </c>
      <c r="E139" s="99">
        <v>0</v>
      </c>
      <c r="F139" s="89"/>
      <c r="G139" s="99">
        <v>0</v>
      </c>
      <c r="H139" s="89"/>
      <c r="I139" s="99">
        <v>0</v>
      </c>
      <c r="J139" s="89"/>
      <c r="K139" s="99">
        <v>0</v>
      </c>
      <c r="L139" s="89"/>
      <c r="M139" s="99">
        <v>0</v>
      </c>
      <c r="N139" s="89"/>
      <c r="O139" s="99">
        <v>0</v>
      </c>
      <c r="P139" s="89"/>
      <c r="Q139" s="99">
        <v>0</v>
      </c>
      <c r="R139" s="89"/>
      <c r="S139" s="99">
        <v>0</v>
      </c>
      <c r="T139" s="89"/>
      <c r="U139" s="99">
        <v>0</v>
      </c>
      <c r="V139" s="89"/>
      <c r="W139" s="99">
        <v>0</v>
      </c>
      <c r="X139" s="89"/>
      <c r="Y139" s="99">
        <v>18573.923201125</v>
      </c>
      <c r="Z139" s="89">
        <v>0.0035205966717189083</v>
      </c>
      <c r="AA139" s="99">
        <v>0</v>
      </c>
      <c r="AB139" s="89"/>
      <c r="AC139" s="99">
        <v>0</v>
      </c>
      <c r="AD139" s="89"/>
      <c r="AE139" s="99">
        <v>18573.923201125</v>
      </c>
      <c r="AF139" s="89">
        <v>0.00014328704156154872</v>
      </c>
    </row>
    <row r="140" spans="1:32" ht="15">
      <c r="A140" s="73" t="s">
        <v>662</v>
      </c>
      <c r="B140" s="57" t="s">
        <v>190</v>
      </c>
      <c r="C140" s="109">
        <v>5.5</v>
      </c>
      <c r="D140" s="109">
        <v>0.6356164383561644</v>
      </c>
      <c r="E140" s="99">
        <v>0</v>
      </c>
      <c r="F140" s="89"/>
      <c r="G140" s="99">
        <v>0</v>
      </c>
      <c r="H140" s="89"/>
      <c r="I140" s="99">
        <v>0</v>
      </c>
      <c r="J140" s="89"/>
      <c r="K140" s="99">
        <v>0</v>
      </c>
      <c r="L140" s="89"/>
      <c r="M140" s="99">
        <v>0</v>
      </c>
      <c r="N140" s="89"/>
      <c r="O140" s="99">
        <v>0</v>
      </c>
      <c r="P140" s="89"/>
      <c r="Q140" s="99">
        <v>0</v>
      </c>
      <c r="R140" s="89"/>
      <c r="S140" s="99">
        <v>0</v>
      </c>
      <c r="T140" s="89"/>
      <c r="U140" s="99">
        <v>0</v>
      </c>
      <c r="V140" s="89"/>
      <c r="W140" s="99">
        <v>0</v>
      </c>
      <c r="X140" s="89"/>
      <c r="Y140" s="99">
        <v>10203.965993000002</v>
      </c>
      <c r="Z140" s="89">
        <v>0.001934112051842276</v>
      </c>
      <c r="AA140" s="99">
        <v>0</v>
      </c>
      <c r="AB140" s="89"/>
      <c r="AC140" s="99">
        <v>0</v>
      </c>
      <c r="AD140" s="89"/>
      <c r="AE140" s="99">
        <v>10203.965993000002</v>
      </c>
      <c r="AF140" s="89">
        <v>7.871767765482434E-05</v>
      </c>
    </row>
    <row r="141" spans="1:32" ht="15">
      <c r="A141" s="67" t="s">
        <v>484</v>
      </c>
      <c r="B141" s="95" t="s">
        <v>416</v>
      </c>
      <c r="C141" s="95" t="s">
        <v>416</v>
      </c>
      <c r="D141" s="95" t="s">
        <v>416</v>
      </c>
      <c r="E141" s="95">
        <v>384.403478699</v>
      </c>
      <c r="F141" s="96">
        <v>0.0024526041104660544</v>
      </c>
      <c r="G141" s="95">
        <v>7100.375794046</v>
      </c>
      <c r="H141" s="96">
        <v>0.004047070862511821</v>
      </c>
      <c r="I141" s="95">
        <v>1441.5130451211999</v>
      </c>
      <c r="J141" s="96">
        <v>0.005432406812508818</v>
      </c>
      <c r="K141" s="95">
        <v>25503.9381252364</v>
      </c>
      <c r="L141" s="96">
        <v>0.0035300819441021138</v>
      </c>
      <c r="M141" s="95">
        <v>60169.1931439206</v>
      </c>
      <c r="N141" s="96">
        <v>0.0016329062486959895</v>
      </c>
      <c r="O141" s="95">
        <v>0</v>
      </c>
      <c r="P141" s="96"/>
      <c r="Q141" s="95">
        <v>15759.3152114242</v>
      </c>
      <c r="R141" s="96">
        <v>0.0038395285664908616</v>
      </c>
      <c r="S141" s="95">
        <v>40897.494253035606</v>
      </c>
      <c r="T141" s="96">
        <v>0.0016869526355496583</v>
      </c>
      <c r="U141" s="95">
        <v>2022.097951358</v>
      </c>
      <c r="V141" s="96">
        <v>0.00036750387078021224</v>
      </c>
      <c r="W141" s="95">
        <v>0</v>
      </c>
      <c r="X141" s="96"/>
      <c r="Y141" s="95">
        <v>0</v>
      </c>
      <c r="Z141" s="96"/>
      <c r="AA141" s="95">
        <v>0</v>
      </c>
      <c r="AB141" s="96"/>
      <c r="AC141" s="95">
        <v>0</v>
      </c>
      <c r="AD141" s="96"/>
      <c r="AE141" s="95">
        <v>153278.331002841</v>
      </c>
      <c r="AF141" s="96">
        <v>0.0011824533970054662</v>
      </c>
    </row>
    <row r="142" spans="1:32" ht="15">
      <c r="A142" s="70"/>
      <c r="C142" s="109"/>
      <c r="D142" s="109"/>
      <c r="E142" s="97"/>
      <c r="F142" s="98"/>
      <c r="G142" s="97"/>
      <c r="H142" s="98"/>
      <c r="I142" s="97"/>
      <c r="J142" s="98"/>
      <c r="K142" s="97"/>
      <c r="L142" s="98"/>
      <c r="M142" s="97"/>
      <c r="N142" s="98"/>
      <c r="O142" s="97"/>
      <c r="P142" s="98"/>
      <c r="Q142" s="97"/>
      <c r="R142" s="98"/>
      <c r="S142" s="97"/>
      <c r="T142" s="98"/>
      <c r="U142" s="97"/>
      <c r="V142" s="98"/>
      <c r="W142" s="97"/>
      <c r="X142" s="98"/>
      <c r="Y142" s="97"/>
      <c r="Z142" s="98"/>
      <c r="AA142" s="97"/>
      <c r="AB142" s="98"/>
      <c r="AC142" s="97"/>
      <c r="AD142" s="98"/>
      <c r="AE142" s="97"/>
      <c r="AF142" s="98"/>
    </row>
    <row r="143" spans="1:32" ht="15">
      <c r="A143" s="73" t="s">
        <v>604</v>
      </c>
      <c r="B143" s="57" t="s">
        <v>416</v>
      </c>
      <c r="C143" s="109" t="s">
        <v>416</v>
      </c>
      <c r="D143" s="109" t="s">
        <v>416</v>
      </c>
      <c r="E143" s="99">
        <v>384.403478699</v>
      </c>
      <c r="F143" s="89">
        <v>0.0024526041104660544</v>
      </c>
      <c r="G143" s="99">
        <v>7100.375794046</v>
      </c>
      <c r="H143" s="89">
        <v>0.004047070862511821</v>
      </c>
      <c r="I143" s="99">
        <v>1441.5130451211999</v>
      </c>
      <c r="J143" s="89">
        <v>0.005432406812508818</v>
      </c>
      <c r="K143" s="99">
        <v>0</v>
      </c>
      <c r="L143" s="89"/>
      <c r="M143" s="99">
        <v>3696.1872951827</v>
      </c>
      <c r="N143" s="89">
        <v>0.00010030926152222098</v>
      </c>
      <c r="O143" s="99">
        <v>0</v>
      </c>
      <c r="P143" s="89"/>
      <c r="Q143" s="99">
        <v>12115.8954792476</v>
      </c>
      <c r="R143" s="89">
        <v>0.002951862195602635</v>
      </c>
      <c r="S143" s="99">
        <v>16406.4268133443</v>
      </c>
      <c r="T143" s="89">
        <v>0.0006767374250726729</v>
      </c>
      <c r="U143" s="99">
        <v>0</v>
      </c>
      <c r="V143" s="89"/>
      <c r="W143" s="99">
        <v>0</v>
      </c>
      <c r="X143" s="89"/>
      <c r="Y143" s="99">
        <v>0</v>
      </c>
      <c r="Z143" s="89"/>
      <c r="AA143" s="99">
        <v>0</v>
      </c>
      <c r="AB143" s="89"/>
      <c r="AC143" s="99">
        <v>0</v>
      </c>
      <c r="AD143" s="89"/>
      <c r="AE143" s="99">
        <v>41144.801905640794</v>
      </c>
      <c r="AF143" s="89">
        <v>0.0003174082759391488</v>
      </c>
    </row>
    <row r="144" spans="1:32" ht="15">
      <c r="A144" s="73" t="s">
        <v>613</v>
      </c>
      <c r="B144" s="57" t="s">
        <v>184</v>
      </c>
      <c r="C144" s="109">
        <v>6.96875</v>
      </c>
      <c r="D144" s="109">
        <v>7.624657534246575</v>
      </c>
      <c r="E144" s="99">
        <v>0</v>
      </c>
      <c r="F144" s="89"/>
      <c r="G144" s="99">
        <v>0</v>
      </c>
      <c r="H144" s="89"/>
      <c r="I144" s="99">
        <v>0</v>
      </c>
      <c r="J144" s="89"/>
      <c r="K144" s="99">
        <v>0</v>
      </c>
      <c r="L144" s="89"/>
      <c r="M144" s="99">
        <v>0</v>
      </c>
      <c r="N144" s="89"/>
      <c r="O144" s="99">
        <v>0</v>
      </c>
      <c r="P144" s="89"/>
      <c r="Q144" s="99">
        <v>12115.8954792476</v>
      </c>
      <c r="R144" s="89">
        <v>0.002951862195602635</v>
      </c>
      <c r="S144" s="99">
        <v>16406.4268133443</v>
      </c>
      <c r="T144" s="89">
        <v>0.0006767374250726729</v>
      </c>
      <c r="U144" s="99">
        <v>0</v>
      </c>
      <c r="V144" s="89"/>
      <c r="W144" s="99">
        <v>0</v>
      </c>
      <c r="X144" s="89"/>
      <c r="Y144" s="99">
        <v>0</v>
      </c>
      <c r="Z144" s="89"/>
      <c r="AA144" s="99">
        <v>0</v>
      </c>
      <c r="AB144" s="89"/>
      <c r="AC144" s="99">
        <v>0</v>
      </c>
      <c r="AD144" s="89"/>
      <c r="AE144" s="99">
        <v>28522.3222925919</v>
      </c>
      <c r="AF144" s="89">
        <v>0.0002200331688419475</v>
      </c>
    </row>
    <row r="145" spans="1:32" ht="15">
      <c r="A145" s="73" t="s">
        <v>803</v>
      </c>
      <c r="B145" s="57" t="s">
        <v>184</v>
      </c>
      <c r="C145" s="109">
        <v>6</v>
      </c>
      <c r="D145" s="109">
        <v>8.416438356164383</v>
      </c>
      <c r="E145" s="99">
        <v>384.403478699</v>
      </c>
      <c r="F145" s="89">
        <v>0.0024526041104660544</v>
      </c>
      <c r="G145" s="99">
        <v>7100.375794046</v>
      </c>
      <c r="H145" s="89">
        <v>0.004047070862511821</v>
      </c>
      <c r="I145" s="99">
        <v>1441.5130451211999</v>
      </c>
      <c r="J145" s="89">
        <v>0.005432406812508818</v>
      </c>
      <c r="K145" s="99">
        <v>0</v>
      </c>
      <c r="L145" s="89"/>
      <c r="M145" s="99">
        <v>3696.1872951827</v>
      </c>
      <c r="N145" s="89">
        <v>0.00010030926152222098</v>
      </c>
      <c r="O145" s="99">
        <v>0</v>
      </c>
      <c r="P145" s="89"/>
      <c r="Q145" s="99">
        <v>0</v>
      </c>
      <c r="R145" s="89"/>
      <c r="S145" s="99">
        <v>0</v>
      </c>
      <c r="T145" s="89"/>
      <c r="U145" s="99">
        <v>0</v>
      </c>
      <c r="V145" s="89"/>
      <c r="W145" s="99">
        <v>0</v>
      </c>
      <c r="X145" s="89"/>
      <c r="Y145" s="99">
        <v>0</v>
      </c>
      <c r="Z145" s="89"/>
      <c r="AA145" s="99">
        <v>0</v>
      </c>
      <c r="AB145" s="89"/>
      <c r="AC145" s="99">
        <v>0</v>
      </c>
      <c r="AD145" s="89"/>
      <c r="AE145" s="99">
        <v>12622.479613048898</v>
      </c>
      <c r="AF145" s="89">
        <v>9.737510709720131E-05</v>
      </c>
    </row>
    <row r="146" spans="1:32" ht="15">
      <c r="A146" s="73" t="s">
        <v>273</v>
      </c>
      <c r="B146" s="57" t="s">
        <v>416</v>
      </c>
      <c r="C146" s="109" t="s">
        <v>416</v>
      </c>
      <c r="D146" s="109" t="s">
        <v>416</v>
      </c>
      <c r="E146" s="99">
        <v>0</v>
      </c>
      <c r="F146" s="89"/>
      <c r="G146" s="99">
        <v>0</v>
      </c>
      <c r="H146" s="89"/>
      <c r="I146" s="99">
        <v>0</v>
      </c>
      <c r="J146" s="89"/>
      <c r="K146" s="99">
        <v>25503.9381252364</v>
      </c>
      <c r="L146" s="89">
        <v>0.0035300819441021138</v>
      </c>
      <c r="M146" s="99">
        <v>56473.00584873791</v>
      </c>
      <c r="N146" s="89">
        <v>0.0015325969871737685</v>
      </c>
      <c r="O146" s="99">
        <v>0</v>
      </c>
      <c r="P146" s="89"/>
      <c r="Q146" s="99">
        <v>3643.4197321766</v>
      </c>
      <c r="R146" s="89">
        <v>0.0008876663708882263</v>
      </c>
      <c r="S146" s="99">
        <v>24491.067439691302</v>
      </c>
      <c r="T146" s="89">
        <v>0.0010102152104769855</v>
      </c>
      <c r="U146" s="99">
        <v>2022.097951358</v>
      </c>
      <c r="V146" s="89">
        <v>0.00036750387078021224</v>
      </c>
      <c r="W146" s="99">
        <v>0</v>
      </c>
      <c r="X146" s="89"/>
      <c r="Y146" s="99">
        <v>0</v>
      </c>
      <c r="Z146" s="89"/>
      <c r="AA146" s="99">
        <v>0</v>
      </c>
      <c r="AB146" s="89"/>
      <c r="AC146" s="99">
        <v>0</v>
      </c>
      <c r="AD146" s="89"/>
      <c r="AE146" s="99">
        <v>112133.52909720021</v>
      </c>
      <c r="AF146" s="89">
        <v>0.0008650451210663175</v>
      </c>
    </row>
    <row r="147" spans="1:32" ht="15">
      <c r="A147" s="73" t="s">
        <v>274</v>
      </c>
      <c r="B147" s="57" t="s">
        <v>184</v>
      </c>
      <c r="C147" s="109">
        <v>6.96875</v>
      </c>
      <c r="D147" s="109">
        <v>10.389041095890411</v>
      </c>
      <c r="E147" s="99">
        <v>0</v>
      </c>
      <c r="F147" s="89"/>
      <c r="G147" s="99">
        <v>0</v>
      </c>
      <c r="H147" s="89"/>
      <c r="I147" s="99">
        <v>0</v>
      </c>
      <c r="J147" s="89"/>
      <c r="K147" s="99">
        <v>25503.9381252364</v>
      </c>
      <c r="L147" s="89">
        <v>0.0035300819441021138</v>
      </c>
      <c r="M147" s="99">
        <v>56473.00584873791</v>
      </c>
      <c r="N147" s="89">
        <v>0.0015325969871737685</v>
      </c>
      <c r="O147" s="99">
        <v>0</v>
      </c>
      <c r="P147" s="89"/>
      <c r="Q147" s="99">
        <v>3643.4197321766</v>
      </c>
      <c r="R147" s="89">
        <v>0.0008876663708882263</v>
      </c>
      <c r="S147" s="99">
        <v>24491.067439691302</v>
      </c>
      <c r="T147" s="89">
        <v>0.0010102152104769855</v>
      </c>
      <c r="U147" s="99">
        <v>2022.097951358</v>
      </c>
      <c r="V147" s="89">
        <v>0.00036750387078021224</v>
      </c>
      <c r="W147" s="99">
        <v>0</v>
      </c>
      <c r="X147" s="89"/>
      <c r="Y147" s="99">
        <v>0</v>
      </c>
      <c r="Z147" s="89"/>
      <c r="AA147" s="99">
        <v>0</v>
      </c>
      <c r="AB147" s="89"/>
      <c r="AC147" s="99">
        <v>0</v>
      </c>
      <c r="AD147" s="89"/>
      <c r="AE147" s="99">
        <v>112133.52909720021</v>
      </c>
      <c r="AF147" s="89">
        <v>0.0008650451210663175</v>
      </c>
    </row>
    <row r="148" spans="1:32" ht="15">
      <c r="A148" s="67" t="s">
        <v>663</v>
      </c>
      <c r="B148" s="95" t="s">
        <v>416</v>
      </c>
      <c r="C148" s="95" t="s">
        <v>416</v>
      </c>
      <c r="D148" s="95" t="s">
        <v>416</v>
      </c>
      <c r="E148" s="95">
        <v>0</v>
      </c>
      <c r="F148" s="96"/>
      <c r="G148" s="95">
        <v>0</v>
      </c>
      <c r="H148" s="96"/>
      <c r="I148" s="95">
        <v>0</v>
      </c>
      <c r="J148" s="96"/>
      <c r="K148" s="95">
        <v>4180.254199200001</v>
      </c>
      <c r="L148" s="96">
        <v>0.000578602402416869</v>
      </c>
      <c r="M148" s="95">
        <v>41780.29833584</v>
      </c>
      <c r="N148" s="96">
        <v>0.001133857820924909</v>
      </c>
      <c r="O148" s="95">
        <v>1393.4180663999998</v>
      </c>
      <c r="P148" s="96">
        <v>0.00017977996180621855</v>
      </c>
      <c r="Q148" s="95">
        <v>6967.090332000001</v>
      </c>
      <c r="R148" s="96">
        <v>0.0016974305035566848</v>
      </c>
      <c r="S148" s="95">
        <v>87484.41091376</v>
      </c>
      <c r="T148" s="96">
        <v>0.0036085843462041077</v>
      </c>
      <c r="U148" s="95">
        <v>4180.254199200001</v>
      </c>
      <c r="V148" s="96">
        <v>0.0007597355004585784</v>
      </c>
      <c r="W148" s="95">
        <v>0</v>
      </c>
      <c r="X148" s="96"/>
      <c r="Y148" s="95">
        <v>0</v>
      </c>
      <c r="Z148" s="96"/>
      <c r="AA148" s="95">
        <v>0</v>
      </c>
      <c r="AB148" s="96"/>
      <c r="AC148" s="95">
        <v>0</v>
      </c>
      <c r="AD148" s="96"/>
      <c r="AE148" s="95">
        <v>145985.72604639997</v>
      </c>
      <c r="AF148" s="96">
        <v>0.0011261951806787061</v>
      </c>
    </row>
    <row r="149" spans="1:32" ht="15">
      <c r="A149" s="70"/>
      <c r="C149" s="109"/>
      <c r="D149" s="109"/>
      <c r="E149" s="97"/>
      <c r="F149" s="98"/>
      <c r="G149" s="97"/>
      <c r="H149" s="98"/>
      <c r="I149" s="97"/>
      <c r="J149" s="98"/>
      <c r="K149" s="97"/>
      <c r="L149" s="98"/>
      <c r="M149" s="97"/>
      <c r="N149" s="98"/>
      <c r="O149" s="97"/>
      <c r="P149" s="98"/>
      <c r="Q149" s="97"/>
      <c r="R149" s="98"/>
      <c r="S149" s="97"/>
      <c r="T149" s="98"/>
      <c r="U149" s="97"/>
      <c r="V149" s="98"/>
      <c r="W149" s="97"/>
      <c r="X149" s="98"/>
      <c r="Y149" s="97"/>
      <c r="Z149" s="98"/>
      <c r="AA149" s="97"/>
      <c r="AB149" s="98"/>
      <c r="AC149" s="97"/>
      <c r="AD149" s="98"/>
      <c r="AE149" s="97"/>
      <c r="AF149" s="98"/>
    </row>
    <row r="150" spans="1:32" ht="15">
      <c r="A150" s="73" t="s">
        <v>321</v>
      </c>
      <c r="B150" s="57" t="s">
        <v>416</v>
      </c>
      <c r="C150" s="109" t="s">
        <v>416</v>
      </c>
      <c r="D150" s="109" t="s">
        <v>416</v>
      </c>
      <c r="E150" s="99">
        <v>0</v>
      </c>
      <c r="F150" s="89"/>
      <c r="G150" s="99">
        <v>0</v>
      </c>
      <c r="H150" s="89"/>
      <c r="I150" s="99">
        <v>0</v>
      </c>
      <c r="J150" s="89"/>
      <c r="K150" s="99">
        <v>0</v>
      </c>
      <c r="L150" s="89"/>
      <c r="M150" s="99">
        <v>20042.9765</v>
      </c>
      <c r="N150" s="89">
        <v>0.0005439378502389588</v>
      </c>
      <c r="O150" s="99">
        <v>0</v>
      </c>
      <c r="P150" s="89"/>
      <c r="Q150" s="99">
        <v>0</v>
      </c>
      <c r="R150" s="89"/>
      <c r="S150" s="99">
        <v>20042.9765</v>
      </c>
      <c r="T150" s="89">
        <v>0.0008267389640485178</v>
      </c>
      <c r="U150" s="99">
        <v>0</v>
      </c>
      <c r="V150" s="89"/>
      <c r="W150" s="99">
        <v>0</v>
      </c>
      <c r="X150" s="89"/>
      <c r="Y150" s="99">
        <v>0</v>
      </c>
      <c r="Z150" s="89"/>
      <c r="AA150" s="99">
        <v>0</v>
      </c>
      <c r="AB150" s="89"/>
      <c r="AC150" s="99">
        <v>0</v>
      </c>
      <c r="AD150" s="89"/>
      <c r="AE150" s="99">
        <v>40085.953</v>
      </c>
      <c r="AF150" s="89">
        <v>0.000309239870938919</v>
      </c>
    </row>
    <row r="151" spans="1:32" ht="15">
      <c r="A151" s="73" t="s">
        <v>664</v>
      </c>
      <c r="B151" s="57" t="s">
        <v>190</v>
      </c>
      <c r="C151" s="109">
        <v>5.74</v>
      </c>
      <c r="D151" s="109">
        <v>0.8</v>
      </c>
      <c r="E151" s="99">
        <v>0</v>
      </c>
      <c r="F151" s="89"/>
      <c r="G151" s="99">
        <v>0</v>
      </c>
      <c r="H151" s="89"/>
      <c r="I151" s="99">
        <v>0</v>
      </c>
      <c r="J151" s="89"/>
      <c r="K151" s="99">
        <v>0</v>
      </c>
      <c r="L151" s="89"/>
      <c r="M151" s="99">
        <v>20042.9765</v>
      </c>
      <c r="N151" s="89">
        <v>0.0005439378502389588</v>
      </c>
      <c r="O151" s="99">
        <v>0</v>
      </c>
      <c r="P151" s="89"/>
      <c r="Q151" s="99">
        <v>0</v>
      </c>
      <c r="R151" s="89"/>
      <c r="S151" s="99">
        <v>20042.9765</v>
      </c>
      <c r="T151" s="89">
        <v>0.0008267389640485178</v>
      </c>
      <c r="U151" s="99">
        <v>0</v>
      </c>
      <c r="V151" s="89"/>
      <c r="W151" s="99">
        <v>0</v>
      </c>
      <c r="X151" s="89"/>
      <c r="Y151" s="99">
        <v>0</v>
      </c>
      <c r="Z151" s="89"/>
      <c r="AA151" s="99">
        <v>0</v>
      </c>
      <c r="AB151" s="89"/>
      <c r="AC151" s="99">
        <v>0</v>
      </c>
      <c r="AD151" s="89"/>
      <c r="AE151" s="99">
        <v>40085.953</v>
      </c>
      <c r="AF151" s="89">
        <v>0.000309239870938919</v>
      </c>
    </row>
    <row r="152" spans="1:32" ht="15">
      <c r="A152" s="73" t="s">
        <v>359</v>
      </c>
      <c r="B152" s="57" t="s">
        <v>416</v>
      </c>
      <c r="C152" s="109" t="s">
        <v>416</v>
      </c>
      <c r="D152" s="109" t="s">
        <v>416</v>
      </c>
      <c r="E152" s="99">
        <v>0</v>
      </c>
      <c r="F152" s="89"/>
      <c r="G152" s="99">
        <v>0</v>
      </c>
      <c r="H152" s="89"/>
      <c r="I152" s="99">
        <v>0</v>
      </c>
      <c r="J152" s="89"/>
      <c r="K152" s="99">
        <v>4180.254199200001</v>
      </c>
      <c r="L152" s="89">
        <v>0.000578602402416869</v>
      </c>
      <c r="M152" s="99">
        <v>21737.32183584</v>
      </c>
      <c r="N152" s="89">
        <v>0.0005899199706859502</v>
      </c>
      <c r="O152" s="99">
        <v>1393.4180663999998</v>
      </c>
      <c r="P152" s="89">
        <v>0.00017977996180621855</v>
      </c>
      <c r="Q152" s="99">
        <v>6967.090332000001</v>
      </c>
      <c r="R152" s="89">
        <v>0.0016974305035566848</v>
      </c>
      <c r="S152" s="99">
        <v>67441.43441376001</v>
      </c>
      <c r="T152" s="89">
        <v>0.00278184538215559</v>
      </c>
      <c r="U152" s="99">
        <v>4180.254199200001</v>
      </c>
      <c r="V152" s="89">
        <v>0.0007597355004585784</v>
      </c>
      <c r="W152" s="99">
        <v>0</v>
      </c>
      <c r="X152" s="89"/>
      <c r="Y152" s="99">
        <v>0</v>
      </c>
      <c r="Z152" s="89"/>
      <c r="AA152" s="99">
        <v>0</v>
      </c>
      <c r="AB152" s="89"/>
      <c r="AC152" s="99">
        <v>0</v>
      </c>
      <c r="AD152" s="89"/>
      <c r="AE152" s="99">
        <v>105899.7730464</v>
      </c>
      <c r="AF152" s="89">
        <v>0.0008169553097397872</v>
      </c>
    </row>
    <row r="153" spans="1:32" ht="15">
      <c r="A153" s="73" t="s">
        <v>665</v>
      </c>
      <c r="B153" s="57" t="s">
        <v>190</v>
      </c>
      <c r="C153" s="109">
        <v>6.46</v>
      </c>
      <c r="D153" s="109">
        <v>1.3424657534246576</v>
      </c>
      <c r="E153" s="99">
        <v>0</v>
      </c>
      <c r="F153" s="89"/>
      <c r="G153" s="99">
        <v>0</v>
      </c>
      <c r="H153" s="89"/>
      <c r="I153" s="99">
        <v>0</v>
      </c>
      <c r="J153" s="89"/>
      <c r="K153" s="99">
        <v>4180.254199200001</v>
      </c>
      <c r="L153" s="89">
        <v>0.000578602402416869</v>
      </c>
      <c r="M153" s="99">
        <v>21737.32183584</v>
      </c>
      <c r="N153" s="89">
        <v>0.0005899199706859502</v>
      </c>
      <c r="O153" s="99">
        <v>1393.4180663999998</v>
      </c>
      <c r="P153" s="89">
        <v>0.00017977996180621855</v>
      </c>
      <c r="Q153" s="99">
        <v>6967.090332000001</v>
      </c>
      <c r="R153" s="89">
        <v>0.0016974305035566848</v>
      </c>
      <c r="S153" s="99">
        <v>67441.43441376001</v>
      </c>
      <c r="T153" s="89">
        <v>0.00278184538215559</v>
      </c>
      <c r="U153" s="99">
        <v>4180.254199200001</v>
      </c>
      <c r="V153" s="89">
        <v>0.0007597355004585784</v>
      </c>
      <c r="W153" s="99">
        <v>0</v>
      </c>
      <c r="X153" s="89"/>
      <c r="Y153" s="99">
        <v>0</v>
      </c>
      <c r="Z153" s="89"/>
      <c r="AA153" s="99">
        <v>0</v>
      </c>
      <c r="AB153" s="89"/>
      <c r="AC153" s="99">
        <v>0</v>
      </c>
      <c r="AD153" s="89"/>
      <c r="AE153" s="99">
        <v>105899.7730464</v>
      </c>
      <c r="AF153" s="89">
        <v>0.0008169553097397872</v>
      </c>
    </row>
    <row r="154" spans="1:32" ht="15">
      <c r="A154" s="67" t="s">
        <v>155</v>
      </c>
      <c r="B154" s="95" t="s">
        <v>416</v>
      </c>
      <c r="C154" s="95" t="s">
        <v>416</v>
      </c>
      <c r="D154" s="95" t="s">
        <v>416</v>
      </c>
      <c r="E154" s="95">
        <v>8034.0727433711</v>
      </c>
      <c r="F154" s="96">
        <v>0.05125968136621472</v>
      </c>
      <c r="G154" s="95">
        <v>38634.9715913051</v>
      </c>
      <c r="H154" s="96">
        <v>0.0220211538567095</v>
      </c>
      <c r="I154" s="95">
        <v>2308.9673044684</v>
      </c>
      <c r="J154" s="96">
        <v>0.008701447244689794</v>
      </c>
      <c r="K154" s="95">
        <v>7478.332689125999</v>
      </c>
      <c r="L154" s="96">
        <v>0.0010351000331101847</v>
      </c>
      <c r="M154" s="95">
        <v>16370.184738488</v>
      </c>
      <c r="N154" s="96">
        <v>0.0004442635101960916</v>
      </c>
      <c r="O154" s="95">
        <v>0</v>
      </c>
      <c r="P154" s="96"/>
      <c r="Q154" s="95">
        <v>15063.12989379</v>
      </c>
      <c r="R154" s="96">
        <v>0.0036699131118364424</v>
      </c>
      <c r="S154" s="95">
        <v>49131.7838499539</v>
      </c>
      <c r="T154" s="96">
        <v>0.002026603188501797</v>
      </c>
      <c r="U154" s="95">
        <v>16971.4700261465</v>
      </c>
      <c r="V154" s="96">
        <v>0.0030844603364789972</v>
      </c>
      <c r="W154" s="95">
        <v>0</v>
      </c>
      <c r="X154" s="96"/>
      <c r="Y154" s="95">
        <v>4793.80300585</v>
      </c>
      <c r="Z154" s="96">
        <v>0.0009086420097962604</v>
      </c>
      <c r="AA154" s="95">
        <v>17573.056057616</v>
      </c>
      <c r="AB154" s="96">
        <v>0.000617666757773099</v>
      </c>
      <c r="AC154" s="95">
        <v>31926.728018961003</v>
      </c>
      <c r="AD154" s="96">
        <v>0.004425689144507242</v>
      </c>
      <c r="AE154" s="95">
        <v>208286.49991907604</v>
      </c>
      <c r="AF154" s="96">
        <v>0.001606809506394777</v>
      </c>
    </row>
    <row r="155" spans="1:32" ht="15">
      <c r="A155" s="70"/>
      <c r="C155" s="109"/>
      <c r="D155" s="109"/>
      <c r="E155" s="97"/>
      <c r="F155" s="98"/>
      <c r="G155" s="97"/>
      <c r="H155" s="98"/>
      <c r="I155" s="97"/>
      <c r="J155" s="98"/>
      <c r="K155" s="97"/>
      <c r="L155" s="98"/>
      <c r="M155" s="97"/>
      <c r="N155" s="98"/>
      <c r="O155" s="97"/>
      <c r="P155" s="98"/>
      <c r="Q155" s="97"/>
      <c r="R155" s="98"/>
      <c r="S155" s="97"/>
      <c r="T155" s="98"/>
      <c r="U155" s="97"/>
      <c r="V155" s="98"/>
      <c r="W155" s="97"/>
      <c r="X155" s="98"/>
      <c r="Y155" s="97"/>
      <c r="Z155" s="98"/>
      <c r="AA155" s="97"/>
      <c r="AB155" s="98"/>
      <c r="AC155" s="97"/>
      <c r="AD155" s="98"/>
      <c r="AE155" s="97"/>
      <c r="AF155" s="98"/>
    </row>
    <row r="156" spans="1:32" ht="15">
      <c r="A156" s="73" t="s">
        <v>714</v>
      </c>
      <c r="B156" s="57" t="s">
        <v>416</v>
      </c>
      <c r="C156" s="109" t="s">
        <v>416</v>
      </c>
      <c r="D156" s="109" t="s">
        <v>416</v>
      </c>
      <c r="E156" s="99">
        <v>1022.446009704</v>
      </c>
      <c r="F156" s="89">
        <v>0.006523497900218583</v>
      </c>
      <c r="G156" s="99">
        <v>7305.4608786399995</v>
      </c>
      <c r="H156" s="89">
        <v>0.00416396522053892</v>
      </c>
      <c r="I156" s="99">
        <v>0</v>
      </c>
      <c r="J156" s="89"/>
      <c r="K156" s="99">
        <v>0</v>
      </c>
      <c r="L156" s="89"/>
      <c r="M156" s="99">
        <v>0</v>
      </c>
      <c r="N156" s="89"/>
      <c r="O156" s="99">
        <v>0</v>
      </c>
      <c r="P156" s="89"/>
      <c r="Q156" s="99">
        <v>0</v>
      </c>
      <c r="R156" s="89"/>
      <c r="S156" s="99">
        <v>0</v>
      </c>
      <c r="T156" s="89"/>
      <c r="U156" s="99">
        <v>0</v>
      </c>
      <c r="V156" s="89"/>
      <c r="W156" s="99">
        <v>0</v>
      </c>
      <c r="X156" s="89"/>
      <c r="Y156" s="99">
        <v>0</v>
      </c>
      <c r="Z156" s="89"/>
      <c r="AA156" s="99">
        <v>0</v>
      </c>
      <c r="AB156" s="89"/>
      <c r="AC156" s="99">
        <v>0</v>
      </c>
      <c r="AD156" s="89"/>
      <c r="AE156" s="99">
        <v>8327.906888344001</v>
      </c>
      <c r="AF156" s="89">
        <v>6.424497008572638E-05</v>
      </c>
    </row>
    <row r="157" spans="1:32" ht="15">
      <c r="A157" s="73" t="s">
        <v>968</v>
      </c>
      <c r="B157" s="57" t="s">
        <v>190</v>
      </c>
      <c r="C157" s="109">
        <v>0</v>
      </c>
      <c r="D157" s="109">
        <v>0.336986301369863</v>
      </c>
      <c r="E157" s="99">
        <v>440.238732552</v>
      </c>
      <c r="F157" s="89">
        <v>0.002808848995585871</v>
      </c>
      <c r="G157" s="99">
        <v>3424.07903096</v>
      </c>
      <c r="H157" s="89">
        <v>0.001951655923445079</v>
      </c>
      <c r="I157" s="99">
        <v>0</v>
      </c>
      <c r="J157" s="89"/>
      <c r="K157" s="99">
        <v>0</v>
      </c>
      <c r="L157" s="89"/>
      <c r="M157" s="99">
        <v>0</v>
      </c>
      <c r="N157" s="89"/>
      <c r="O157" s="99">
        <v>0</v>
      </c>
      <c r="P157" s="89"/>
      <c r="Q157" s="99">
        <v>0</v>
      </c>
      <c r="R157" s="89"/>
      <c r="S157" s="99">
        <v>0</v>
      </c>
      <c r="T157" s="89"/>
      <c r="U157" s="99">
        <v>0</v>
      </c>
      <c r="V157" s="89"/>
      <c r="W157" s="99">
        <v>0</v>
      </c>
      <c r="X157" s="89"/>
      <c r="Y157" s="99">
        <v>0</v>
      </c>
      <c r="Z157" s="89"/>
      <c r="AA157" s="99">
        <v>0</v>
      </c>
      <c r="AB157" s="89"/>
      <c r="AC157" s="99">
        <v>0</v>
      </c>
      <c r="AD157" s="89"/>
      <c r="AE157" s="99">
        <v>3864.317763512</v>
      </c>
      <c r="AF157" s="89">
        <v>2.9810969604624916E-05</v>
      </c>
    </row>
    <row r="158" spans="1:32" ht="15">
      <c r="A158" s="73" t="s">
        <v>988</v>
      </c>
      <c r="B158" s="57" t="s">
        <v>190</v>
      </c>
      <c r="C158" s="109">
        <v>0</v>
      </c>
      <c r="D158" s="109">
        <v>0.4328767123287671</v>
      </c>
      <c r="E158" s="99">
        <v>582.207277152</v>
      </c>
      <c r="F158" s="89">
        <v>0.003714648904632712</v>
      </c>
      <c r="G158" s="99">
        <v>3881.38184768</v>
      </c>
      <c r="H158" s="89">
        <v>0.002212309297093841</v>
      </c>
      <c r="I158" s="99">
        <v>0</v>
      </c>
      <c r="J158" s="89"/>
      <c r="K158" s="99">
        <v>0</v>
      </c>
      <c r="L158" s="89"/>
      <c r="M158" s="99">
        <v>0</v>
      </c>
      <c r="N158" s="89"/>
      <c r="O158" s="99">
        <v>0</v>
      </c>
      <c r="P158" s="89"/>
      <c r="Q158" s="99">
        <v>0</v>
      </c>
      <c r="R158" s="89"/>
      <c r="S158" s="99">
        <v>0</v>
      </c>
      <c r="T158" s="89"/>
      <c r="U158" s="99">
        <v>0</v>
      </c>
      <c r="V158" s="89"/>
      <c r="W158" s="99">
        <v>0</v>
      </c>
      <c r="X158" s="89"/>
      <c r="Y158" s="99">
        <v>0</v>
      </c>
      <c r="Z158" s="89"/>
      <c r="AA158" s="99">
        <v>0</v>
      </c>
      <c r="AB158" s="89"/>
      <c r="AC158" s="99">
        <v>0</v>
      </c>
      <c r="AD158" s="89"/>
      <c r="AE158" s="99">
        <v>4463.589124832</v>
      </c>
      <c r="AF158" s="89">
        <v>3.4434000481101456E-05</v>
      </c>
    </row>
    <row r="159" spans="1:32" ht="15">
      <c r="A159" s="73" t="s">
        <v>53</v>
      </c>
      <c r="B159" s="57" t="s">
        <v>416</v>
      </c>
      <c r="C159" s="109" t="s">
        <v>416</v>
      </c>
      <c r="D159" s="109" t="s">
        <v>416</v>
      </c>
      <c r="E159" s="99">
        <v>192.1431681104</v>
      </c>
      <c r="F159" s="89">
        <v>0.0012259283539797034</v>
      </c>
      <c r="G159" s="99">
        <v>192.1431681104</v>
      </c>
      <c r="H159" s="89">
        <v>0.00010951772689867754</v>
      </c>
      <c r="I159" s="99">
        <v>0</v>
      </c>
      <c r="J159" s="89"/>
      <c r="K159" s="99">
        <v>7478.332689125999</v>
      </c>
      <c r="L159" s="89">
        <v>0.0010351000331101847</v>
      </c>
      <c r="M159" s="99">
        <v>6136.067847488</v>
      </c>
      <c r="N159" s="89">
        <v>0.00016652414644516587</v>
      </c>
      <c r="O159" s="99">
        <v>0</v>
      </c>
      <c r="P159" s="89"/>
      <c r="Q159" s="99">
        <v>6711.32420819</v>
      </c>
      <c r="R159" s="89">
        <v>0.0016351167973115523</v>
      </c>
      <c r="S159" s="99">
        <v>24927.77563042</v>
      </c>
      <c r="T159" s="89">
        <v>0.0010282286865290352</v>
      </c>
      <c r="U159" s="99">
        <v>0</v>
      </c>
      <c r="V159" s="89"/>
      <c r="W159" s="99">
        <v>0</v>
      </c>
      <c r="X159" s="89"/>
      <c r="Y159" s="99">
        <v>4793.80300585</v>
      </c>
      <c r="Z159" s="89">
        <v>0.0009086420097962604</v>
      </c>
      <c r="AA159" s="99">
        <v>0</v>
      </c>
      <c r="AB159" s="89"/>
      <c r="AC159" s="99">
        <v>31926.728018961003</v>
      </c>
      <c r="AD159" s="89">
        <v>0.004425689144507242</v>
      </c>
      <c r="AE159" s="99">
        <v>82358.31773625579</v>
      </c>
      <c r="AF159" s="89">
        <v>0.0006353466399440779</v>
      </c>
    </row>
    <row r="160" spans="1:32" ht="15">
      <c r="A160" s="73" t="s">
        <v>666</v>
      </c>
      <c r="B160" s="57" t="s">
        <v>190</v>
      </c>
      <c r="C160" s="109">
        <v>4.71875</v>
      </c>
      <c r="D160" s="109">
        <v>0.5808219178082191</v>
      </c>
      <c r="E160" s="99">
        <v>192.1431681104</v>
      </c>
      <c r="F160" s="89">
        <v>0.0012259283539797034</v>
      </c>
      <c r="G160" s="99">
        <v>192.1431681104</v>
      </c>
      <c r="H160" s="89">
        <v>0.00010951772689867754</v>
      </c>
      <c r="I160" s="99">
        <v>0</v>
      </c>
      <c r="J160" s="89"/>
      <c r="K160" s="99">
        <v>0</v>
      </c>
      <c r="L160" s="89"/>
      <c r="M160" s="99">
        <v>0</v>
      </c>
      <c r="N160" s="89"/>
      <c r="O160" s="99">
        <v>0</v>
      </c>
      <c r="P160" s="89"/>
      <c r="Q160" s="99">
        <v>0</v>
      </c>
      <c r="R160" s="89"/>
      <c r="S160" s="99">
        <v>0</v>
      </c>
      <c r="T160" s="89"/>
      <c r="U160" s="99">
        <v>0</v>
      </c>
      <c r="V160" s="89"/>
      <c r="W160" s="99">
        <v>0</v>
      </c>
      <c r="X160" s="89"/>
      <c r="Y160" s="99">
        <v>0</v>
      </c>
      <c r="Z160" s="89"/>
      <c r="AA160" s="99">
        <v>0</v>
      </c>
      <c r="AB160" s="89"/>
      <c r="AC160" s="99">
        <v>0</v>
      </c>
      <c r="AD160" s="89"/>
      <c r="AE160" s="99">
        <v>384.2863362208</v>
      </c>
      <c r="AF160" s="89">
        <v>2.964546134565149E-06</v>
      </c>
    </row>
    <row r="161" spans="1:32" ht="15">
      <c r="A161" s="73" t="s">
        <v>156</v>
      </c>
      <c r="B161" s="57" t="s">
        <v>190</v>
      </c>
      <c r="C161" s="109">
        <v>7.40625</v>
      </c>
      <c r="D161" s="109">
        <v>11.09041095890411</v>
      </c>
      <c r="E161" s="99">
        <v>0</v>
      </c>
      <c r="F161" s="89"/>
      <c r="G161" s="99">
        <v>0</v>
      </c>
      <c r="H161" s="89"/>
      <c r="I161" s="99">
        <v>0</v>
      </c>
      <c r="J161" s="89"/>
      <c r="K161" s="99">
        <v>7478.332689125999</v>
      </c>
      <c r="L161" s="89">
        <v>0.0010351000331101847</v>
      </c>
      <c r="M161" s="99">
        <v>6136.067847488</v>
      </c>
      <c r="N161" s="89">
        <v>0.00016652414644516587</v>
      </c>
      <c r="O161" s="99">
        <v>0</v>
      </c>
      <c r="P161" s="89"/>
      <c r="Q161" s="99">
        <v>6711.32420819</v>
      </c>
      <c r="R161" s="89">
        <v>0.0016351167973115523</v>
      </c>
      <c r="S161" s="99">
        <v>24927.77563042</v>
      </c>
      <c r="T161" s="89">
        <v>0.0010282286865290352</v>
      </c>
      <c r="U161" s="99">
        <v>0</v>
      </c>
      <c r="V161" s="89"/>
      <c r="W161" s="99">
        <v>0</v>
      </c>
      <c r="X161" s="89"/>
      <c r="Y161" s="99">
        <v>4793.80300585</v>
      </c>
      <c r="Z161" s="89">
        <v>0.0009086420097962604</v>
      </c>
      <c r="AA161" s="99">
        <v>0</v>
      </c>
      <c r="AB161" s="89"/>
      <c r="AC161" s="99">
        <v>31926.728018961003</v>
      </c>
      <c r="AD161" s="89">
        <v>0.004425689144507242</v>
      </c>
      <c r="AE161" s="99">
        <v>81974.03140003499</v>
      </c>
      <c r="AF161" s="89">
        <v>0.0006323820938095128</v>
      </c>
    </row>
    <row r="162" spans="1:32" ht="15">
      <c r="A162" s="73" t="s">
        <v>81</v>
      </c>
      <c r="B162" s="57" t="s">
        <v>416</v>
      </c>
      <c r="C162" s="109" t="s">
        <v>416</v>
      </c>
      <c r="D162" s="109" t="s">
        <v>416</v>
      </c>
      <c r="E162" s="99">
        <v>1877.4819697055002</v>
      </c>
      <c r="F162" s="89">
        <v>0.011978871814090042</v>
      </c>
      <c r="G162" s="99">
        <v>14471.4761856496</v>
      </c>
      <c r="H162" s="89">
        <v>0.008248449280330694</v>
      </c>
      <c r="I162" s="99">
        <v>1061.4252103905</v>
      </c>
      <c r="J162" s="89">
        <v>0.0040000286944397055</v>
      </c>
      <c r="K162" s="99">
        <v>0</v>
      </c>
      <c r="L162" s="89"/>
      <c r="M162" s="99">
        <v>0</v>
      </c>
      <c r="N162" s="89"/>
      <c r="O162" s="99">
        <v>0</v>
      </c>
      <c r="P162" s="89"/>
      <c r="Q162" s="99">
        <v>8351.8056856</v>
      </c>
      <c r="R162" s="89">
        <v>0.00203479631452489</v>
      </c>
      <c r="S162" s="99">
        <v>7381.828629078399</v>
      </c>
      <c r="T162" s="89">
        <v>0.00030448797630371754</v>
      </c>
      <c r="U162" s="99">
        <v>384.8165787465</v>
      </c>
      <c r="V162" s="89">
        <v>6.993804733087298E-05</v>
      </c>
      <c r="W162" s="99">
        <v>0</v>
      </c>
      <c r="X162" s="89"/>
      <c r="Y162" s="99">
        <v>0</v>
      </c>
      <c r="Z162" s="89"/>
      <c r="AA162" s="99">
        <v>17573.056057616</v>
      </c>
      <c r="AB162" s="89">
        <v>0.000617666757773099</v>
      </c>
      <c r="AC162" s="99">
        <v>0</v>
      </c>
      <c r="AD162" s="89"/>
      <c r="AE162" s="99">
        <v>51101.8903167865</v>
      </c>
      <c r="AF162" s="89">
        <v>0.00039422143627963275</v>
      </c>
    </row>
    <row r="163" spans="1:32" ht="15">
      <c r="A163" s="73" t="s">
        <v>1023</v>
      </c>
      <c r="B163" s="57" t="s">
        <v>190</v>
      </c>
      <c r="C163" s="109">
        <v>8.15625</v>
      </c>
      <c r="D163" s="109">
        <v>5.293150684931507</v>
      </c>
      <c r="E163" s="99">
        <v>179.83267377250002</v>
      </c>
      <c r="F163" s="89">
        <v>0.0011473838800400062</v>
      </c>
      <c r="G163" s="99">
        <v>822.0922229600001</v>
      </c>
      <c r="H163" s="89">
        <v>0.00046857597095478944</v>
      </c>
      <c r="I163" s="99">
        <v>488.1172573825</v>
      </c>
      <c r="J163" s="89">
        <v>0.0018394918611956555</v>
      </c>
      <c r="K163" s="99">
        <v>0</v>
      </c>
      <c r="L163" s="89"/>
      <c r="M163" s="99">
        <v>0</v>
      </c>
      <c r="N163" s="89"/>
      <c r="O163" s="99">
        <v>0</v>
      </c>
      <c r="P163" s="89"/>
      <c r="Q163" s="99">
        <v>0</v>
      </c>
      <c r="R163" s="89"/>
      <c r="S163" s="99">
        <v>5047.6462489744</v>
      </c>
      <c r="T163" s="89">
        <v>0.0002082068913646874</v>
      </c>
      <c r="U163" s="99">
        <v>241.48959049450002</v>
      </c>
      <c r="V163" s="89">
        <v>4.388924839187711E-05</v>
      </c>
      <c r="W163" s="99">
        <v>0</v>
      </c>
      <c r="X163" s="89"/>
      <c r="Y163" s="99">
        <v>0</v>
      </c>
      <c r="Z163" s="89"/>
      <c r="AA163" s="99">
        <v>12331.3833444</v>
      </c>
      <c r="AB163" s="89">
        <v>0.00043342976567196126</v>
      </c>
      <c r="AC163" s="99">
        <v>0</v>
      </c>
      <c r="AD163" s="89"/>
      <c r="AE163" s="99">
        <v>19110.561337983898</v>
      </c>
      <c r="AF163" s="89">
        <v>0.00014742689344889558</v>
      </c>
    </row>
    <row r="164" spans="1:32" ht="15">
      <c r="A164" s="73" t="s">
        <v>1024</v>
      </c>
      <c r="B164" s="57" t="s">
        <v>190</v>
      </c>
      <c r="C164" s="109">
        <v>8.125</v>
      </c>
      <c r="D164" s="109">
        <v>5.446575342465754</v>
      </c>
      <c r="E164" s="99">
        <v>327.604544576</v>
      </c>
      <c r="F164" s="89">
        <v>0.0020902106696688108</v>
      </c>
      <c r="G164" s="99">
        <v>3178.787846589</v>
      </c>
      <c r="H164" s="89">
        <v>0.0018118449002128543</v>
      </c>
      <c r="I164" s="99">
        <v>573.307953008</v>
      </c>
      <c r="J164" s="89">
        <v>0.00216053683324405</v>
      </c>
      <c r="K164" s="99">
        <v>0</v>
      </c>
      <c r="L164" s="89"/>
      <c r="M164" s="99">
        <v>0</v>
      </c>
      <c r="N164" s="89"/>
      <c r="O164" s="99">
        <v>0</v>
      </c>
      <c r="P164" s="89"/>
      <c r="Q164" s="99">
        <v>0</v>
      </c>
      <c r="R164" s="89"/>
      <c r="S164" s="99">
        <v>2334.182380104</v>
      </c>
      <c r="T164" s="89">
        <v>9.628108493903013E-05</v>
      </c>
      <c r="U164" s="99">
        <v>143.326988252</v>
      </c>
      <c r="V164" s="89">
        <v>2.6048798938995875E-05</v>
      </c>
      <c r="W164" s="99">
        <v>0</v>
      </c>
      <c r="X164" s="89"/>
      <c r="Y164" s="99">
        <v>0</v>
      </c>
      <c r="Z164" s="89"/>
      <c r="AA164" s="99">
        <v>5241.672713216</v>
      </c>
      <c r="AB164" s="89">
        <v>0.00018423699210113776</v>
      </c>
      <c r="AC164" s="99">
        <v>0</v>
      </c>
      <c r="AD164" s="89"/>
      <c r="AE164" s="99">
        <v>11798.882425745001</v>
      </c>
      <c r="AF164" s="89">
        <v>9.102153261919115E-05</v>
      </c>
    </row>
    <row r="165" spans="1:32" ht="15">
      <c r="A165" s="73" t="s">
        <v>1025</v>
      </c>
      <c r="B165" s="57" t="s">
        <v>190</v>
      </c>
      <c r="C165" s="109">
        <v>7.75</v>
      </c>
      <c r="D165" s="109">
        <v>8.035616438356165</v>
      </c>
      <c r="E165" s="99">
        <v>473.063498226</v>
      </c>
      <c r="F165" s="89">
        <v>0.0030182803865025395</v>
      </c>
      <c r="G165" s="99">
        <v>2511.8145744516</v>
      </c>
      <c r="H165" s="89">
        <v>0.001431683599735643</v>
      </c>
      <c r="I165" s="99">
        <v>0</v>
      </c>
      <c r="J165" s="89"/>
      <c r="K165" s="99">
        <v>0</v>
      </c>
      <c r="L165" s="89"/>
      <c r="M165" s="99">
        <v>0</v>
      </c>
      <c r="N165" s="89"/>
      <c r="O165" s="99">
        <v>0</v>
      </c>
      <c r="P165" s="89"/>
      <c r="Q165" s="99">
        <v>0</v>
      </c>
      <c r="R165" s="89"/>
      <c r="S165" s="99">
        <v>0</v>
      </c>
      <c r="T165" s="89"/>
      <c r="U165" s="99">
        <v>0</v>
      </c>
      <c r="V165" s="89"/>
      <c r="W165" s="99">
        <v>0</v>
      </c>
      <c r="X165" s="89"/>
      <c r="Y165" s="99">
        <v>0</v>
      </c>
      <c r="Z165" s="89"/>
      <c r="AA165" s="99">
        <v>0</v>
      </c>
      <c r="AB165" s="89"/>
      <c r="AC165" s="99">
        <v>0</v>
      </c>
      <c r="AD165" s="89"/>
      <c r="AE165" s="99">
        <v>2984.8780726776004</v>
      </c>
      <c r="AF165" s="89">
        <v>2.302660260972791E-05</v>
      </c>
    </row>
    <row r="166" spans="1:32" ht="15">
      <c r="A166" s="73" t="s">
        <v>1026</v>
      </c>
      <c r="B166" s="57" t="s">
        <v>190</v>
      </c>
      <c r="C166" s="109">
        <v>7.75</v>
      </c>
      <c r="D166" s="109">
        <v>8.054794520547945</v>
      </c>
      <c r="E166" s="99">
        <v>448.90955560099997</v>
      </c>
      <c r="F166" s="89">
        <v>0.0028641713259744397</v>
      </c>
      <c r="G166" s="99">
        <v>3726.993287199</v>
      </c>
      <c r="H166" s="89">
        <v>0.00212431093436609</v>
      </c>
      <c r="I166" s="99">
        <v>0</v>
      </c>
      <c r="J166" s="89"/>
      <c r="K166" s="99">
        <v>0</v>
      </c>
      <c r="L166" s="89"/>
      <c r="M166" s="99">
        <v>0</v>
      </c>
      <c r="N166" s="89"/>
      <c r="O166" s="99">
        <v>0</v>
      </c>
      <c r="P166" s="89"/>
      <c r="Q166" s="99">
        <v>8351.8056856</v>
      </c>
      <c r="R166" s="89">
        <v>0.00203479631452489</v>
      </c>
      <c r="S166" s="99">
        <v>0</v>
      </c>
      <c r="T166" s="89"/>
      <c r="U166" s="99">
        <v>0</v>
      </c>
      <c r="V166" s="89"/>
      <c r="W166" s="99">
        <v>0</v>
      </c>
      <c r="X166" s="89"/>
      <c r="Y166" s="99">
        <v>0</v>
      </c>
      <c r="Z166" s="89"/>
      <c r="AA166" s="99">
        <v>0</v>
      </c>
      <c r="AB166" s="89"/>
      <c r="AC166" s="99">
        <v>0</v>
      </c>
      <c r="AD166" s="89"/>
      <c r="AE166" s="99">
        <v>12527.7085284</v>
      </c>
      <c r="AF166" s="89">
        <v>9.664400316197576E-05</v>
      </c>
    </row>
    <row r="167" spans="1:32" ht="15">
      <c r="A167" s="73" t="s">
        <v>1027</v>
      </c>
      <c r="B167" s="57" t="s">
        <v>190</v>
      </c>
      <c r="C167" s="109">
        <v>5.15625</v>
      </c>
      <c r="D167" s="109">
        <v>0.8493150684931506</v>
      </c>
      <c r="E167" s="99">
        <v>448.07169753</v>
      </c>
      <c r="F167" s="89">
        <v>0.0028588255519042456</v>
      </c>
      <c r="G167" s="99">
        <v>4231.78825445</v>
      </c>
      <c r="H167" s="89">
        <v>0.002412033875061318</v>
      </c>
      <c r="I167" s="99">
        <v>0</v>
      </c>
      <c r="J167" s="89"/>
      <c r="K167" s="99">
        <v>0</v>
      </c>
      <c r="L167" s="89"/>
      <c r="M167" s="99">
        <v>0</v>
      </c>
      <c r="N167" s="89"/>
      <c r="O167" s="99">
        <v>0</v>
      </c>
      <c r="P167" s="89"/>
      <c r="Q167" s="99">
        <v>0</v>
      </c>
      <c r="R167" s="89"/>
      <c r="S167" s="99">
        <v>0</v>
      </c>
      <c r="T167" s="89"/>
      <c r="U167" s="99">
        <v>0</v>
      </c>
      <c r="V167" s="89"/>
      <c r="W167" s="99">
        <v>0</v>
      </c>
      <c r="X167" s="89"/>
      <c r="Y167" s="99">
        <v>0</v>
      </c>
      <c r="Z167" s="89"/>
      <c r="AA167" s="99">
        <v>0</v>
      </c>
      <c r="AB167" s="89"/>
      <c r="AC167" s="99">
        <v>0</v>
      </c>
      <c r="AD167" s="89"/>
      <c r="AE167" s="99">
        <v>4679.85995198</v>
      </c>
      <c r="AF167" s="89">
        <v>3.610240443984233E-05</v>
      </c>
    </row>
    <row r="168" spans="1:32" ht="15">
      <c r="A168" s="73" t="s">
        <v>355</v>
      </c>
      <c r="B168" s="57" t="s">
        <v>416</v>
      </c>
      <c r="C168" s="109" t="s">
        <v>416</v>
      </c>
      <c r="D168" s="109" t="s">
        <v>416</v>
      </c>
      <c r="E168" s="99">
        <v>0</v>
      </c>
      <c r="F168" s="89"/>
      <c r="G168" s="99">
        <v>0</v>
      </c>
      <c r="H168" s="89"/>
      <c r="I168" s="99">
        <v>0</v>
      </c>
      <c r="J168" s="89"/>
      <c r="K168" s="99">
        <v>0</v>
      </c>
      <c r="L168" s="89"/>
      <c r="M168" s="99">
        <v>0</v>
      </c>
      <c r="N168" s="89"/>
      <c r="O168" s="99">
        <v>0</v>
      </c>
      <c r="P168" s="89"/>
      <c r="Q168" s="99">
        <v>0</v>
      </c>
      <c r="R168" s="89"/>
      <c r="S168" s="99">
        <v>0</v>
      </c>
      <c r="T168" s="89"/>
      <c r="U168" s="99">
        <v>16586.6534474</v>
      </c>
      <c r="V168" s="89">
        <v>0.0030145222891481242</v>
      </c>
      <c r="W168" s="99">
        <v>0</v>
      </c>
      <c r="X168" s="89"/>
      <c r="Y168" s="99">
        <v>0</v>
      </c>
      <c r="Z168" s="89"/>
      <c r="AA168" s="99">
        <v>0</v>
      </c>
      <c r="AB168" s="89"/>
      <c r="AC168" s="99">
        <v>0</v>
      </c>
      <c r="AD168" s="89"/>
      <c r="AE168" s="99">
        <v>16586.6534474</v>
      </c>
      <c r="AF168" s="89">
        <v>0.00012795640835537955</v>
      </c>
    </row>
    <row r="169" spans="1:32" ht="15">
      <c r="A169" s="73" t="s">
        <v>667</v>
      </c>
      <c r="B169" s="57" t="s">
        <v>190</v>
      </c>
      <c r="C169" s="109">
        <v>10.46875</v>
      </c>
      <c r="D169" s="109">
        <v>1.3150684931506849</v>
      </c>
      <c r="E169" s="99">
        <v>0</v>
      </c>
      <c r="F169" s="89"/>
      <c r="G169" s="99">
        <v>0</v>
      </c>
      <c r="H169" s="89"/>
      <c r="I169" s="99">
        <v>0</v>
      </c>
      <c r="J169" s="89"/>
      <c r="K169" s="99">
        <v>0</v>
      </c>
      <c r="L169" s="89"/>
      <c r="M169" s="99">
        <v>0</v>
      </c>
      <c r="N169" s="89"/>
      <c r="O169" s="99">
        <v>0</v>
      </c>
      <c r="P169" s="89"/>
      <c r="Q169" s="99">
        <v>0</v>
      </c>
      <c r="R169" s="89"/>
      <c r="S169" s="99">
        <v>0</v>
      </c>
      <c r="T169" s="89"/>
      <c r="U169" s="99">
        <v>16586.6534474</v>
      </c>
      <c r="V169" s="89">
        <v>0.0030145222891481242</v>
      </c>
      <c r="W169" s="99">
        <v>0</v>
      </c>
      <c r="X169" s="89"/>
      <c r="Y169" s="99">
        <v>0</v>
      </c>
      <c r="Z169" s="89"/>
      <c r="AA169" s="99">
        <v>0</v>
      </c>
      <c r="AB169" s="89"/>
      <c r="AC169" s="99">
        <v>0</v>
      </c>
      <c r="AD169" s="89"/>
      <c r="AE169" s="99">
        <v>16586.6534474</v>
      </c>
      <c r="AF169" s="89">
        <v>0.00012795640835537955</v>
      </c>
    </row>
    <row r="170" spans="1:32" ht="15">
      <c r="A170" s="73" t="s">
        <v>1079</v>
      </c>
      <c r="B170" s="57" t="s">
        <v>416</v>
      </c>
      <c r="C170" s="109" t="s">
        <v>416</v>
      </c>
      <c r="D170" s="109" t="s">
        <v>416</v>
      </c>
      <c r="E170" s="99">
        <v>4942.001595851199</v>
      </c>
      <c r="F170" s="89">
        <v>0.031531383297926395</v>
      </c>
      <c r="G170" s="99">
        <v>16665.8913589051</v>
      </c>
      <c r="H170" s="89">
        <v>0.00949922162894121</v>
      </c>
      <c r="I170" s="99">
        <v>1247.5420940778997</v>
      </c>
      <c r="J170" s="89">
        <v>0.004701418550250087</v>
      </c>
      <c r="K170" s="99">
        <v>0</v>
      </c>
      <c r="L170" s="89"/>
      <c r="M170" s="99">
        <v>10234.116891000001</v>
      </c>
      <c r="N170" s="89">
        <v>0.00027773936375092575</v>
      </c>
      <c r="O170" s="99">
        <v>0</v>
      </c>
      <c r="P170" s="89"/>
      <c r="Q170" s="99">
        <v>0</v>
      </c>
      <c r="R170" s="89"/>
      <c r="S170" s="99">
        <v>16822.1795904555</v>
      </c>
      <c r="T170" s="89">
        <v>0.0006938865256690442</v>
      </c>
      <c r="U170" s="99">
        <v>0</v>
      </c>
      <c r="V170" s="89"/>
      <c r="W170" s="99">
        <v>0</v>
      </c>
      <c r="X170" s="89"/>
      <c r="Y170" s="99">
        <v>0</v>
      </c>
      <c r="Z170" s="89"/>
      <c r="AA170" s="99">
        <v>0</v>
      </c>
      <c r="AB170" s="89"/>
      <c r="AC170" s="99">
        <v>0</v>
      </c>
      <c r="AD170" s="89"/>
      <c r="AE170" s="99">
        <v>49911.7315302897</v>
      </c>
      <c r="AF170" s="89">
        <v>0.00038504005172996044</v>
      </c>
    </row>
    <row r="171" spans="1:32" ht="15">
      <c r="A171" s="73" t="s">
        <v>989</v>
      </c>
      <c r="B171" s="57" t="s">
        <v>190</v>
      </c>
      <c r="C171" s="109">
        <v>7.28125</v>
      </c>
      <c r="D171" s="109">
        <v>0.4465753424657534</v>
      </c>
      <c r="E171" s="99">
        <v>1570.4352435333</v>
      </c>
      <c r="F171" s="89">
        <v>0.010019825904141981</v>
      </c>
      <c r="G171" s="99">
        <v>3388.5600748471998</v>
      </c>
      <c r="H171" s="89">
        <v>0.0019314108355060026</v>
      </c>
      <c r="I171" s="99">
        <v>0</v>
      </c>
      <c r="J171" s="89"/>
      <c r="K171" s="99">
        <v>0</v>
      </c>
      <c r="L171" s="89"/>
      <c r="M171" s="99">
        <v>0</v>
      </c>
      <c r="N171" s="89"/>
      <c r="O171" s="99">
        <v>0</v>
      </c>
      <c r="P171" s="89"/>
      <c r="Q171" s="99">
        <v>0</v>
      </c>
      <c r="R171" s="89"/>
      <c r="S171" s="99">
        <v>0</v>
      </c>
      <c r="T171" s="89"/>
      <c r="U171" s="99">
        <v>0</v>
      </c>
      <c r="V171" s="89"/>
      <c r="W171" s="99">
        <v>0</v>
      </c>
      <c r="X171" s="89"/>
      <c r="Y171" s="99">
        <v>0</v>
      </c>
      <c r="Z171" s="89"/>
      <c r="AA171" s="99">
        <v>0</v>
      </c>
      <c r="AB171" s="89"/>
      <c r="AC171" s="99">
        <v>0</v>
      </c>
      <c r="AD171" s="89"/>
      <c r="AE171" s="99">
        <v>4958.9953183805</v>
      </c>
      <c r="AF171" s="89">
        <v>3.825577184712783E-05</v>
      </c>
    </row>
    <row r="172" spans="1:32" ht="15">
      <c r="A172" s="73" t="s">
        <v>1044</v>
      </c>
      <c r="B172" s="57" t="s">
        <v>190</v>
      </c>
      <c r="C172" s="109">
        <v>7.46875</v>
      </c>
      <c r="D172" s="109">
        <v>0.7150684931506849</v>
      </c>
      <c r="E172" s="99">
        <v>672.3814797387</v>
      </c>
      <c r="F172" s="89">
        <v>0.004289986101555728</v>
      </c>
      <c r="G172" s="99">
        <v>5339.1387820347</v>
      </c>
      <c r="H172" s="89">
        <v>0.0030432013209496195</v>
      </c>
      <c r="I172" s="99">
        <v>672.3814797387</v>
      </c>
      <c r="J172" s="89">
        <v>0.002533899879366104</v>
      </c>
      <c r="K172" s="99">
        <v>0</v>
      </c>
      <c r="L172" s="89"/>
      <c r="M172" s="99">
        <v>10234.116891000001</v>
      </c>
      <c r="N172" s="89">
        <v>0.00027773936375092575</v>
      </c>
      <c r="O172" s="99">
        <v>0</v>
      </c>
      <c r="P172" s="89"/>
      <c r="Q172" s="99">
        <v>0</v>
      </c>
      <c r="R172" s="89"/>
      <c r="S172" s="99">
        <v>1175.9000307759</v>
      </c>
      <c r="T172" s="89">
        <v>4.8503892287070626E-05</v>
      </c>
      <c r="U172" s="99">
        <v>0</v>
      </c>
      <c r="V172" s="89"/>
      <c r="W172" s="99">
        <v>0</v>
      </c>
      <c r="X172" s="89"/>
      <c r="Y172" s="99">
        <v>0</v>
      </c>
      <c r="Z172" s="89"/>
      <c r="AA172" s="99">
        <v>0</v>
      </c>
      <c r="AB172" s="89"/>
      <c r="AC172" s="99">
        <v>0</v>
      </c>
      <c r="AD172" s="89"/>
      <c r="AE172" s="99">
        <v>18093.918663288</v>
      </c>
      <c r="AF172" s="89">
        <v>0.00013958408503383915</v>
      </c>
    </row>
    <row r="173" spans="1:32" ht="15">
      <c r="A173" s="73" t="s">
        <v>919</v>
      </c>
      <c r="B173" s="57" t="s">
        <v>190</v>
      </c>
      <c r="C173" s="109">
        <v>6.5625</v>
      </c>
      <c r="D173" s="109">
        <v>0.12602739726027398</v>
      </c>
      <c r="E173" s="99">
        <v>481.57019461920004</v>
      </c>
      <c r="F173" s="89">
        <v>0.003072555541896713</v>
      </c>
      <c r="G173" s="99">
        <v>4410.1691507232</v>
      </c>
      <c r="H173" s="89">
        <v>0.002513707384841093</v>
      </c>
      <c r="I173" s="99">
        <v>323.15894638919997</v>
      </c>
      <c r="J173" s="89">
        <v>0.0012178390392160897</v>
      </c>
      <c r="K173" s="99">
        <v>0</v>
      </c>
      <c r="L173" s="89"/>
      <c r="M173" s="99">
        <v>0</v>
      </c>
      <c r="N173" s="89"/>
      <c r="O173" s="99">
        <v>0</v>
      </c>
      <c r="P173" s="89"/>
      <c r="Q173" s="99">
        <v>0</v>
      </c>
      <c r="R173" s="89"/>
      <c r="S173" s="99">
        <v>0</v>
      </c>
      <c r="T173" s="89"/>
      <c r="U173" s="99">
        <v>0</v>
      </c>
      <c r="V173" s="89"/>
      <c r="W173" s="99">
        <v>0</v>
      </c>
      <c r="X173" s="89"/>
      <c r="Y173" s="99">
        <v>0</v>
      </c>
      <c r="Z173" s="89"/>
      <c r="AA173" s="99">
        <v>0</v>
      </c>
      <c r="AB173" s="89"/>
      <c r="AC173" s="99">
        <v>0</v>
      </c>
      <c r="AD173" s="89"/>
      <c r="AE173" s="99">
        <v>5214.898291731601</v>
      </c>
      <c r="AF173" s="89">
        <v>4.0229914820652246E-05</v>
      </c>
    </row>
    <row r="174" spans="1:32" ht="15">
      <c r="A174" s="73" t="s">
        <v>1117</v>
      </c>
      <c r="B174" s="57" t="s">
        <v>190</v>
      </c>
      <c r="C174" s="109">
        <v>7.75</v>
      </c>
      <c r="D174" s="109">
        <v>0.9123287671232877</v>
      </c>
      <c r="E174" s="99">
        <v>2217.61467796</v>
      </c>
      <c r="F174" s="89">
        <v>0.01414901575033197</v>
      </c>
      <c r="G174" s="99">
        <v>3528.0233513000003</v>
      </c>
      <c r="H174" s="89">
        <v>0.002010902087644495</v>
      </c>
      <c r="I174" s="99">
        <v>252.00166795</v>
      </c>
      <c r="J174" s="89">
        <v>0.0009496796316678937</v>
      </c>
      <c r="K174" s="99">
        <v>0</v>
      </c>
      <c r="L174" s="89"/>
      <c r="M174" s="99">
        <v>0</v>
      </c>
      <c r="N174" s="89"/>
      <c r="O174" s="99">
        <v>0</v>
      </c>
      <c r="P174" s="89"/>
      <c r="Q174" s="99">
        <v>0</v>
      </c>
      <c r="R174" s="89"/>
      <c r="S174" s="99">
        <v>15646.279559679599</v>
      </c>
      <c r="T174" s="89">
        <v>0.0006453826333819736</v>
      </c>
      <c r="U174" s="99">
        <v>0</v>
      </c>
      <c r="V174" s="89"/>
      <c r="W174" s="99">
        <v>0</v>
      </c>
      <c r="X174" s="89"/>
      <c r="Y174" s="99">
        <v>0</v>
      </c>
      <c r="Z174" s="89"/>
      <c r="AA174" s="99">
        <v>0</v>
      </c>
      <c r="AB174" s="89"/>
      <c r="AC174" s="99">
        <v>0</v>
      </c>
      <c r="AD174" s="89"/>
      <c r="AE174" s="99">
        <v>21643.9192568896</v>
      </c>
      <c r="AF174" s="89">
        <v>0.0001669702800283412</v>
      </c>
    </row>
    <row r="175" spans="1:32" ht="15">
      <c r="A175" s="67" t="s">
        <v>157</v>
      </c>
      <c r="B175" s="95" t="s">
        <v>416</v>
      </c>
      <c r="C175" s="95" t="s">
        <v>416</v>
      </c>
      <c r="D175" s="95" t="s">
        <v>416</v>
      </c>
      <c r="E175" s="95">
        <v>43835.8279043863</v>
      </c>
      <c r="F175" s="96">
        <v>0.27968511645069066</v>
      </c>
      <c r="G175" s="95">
        <v>401418.9526944846</v>
      </c>
      <c r="H175" s="96">
        <v>0.2288006993196247</v>
      </c>
      <c r="I175" s="95">
        <v>5533.9547859319</v>
      </c>
      <c r="J175" s="96">
        <v>0.020854957768824497</v>
      </c>
      <c r="K175" s="95">
        <v>1632440.5578911332</v>
      </c>
      <c r="L175" s="96">
        <v>0.22595133778689933</v>
      </c>
      <c r="M175" s="95">
        <v>8501569.696468165</v>
      </c>
      <c r="N175" s="96">
        <v>0.23072049924089716</v>
      </c>
      <c r="O175" s="95">
        <v>296260.7135280075</v>
      </c>
      <c r="P175" s="96">
        <v>0.038223804504238956</v>
      </c>
      <c r="Q175" s="95">
        <v>1025693.4643407743</v>
      </c>
      <c r="R175" s="96">
        <v>0.24989533516941925</v>
      </c>
      <c r="S175" s="95">
        <v>5323239.195049747</v>
      </c>
      <c r="T175" s="96">
        <v>0.21957463540896208</v>
      </c>
      <c r="U175" s="95">
        <v>170236.1000702629</v>
      </c>
      <c r="V175" s="96">
        <v>0.030939364574467578</v>
      </c>
      <c r="W175" s="95">
        <v>29677.9289679</v>
      </c>
      <c r="X175" s="96">
        <v>0.1321620385811264</v>
      </c>
      <c r="Y175" s="95">
        <v>1541279.0872671714</v>
      </c>
      <c r="Z175" s="96">
        <v>0.29214194363063267</v>
      </c>
      <c r="AA175" s="95">
        <v>7845855.178093244</v>
      </c>
      <c r="AB175" s="96">
        <v>0.27577012865157663</v>
      </c>
      <c r="AC175" s="95">
        <v>147792.71536587478</v>
      </c>
      <c r="AD175" s="96">
        <v>0.02048705447183769</v>
      </c>
      <c r="AE175" s="95">
        <v>26964833.372427084</v>
      </c>
      <c r="AF175" s="96">
        <v>0.20801804542301416</v>
      </c>
    </row>
    <row r="176" spans="1:32" ht="15">
      <c r="A176" s="70"/>
      <c r="C176" s="109"/>
      <c r="D176" s="109"/>
      <c r="E176" s="97"/>
      <c r="F176" s="98"/>
      <c r="G176" s="97"/>
      <c r="H176" s="98"/>
      <c r="I176" s="97"/>
      <c r="J176" s="98"/>
      <c r="K176" s="97"/>
      <c r="L176" s="98"/>
      <c r="M176" s="97"/>
      <c r="N176" s="98"/>
      <c r="O176" s="97"/>
      <c r="P176" s="98"/>
      <c r="Q176" s="97"/>
      <c r="R176" s="98"/>
      <c r="S176" s="97"/>
      <c r="T176" s="98"/>
      <c r="U176" s="97"/>
      <c r="V176" s="98"/>
      <c r="W176" s="97"/>
      <c r="X176" s="98"/>
      <c r="Y176" s="97"/>
      <c r="Z176" s="98"/>
      <c r="AA176" s="97"/>
      <c r="AB176" s="98"/>
      <c r="AC176" s="97"/>
      <c r="AD176" s="98"/>
      <c r="AE176" s="97"/>
      <c r="AF176" s="98"/>
    </row>
    <row r="177" spans="1:32" ht="15">
      <c r="A177" s="73" t="s">
        <v>1018</v>
      </c>
      <c r="B177" s="57" t="s">
        <v>416</v>
      </c>
      <c r="C177" s="109" t="s">
        <v>416</v>
      </c>
      <c r="D177" s="109" t="s">
        <v>416</v>
      </c>
      <c r="E177" s="99">
        <v>0</v>
      </c>
      <c r="F177" s="89"/>
      <c r="G177" s="99">
        <v>0</v>
      </c>
      <c r="H177" s="89"/>
      <c r="I177" s="99">
        <v>0</v>
      </c>
      <c r="J177" s="89"/>
      <c r="K177" s="99">
        <v>0</v>
      </c>
      <c r="L177" s="89"/>
      <c r="M177" s="99">
        <v>0</v>
      </c>
      <c r="N177" s="89"/>
      <c r="O177" s="99">
        <v>0</v>
      </c>
      <c r="P177" s="89"/>
      <c r="Q177" s="99">
        <v>0</v>
      </c>
      <c r="R177" s="89"/>
      <c r="S177" s="99">
        <v>0</v>
      </c>
      <c r="T177" s="89"/>
      <c r="U177" s="99">
        <v>0</v>
      </c>
      <c r="V177" s="89"/>
      <c r="W177" s="99">
        <v>17852.4121428</v>
      </c>
      <c r="X177" s="89">
        <v>0.07950053337397196</v>
      </c>
      <c r="Y177" s="99">
        <v>9723.994179</v>
      </c>
      <c r="Z177" s="89">
        <v>0.0018431357323760178</v>
      </c>
      <c r="AA177" s="99">
        <v>0</v>
      </c>
      <c r="AB177" s="89"/>
      <c r="AC177" s="99">
        <v>0</v>
      </c>
      <c r="AD177" s="89"/>
      <c r="AE177" s="99">
        <v>27576.4063218</v>
      </c>
      <c r="AF177" s="89">
        <v>0.00021273597591437137</v>
      </c>
    </row>
    <row r="178" spans="1:32" ht="15">
      <c r="A178" s="73" t="s">
        <v>1028</v>
      </c>
      <c r="B178" s="57" t="s">
        <v>190</v>
      </c>
      <c r="C178" s="109">
        <v>0</v>
      </c>
      <c r="D178" s="109">
        <v>0.6136986301369863</v>
      </c>
      <c r="E178" s="99">
        <v>0</v>
      </c>
      <c r="F178" s="89"/>
      <c r="G178" s="99">
        <v>0</v>
      </c>
      <c r="H178" s="89"/>
      <c r="I178" s="99">
        <v>0</v>
      </c>
      <c r="J178" s="89"/>
      <c r="K178" s="99">
        <v>0</v>
      </c>
      <c r="L178" s="89"/>
      <c r="M178" s="99">
        <v>0</v>
      </c>
      <c r="N178" s="89"/>
      <c r="O178" s="99">
        <v>0</v>
      </c>
      <c r="P178" s="89"/>
      <c r="Q178" s="99">
        <v>0</v>
      </c>
      <c r="R178" s="89"/>
      <c r="S178" s="99">
        <v>0</v>
      </c>
      <c r="T178" s="89"/>
      <c r="U178" s="99">
        <v>0</v>
      </c>
      <c r="V178" s="89"/>
      <c r="W178" s="99">
        <v>0</v>
      </c>
      <c r="X178" s="89"/>
      <c r="Y178" s="99">
        <v>9723.994179</v>
      </c>
      <c r="Z178" s="89">
        <v>0.0018431357323760178</v>
      </c>
      <c r="AA178" s="99">
        <v>0</v>
      </c>
      <c r="AB178" s="89"/>
      <c r="AC178" s="99">
        <v>0</v>
      </c>
      <c r="AD178" s="89"/>
      <c r="AE178" s="99">
        <v>9723.994179</v>
      </c>
      <c r="AF178" s="89">
        <v>7.5014973572532E-05</v>
      </c>
    </row>
    <row r="179" spans="1:32" ht="15">
      <c r="A179" s="73" t="s">
        <v>1071</v>
      </c>
      <c r="B179" s="57" t="s">
        <v>190</v>
      </c>
      <c r="C179" s="109">
        <v>0</v>
      </c>
      <c r="D179" s="109">
        <v>0.1917808219178082</v>
      </c>
      <c r="E179" s="99">
        <v>0</v>
      </c>
      <c r="F179" s="89"/>
      <c r="G179" s="99">
        <v>0</v>
      </c>
      <c r="H179" s="89"/>
      <c r="I179" s="99">
        <v>0</v>
      </c>
      <c r="J179" s="89"/>
      <c r="K179" s="99">
        <v>0</v>
      </c>
      <c r="L179" s="89"/>
      <c r="M179" s="99">
        <v>0</v>
      </c>
      <c r="N179" s="89"/>
      <c r="O179" s="99">
        <v>0</v>
      </c>
      <c r="P179" s="89"/>
      <c r="Q179" s="99">
        <v>0</v>
      </c>
      <c r="R179" s="89"/>
      <c r="S179" s="99">
        <v>0</v>
      </c>
      <c r="T179" s="89"/>
      <c r="U179" s="99">
        <v>0</v>
      </c>
      <c r="V179" s="89"/>
      <c r="W179" s="99">
        <v>17852.4121428</v>
      </c>
      <c r="X179" s="89">
        <v>0.07950053337397196</v>
      </c>
      <c r="Y179" s="99">
        <v>0</v>
      </c>
      <c r="Z179" s="89"/>
      <c r="AA179" s="99">
        <v>0</v>
      </c>
      <c r="AB179" s="89"/>
      <c r="AC179" s="99">
        <v>0</v>
      </c>
      <c r="AD179" s="89"/>
      <c r="AE179" s="99">
        <v>17852.4121428</v>
      </c>
      <c r="AF179" s="89">
        <v>0.00013772100234183936</v>
      </c>
    </row>
    <row r="180" spans="1:32" ht="15">
      <c r="A180" s="73" t="s">
        <v>48</v>
      </c>
      <c r="B180" s="57" t="s">
        <v>416</v>
      </c>
      <c r="C180" s="109" t="s">
        <v>416</v>
      </c>
      <c r="D180" s="109" t="s">
        <v>416</v>
      </c>
      <c r="E180" s="99">
        <v>43835.8279043863</v>
      </c>
      <c r="F180" s="89">
        <v>0.27968511645069066</v>
      </c>
      <c r="G180" s="99">
        <v>401418.9526944846</v>
      </c>
      <c r="H180" s="89">
        <v>0.2288006993196247</v>
      </c>
      <c r="I180" s="99">
        <v>5533.9547859319</v>
      </c>
      <c r="J180" s="89">
        <v>0.020854957768824497</v>
      </c>
      <c r="K180" s="99">
        <v>1632440.5578911332</v>
      </c>
      <c r="L180" s="89">
        <v>0.22595133778689933</v>
      </c>
      <c r="M180" s="99">
        <v>8501569.696468165</v>
      </c>
      <c r="N180" s="89">
        <v>0.23072049924089716</v>
      </c>
      <c r="O180" s="99">
        <v>296260.7135280075</v>
      </c>
      <c r="P180" s="89">
        <v>0.038223804504238956</v>
      </c>
      <c r="Q180" s="99">
        <v>1025693.4643407743</v>
      </c>
      <c r="R180" s="89">
        <v>0.24989533516941925</v>
      </c>
      <c r="S180" s="99">
        <v>5323239.195049747</v>
      </c>
      <c r="T180" s="89">
        <v>0.21957463540896208</v>
      </c>
      <c r="U180" s="99">
        <v>170236.1000702629</v>
      </c>
      <c r="V180" s="89">
        <v>0.030939364574467578</v>
      </c>
      <c r="W180" s="99">
        <v>11825.5168251</v>
      </c>
      <c r="X180" s="89">
        <v>0.05266150520715445</v>
      </c>
      <c r="Y180" s="99">
        <v>1531555.0930881714</v>
      </c>
      <c r="Z180" s="89">
        <v>0.29029880789825663</v>
      </c>
      <c r="AA180" s="99">
        <v>7845855.178093244</v>
      </c>
      <c r="AB180" s="89">
        <v>0.27577012865157663</v>
      </c>
      <c r="AC180" s="99">
        <v>147792.71536587478</v>
      </c>
      <c r="AD180" s="89">
        <v>0.02048705447183769</v>
      </c>
      <c r="AE180" s="99">
        <v>26937256.966105282</v>
      </c>
      <c r="AF180" s="89">
        <v>0.2078053094470998</v>
      </c>
    </row>
    <row r="181" spans="1:32" ht="15">
      <c r="A181" s="73" t="s">
        <v>162</v>
      </c>
      <c r="B181" s="57" t="s">
        <v>190</v>
      </c>
      <c r="C181" s="109">
        <v>6.8500000000000005</v>
      </c>
      <c r="D181" s="109">
        <v>25.638356164383563</v>
      </c>
      <c r="E181" s="99">
        <v>2153.3653484280003</v>
      </c>
      <c r="F181" s="89">
        <v>0.013739086656458552</v>
      </c>
      <c r="G181" s="99">
        <v>46222.0402425624</v>
      </c>
      <c r="H181" s="89">
        <v>0.026345629822633478</v>
      </c>
      <c r="I181" s="99">
        <v>0</v>
      </c>
      <c r="J181" s="89"/>
      <c r="K181" s="99">
        <v>48080.5112230776</v>
      </c>
      <c r="L181" s="89">
        <v>0.006654977897857963</v>
      </c>
      <c r="M181" s="99">
        <v>647633.645094136</v>
      </c>
      <c r="N181" s="89">
        <v>0.017575855195705346</v>
      </c>
      <c r="O181" s="99">
        <v>115200.803056468</v>
      </c>
      <c r="P181" s="89">
        <v>0.014863303751361152</v>
      </c>
      <c r="Q181" s="99">
        <v>17649.1096882488</v>
      </c>
      <c r="R181" s="89">
        <v>0.004299949579791284</v>
      </c>
      <c r="S181" s="99">
        <v>346271.755738298</v>
      </c>
      <c r="T181" s="89">
        <v>0.014283125693349084</v>
      </c>
      <c r="U181" s="99">
        <v>34236.38749779</v>
      </c>
      <c r="V181" s="89">
        <v>0.006222252942059147</v>
      </c>
      <c r="W181" s="99">
        <v>0</v>
      </c>
      <c r="X181" s="89"/>
      <c r="Y181" s="99">
        <v>4375.680818850001</v>
      </c>
      <c r="Z181" s="89">
        <v>0.0008293889858667293</v>
      </c>
      <c r="AA181" s="99">
        <v>344498.146446391</v>
      </c>
      <c r="AB181" s="89">
        <v>0.012108596960980244</v>
      </c>
      <c r="AC181" s="99">
        <v>1060.7711076</v>
      </c>
      <c r="AD181" s="89">
        <v>0.00014704429382566658</v>
      </c>
      <c r="AE181" s="99">
        <v>1607382.2162618497</v>
      </c>
      <c r="AF181" s="89">
        <v>0.01240002125199139</v>
      </c>
    </row>
    <row r="182" spans="1:32" ht="15">
      <c r="A182" s="73" t="s">
        <v>735</v>
      </c>
      <c r="B182" s="57" t="s">
        <v>190</v>
      </c>
      <c r="C182" s="109">
        <v>6.7142</v>
      </c>
      <c r="D182" s="109">
        <v>38.64657534246575</v>
      </c>
      <c r="E182" s="99">
        <v>2135.7872078946</v>
      </c>
      <c r="F182" s="89">
        <v>0.01362693309356032</v>
      </c>
      <c r="G182" s="99">
        <v>33367.145763666</v>
      </c>
      <c r="H182" s="89">
        <v>0.019018599480122474</v>
      </c>
      <c r="I182" s="99">
        <v>517.6411071</v>
      </c>
      <c r="J182" s="89">
        <v>0.0019507538181232453</v>
      </c>
      <c r="K182" s="99">
        <v>61573.409689545</v>
      </c>
      <c r="L182" s="89">
        <v>0.008522573287095056</v>
      </c>
      <c r="M182" s="99">
        <v>381304.792312002</v>
      </c>
      <c r="N182" s="89">
        <v>0.010348069260870662</v>
      </c>
      <c r="O182" s="99">
        <v>36709.0367511036</v>
      </c>
      <c r="P182" s="89">
        <v>0.004736230557213105</v>
      </c>
      <c r="Q182" s="99">
        <v>0</v>
      </c>
      <c r="R182" s="89"/>
      <c r="S182" s="99">
        <v>12423.3865704</v>
      </c>
      <c r="T182" s="89">
        <v>0.0005124437352499398</v>
      </c>
      <c r="U182" s="99">
        <v>0</v>
      </c>
      <c r="V182" s="89"/>
      <c r="W182" s="99">
        <v>0</v>
      </c>
      <c r="X182" s="89"/>
      <c r="Y182" s="99">
        <v>21019.3347949026</v>
      </c>
      <c r="Z182" s="89">
        <v>0.003984112528052092</v>
      </c>
      <c r="AA182" s="99">
        <v>104129.72038644999</v>
      </c>
      <c r="AB182" s="89">
        <v>0.003660004643930066</v>
      </c>
      <c r="AC182" s="99">
        <v>0</v>
      </c>
      <c r="AD182" s="89"/>
      <c r="AE182" s="99">
        <v>653180.2545830639</v>
      </c>
      <c r="AF182" s="89">
        <v>0.0050389067119625906</v>
      </c>
    </row>
    <row r="183" spans="1:32" ht="15">
      <c r="A183" s="73" t="s">
        <v>470</v>
      </c>
      <c r="B183" s="57" t="s">
        <v>190</v>
      </c>
      <c r="C183" s="109">
        <v>7.84</v>
      </c>
      <c r="D183" s="109">
        <v>4.120547945205479</v>
      </c>
      <c r="E183" s="99">
        <v>0</v>
      </c>
      <c r="F183" s="89"/>
      <c r="G183" s="99">
        <v>1917.8554114</v>
      </c>
      <c r="H183" s="89">
        <v>0.0010931388674520737</v>
      </c>
      <c r="I183" s="99">
        <v>0</v>
      </c>
      <c r="J183" s="89"/>
      <c r="K183" s="99">
        <v>111200.64120369799</v>
      </c>
      <c r="L183" s="89">
        <v>0.015391637705446059</v>
      </c>
      <c r="M183" s="99">
        <v>592417.6395297659</v>
      </c>
      <c r="N183" s="89">
        <v>0.01607737140685962</v>
      </c>
      <c r="O183" s="99">
        <v>100.40537153800001</v>
      </c>
      <c r="P183" s="89">
        <v>1.295438482929722E-05</v>
      </c>
      <c r="Q183" s="99">
        <v>120158.154125178</v>
      </c>
      <c r="R183" s="89">
        <v>0.029274791389792852</v>
      </c>
      <c r="S183" s="99">
        <v>604101.8915861599</v>
      </c>
      <c r="T183" s="89">
        <v>0.024918183785212336</v>
      </c>
      <c r="U183" s="99">
        <v>22608.130849679997</v>
      </c>
      <c r="V183" s="89">
        <v>0.00410888878690721</v>
      </c>
      <c r="W183" s="99">
        <v>0</v>
      </c>
      <c r="X183" s="89"/>
      <c r="Y183" s="99">
        <v>305302.274790524</v>
      </c>
      <c r="Z183" s="89">
        <v>0.0578685591006766</v>
      </c>
      <c r="AA183" s="99">
        <v>1314859.1070510002</v>
      </c>
      <c r="AB183" s="89">
        <v>0.04621534005911552</v>
      </c>
      <c r="AC183" s="99">
        <v>20306.704356</v>
      </c>
      <c r="AD183" s="89">
        <v>0.0028149192418243873</v>
      </c>
      <c r="AE183" s="99">
        <v>3092972.8042749437</v>
      </c>
      <c r="AF183" s="89">
        <v>0.0238604907512507</v>
      </c>
    </row>
    <row r="184" spans="1:32" ht="15">
      <c r="A184" s="73" t="s">
        <v>804</v>
      </c>
      <c r="B184" s="57" t="s">
        <v>190</v>
      </c>
      <c r="C184" s="109">
        <v>5.7</v>
      </c>
      <c r="D184" s="109">
        <v>8.123287671232877</v>
      </c>
      <c r="E184" s="99">
        <v>5262.839295563999</v>
      </c>
      <c r="F184" s="89">
        <v>0.03357841956245573</v>
      </c>
      <c r="G184" s="99">
        <v>84.7844444472</v>
      </c>
      <c r="H184" s="89">
        <v>4.832542173390948E-05</v>
      </c>
      <c r="I184" s="99">
        <v>0</v>
      </c>
      <c r="J184" s="89"/>
      <c r="K184" s="99">
        <v>370184.39380606904</v>
      </c>
      <c r="L184" s="89">
        <v>0.05123841024653826</v>
      </c>
      <c r="M184" s="99">
        <v>509375.63662902097</v>
      </c>
      <c r="N184" s="89">
        <v>0.013823729661714202</v>
      </c>
      <c r="O184" s="99">
        <v>33603.590787</v>
      </c>
      <c r="P184" s="89">
        <v>0.004335563327269529</v>
      </c>
      <c r="Q184" s="99">
        <v>197485.7181636</v>
      </c>
      <c r="R184" s="89">
        <v>0.04811453075152881</v>
      </c>
      <c r="S184" s="99">
        <v>530616.207876324</v>
      </c>
      <c r="T184" s="89">
        <v>0.02188702331747109</v>
      </c>
      <c r="U184" s="99">
        <v>10339.566396</v>
      </c>
      <c r="V184" s="89">
        <v>0.001879152624711933</v>
      </c>
      <c r="W184" s="99">
        <v>0</v>
      </c>
      <c r="X184" s="89"/>
      <c r="Y184" s="99">
        <v>94956.5098675848</v>
      </c>
      <c r="Z184" s="89">
        <v>0.017998543925152783</v>
      </c>
      <c r="AA184" s="99">
        <v>548989.617362016</v>
      </c>
      <c r="AB184" s="89">
        <v>0.01929616771808629</v>
      </c>
      <c r="AC184" s="99">
        <v>29175.154499593198</v>
      </c>
      <c r="AD184" s="89">
        <v>0.00404426549696818</v>
      </c>
      <c r="AE184" s="99">
        <v>2330074.019127219</v>
      </c>
      <c r="AF184" s="89">
        <v>0.017975169230803358</v>
      </c>
    </row>
    <row r="185" spans="1:32" ht="15">
      <c r="A185" s="73" t="s">
        <v>158</v>
      </c>
      <c r="B185" s="57" t="s">
        <v>190</v>
      </c>
      <c r="C185" s="109">
        <v>8.2</v>
      </c>
      <c r="D185" s="109">
        <v>10.123287671232877</v>
      </c>
      <c r="E185" s="99">
        <v>6793.2915724795</v>
      </c>
      <c r="F185" s="89">
        <v>0.04334314270684297</v>
      </c>
      <c r="G185" s="99">
        <v>91108.598689108</v>
      </c>
      <c r="H185" s="89">
        <v>0.051930061981812756</v>
      </c>
      <c r="I185" s="99">
        <v>0</v>
      </c>
      <c r="J185" s="89"/>
      <c r="K185" s="99">
        <v>290342.438612947</v>
      </c>
      <c r="L185" s="89">
        <v>0.040187228933870396</v>
      </c>
      <c r="M185" s="99">
        <v>2001285.9576608</v>
      </c>
      <c r="N185" s="89">
        <v>0.05431205198107334</v>
      </c>
      <c r="O185" s="99">
        <v>14806.483831557</v>
      </c>
      <c r="P185" s="89">
        <v>0.0019103449007224025</v>
      </c>
      <c r="Q185" s="99">
        <v>145442.78086369898</v>
      </c>
      <c r="R185" s="89">
        <v>0.03543502394769196</v>
      </c>
      <c r="S185" s="99">
        <v>848784.7839973429</v>
      </c>
      <c r="T185" s="89">
        <v>0.035010940267385354</v>
      </c>
      <c r="U185" s="99">
        <v>23557.205689006</v>
      </c>
      <c r="V185" s="89">
        <v>0.00428137730403279</v>
      </c>
      <c r="W185" s="99">
        <v>0</v>
      </c>
      <c r="X185" s="89"/>
      <c r="Y185" s="99">
        <v>318270.145068579</v>
      </c>
      <c r="Z185" s="89">
        <v>0.0603265557471491</v>
      </c>
      <c r="AA185" s="99">
        <v>1457017.0599947</v>
      </c>
      <c r="AB185" s="89">
        <v>0.051211980461246455</v>
      </c>
      <c r="AC185" s="99">
        <v>43619.95482955</v>
      </c>
      <c r="AD185" s="89">
        <v>0.006046606481515612</v>
      </c>
      <c r="AE185" s="99">
        <v>5241028.700809768</v>
      </c>
      <c r="AF185" s="89">
        <v>0.04043149576674861</v>
      </c>
    </row>
    <row r="186" spans="1:32" ht="15">
      <c r="A186" s="73" t="s">
        <v>161</v>
      </c>
      <c r="B186" s="57" t="s">
        <v>190</v>
      </c>
      <c r="C186" s="109">
        <v>6.95</v>
      </c>
      <c r="D186" s="109">
        <v>15.126027397260273</v>
      </c>
      <c r="E186" s="99">
        <v>5247.9442855968</v>
      </c>
      <c r="F186" s="89">
        <v>0.033483385139784466</v>
      </c>
      <c r="G186" s="99">
        <v>47314.746417541195</v>
      </c>
      <c r="H186" s="89">
        <v>0.026968450283171876</v>
      </c>
      <c r="I186" s="99">
        <v>0</v>
      </c>
      <c r="J186" s="89"/>
      <c r="K186" s="99">
        <v>81823.7539977452</v>
      </c>
      <c r="L186" s="89">
        <v>0.01132548844683241</v>
      </c>
      <c r="M186" s="99">
        <v>1306566.0815627899</v>
      </c>
      <c r="N186" s="89">
        <v>0.03545834350503799</v>
      </c>
      <c r="O186" s="99">
        <v>813.6089596748001</v>
      </c>
      <c r="P186" s="89">
        <v>0.00010497250697590982</v>
      </c>
      <c r="Q186" s="99">
        <v>135201.16363185403</v>
      </c>
      <c r="R186" s="89">
        <v>0.03293980246114996</v>
      </c>
      <c r="S186" s="99">
        <v>556148.8977177889</v>
      </c>
      <c r="T186" s="89">
        <v>0.022940203694592463</v>
      </c>
      <c r="U186" s="99">
        <v>14351.928852108</v>
      </c>
      <c r="V186" s="89">
        <v>0.0026083748330637123</v>
      </c>
      <c r="W186" s="99">
        <v>0</v>
      </c>
      <c r="X186" s="89"/>
      <c r="Y186" s="99">
        <v>115725.607279256</v>
      </c>
      <c r="Z186" s="89">
        <v>0.02193522517608563</v>
      </c>
      <c r="AA186" s="99">
        <v>1233425.63301052</v>
      </c>
      <c r="AB186" s="89">
        <v>0.04335307468422166</v>
      </c>
      <c r="AC186" s="99">
        <v>11139.671922641599</v>
      </c>
      <c r="AD186" s="89">
        <v>0.0015441834525645028</v>
      </c>
      <c r="AE186" s="99">
        <v>3507759.037637517</v>
      </c>
      <c r="AF186" s="89">
        <v>0.02706032589730004</v>
      </c>
    </row>
    <row r="187" spans="1:32" ht="15">
      <c r="A187" s="73" t="s">
        <v>160</v>
      </c>
      <c r="B187" s="57" t="s">
        <v>190</v>
      </c>
      <c r="C187" s="109">
        <v>6.9</v>
      </c>
      <c r="D187" s="109">
        <v>21.13150684931507</v>
      </c>
      <c r="E187" s="99">
        <v>3162.6725196099997</v>
      </c>
      <c r="F187" s="89">
        <v>0.020178755009986064</v>
      </c>
      <c r="G187" s="99">
        <v>37266.097471583904</v>
      </c>
      <c r="H187" s="89">
        <v>0.02124092324285725</v>
      </c>
      <c r="I187" s="99">
        <v>327.17301927</v>
      </c>
      <c r="J187" s="89">
        <v>0.0012329662535950142</v>
      </c>
      <c r="K187" s="99">
        <v>200877.69037139503</v>
      </c>
      <c r="L187" s="89">
        <v>0.027804125945997356</v>
      </c>
      <c r="M187" s="99">
        <v>1076546.46125697</v>
      </c>
      <c r="N187" s="89">
        <v>0.029215938451979662</v>
      </c>
      <c r="O187" s="99">
        <v>600.9077787259</v>
      </c>
      <c r="P187" s="89">
        <v>7.752962309976975E-05</v>
      </c>
      <c r="Q187" s="99">
        <v>88543.924781771</v>
      </c>
      <c r="R187" s="89">
        <v>0.02157244296645453</v>
      </c>
      <c r="S187" s="99">
        <v>726521.4971676929</v>
      </c>
      <c r="T187" s="89">
        <v>0.02996778596868567</v>
      </c>
      <c r="U187" s="99">
        <v>18214.8125594918</v>
      </c>
      <c r="V187" s="89">
        <v>0.0033104301978317597</v>
      </c>
      <c r="W187" s="99">
        <v>0</v>
      </c>
      <c r="X187" s="89"/>
      <c r="Y187" s="99">
        <v>92276.96893164169</v>
      </c>
      <c r="Z187" s="89">
        <v>0.01749064999242432</v>
      </c>
      <c r="AA187" s="99">
        <v>526275.250723489</v>
      </c>
      <c r="AB187" s="89">
        <v>0.018497791547744086</v>
      </c>
      <c r="AC187" s="99">
        <v>4471.36459669</v>
      </c>
      <c r="AD187" s="89">
        <v>0.0006198214156161728</v>
      </c>
      <c r="AE187" s="99">
        <v>2775084.8211783315</v>
      </c>
      <c r="AF187" s="89">
        <v>0.02140816938905607</v>
      </c>
    </row>
    <row r="188" spans="1:32" ht="15">
      <c r="A188" s="73" t="s">
        <v>163</v>
      </c>
      <c r="B188" s="57" t="s">
        <v>190</v>
      </c>
      <c r="C188" s="109">
        <v>5.2</v>
      </c>
      <c r="D188" s="109">
        <v>7.205479452054795</v>
      </c>
      <c r="E188" s="99">
        <v>0</v>
      </c>
      <c r="F188" s="89"/>
      <c r="G188" s="99">
        <v>0</v>
      </c>
      <c r="H188" s="89"/>
      <c r="I188" s="99">
        <v>0</v>
      </c>
      <c r="J188" s="89"/>
      <c r="K188" s="99">
        <v>278249.743350061</v>
      </c>
      <c r="L188" s="89">
        <v>0.0385134401647233</v>
      </c>
      <c r="M188" s="99">
        <v>730357.8023007241</v>
      </c>
      <c r="N188" s="89">
        <v>0.019820871061177282</v>
      </c>
      <c r="O188" s="99">
        <v>23101.602150059</v>
      </c>
      <c r="P188" s="89">
        <v>0.0029805879888798775</v>
      </c>
      <c r="Q188" s="99">
        <v>161793.256253371</v>
      </c>
      <c r="R188" s="89">
        <v>0.03941858011698811</v>
      </c>
      <c r="S188" s="99">
        <v>410908.36752852</v>
      </c>
      <c r="T188" s="89">
        <v>0.01694927687458977</v>
      </c>
      <c r="U188" s="99">
        <v>6829.429895032599</v>
      </c>
      <c r="V188" s="89">
        <v>0.0012412068960165948</v>
      </c>
      <c r="W188" s="99">
        <v>0</v>
      </c>
      <c r="X188" s="89"/>
      <c r="Y188" s="99">
        <v>257185.164239306</v>
      </c>
      <c r="Z188" s="89">
        <v>0.04874819516759603</v>
      </c>
      <c r="AA188" s="99">
        <v>987537.964027654</v>
      </c>
      <c r="AB188" s="89">
        <v>0.0347104891954438</v>
      </c>
      <c r="AC188" s="99">
        <v>38019.0940538</v>
      </c>
      <c r="AD188" s="89">
        <v>0.005270214089523172</v>
      </c>
      <c r="AE188" s="99">
        <v>2893982.4237985276</v>
      </c>
      <c r="AF188" s="89">
        <v>0.022325395413075416</v>
      </c>
    </row>
    <row r="189" spans="1:32" ht="15">
      <c r="A189" s="73" t="s">
        <v>471</v>
      </c>
      <c r="B189" s="57" t="s">
        <v>184</v>
      </c>
      <c r="C189" s="109">
        <v>8.75</v>
      </c>
      <c r="D189" s="109">
        <v>17.405479452054795</v>
      </c>
      <c r="E189" s="99">
        <v>4955.9779718051</v>
      </c>
      <c r="F189" s="89">
        <v>0.03162055657291851</v>
      </c>
      <c r="G189" s="99">
        <v>39804.328341971595</v>
      </c>
      <c r="H189" s="89">
        <v>0.022687663597992815</v>
      </c>
      <c r="I189" s="99">
        <v>1669.3820536606</v>
      </c>
      <c r="J189" s="89">
        <v>0.006291141430650958</v>
      </c>
      <c r="K189" s="99">
        <v>15.650456753</v>
      </c>
      <c r="L189" s="89">
        <v>2.166229957484427E-06</v>
      </c>
      <c r="M189" s="99">
        <v>31.300913506100002</v>
      </c>
      <c r="N189" s="89">
        <v>8.494622344652066E-07</v>
      </c>
      <c r="O189" s="99">
        <v>0</v>
      </c>
      <c r="P189" s="89"/>
      <c r="Q189" s="99">
        <v>39240.9118988611</v>
      </c>
      <c r="R189" s="89">
        <v>0.009560479004925768</v>
      </c>
      <c r="S189" s="99">
        <v>278969.39162345097</v>
      </c>
      <c r="T189" s="89">
        <v>0.011507016726383787</v>
      </c>
      <c r="U189" s="99">
        <v>15650.4567530688</v>
      </c>
      <c r="V189" s="89">
        <v>0.0028443742957003815</v>
      </c>
      <c r="W189" s="99">
        <v>0</v>
      </c>
      <c r="X189" s="89"/>
      <c r="Y189" s="99">
        <v>36517.7324238272</v>
      </c>
      <c r="Z189" s="89">
        <v>0.006921758308027284</v>
      </c>
      <c r="AA189" s="99">
        <v>81225.870548427</v>
      </c>
      <c r="AB189" s="89">
        <v>0.002854968421226934</v>
      </c>
      <c r="AC189" s="99">
        <v>0</v>
      </c>
      <c r="AD189" s="89"/>
      <c r="AE189" s="99">
        <v>498081.00298533146</v>
      </c>
      <c r="AF189" s="89">
        <v>0.003842405969001442</v>
      </c>
    </row>
    <row r="190" spans="1:32" ht="15">
      <c r="A190" s="73" t="s">
        <v>805</v>
      </c>
      <c r="B190" s="57" t="s">
        <v>190</v>
      </c>
      <c r="C190" s="109">
        <v>5.7</v>
      </c>
      <c r="D190" s="109">
        <v>8.123287671232877</v>
      </c>
      <c r="E190" s="99">
        <v>154.09116765</v>
      </c>
      <c r="F190" s="89">
        <v>0.0009831457104498024</v>
      </c>
      <c r="G190" s="99">
        <v>873.18328335</v>
      </c>
      <c r="H190" s="89">
        <v>0.0004976968439672554</v>
      </c>
      <c r="I190" s="99">
        <v>0</v>
      </c>
      <c r="J190" s="89"/>
      <c r="K190" s="99">
        <v>0</v>
      </c>
      <c r="L190" s="89"/>
      <c r="M190" s="99">
        <v>0</v>
      </c>
      <c r="N190" s="89"/>
      <c r="O190" s="99">
        <v>0</v>
      </c>
      <c r="P190" s="89"/>
      <c r="Q190" s="99">
        <v>0</v>
      </c>
      <c r="R190" s="89"/>
      <c r="S190" s="99">
        <v>0</v>
      </c>
      <c r="T190" s="89"/>
      <c r="U190" s="99">
        <v>0</v>
      </c>
      <c r="V190" s="89"/>
      <c r="W190" s="99">
        <v>0</v>
      </c>
      <c r="X190" s="89"/>
      <c r="Y190" s="99">
        <v>119151.509022588</v>
      </c>
      <c r="Z190" s="89">
        <v>0.022584588164432654</v>
      </c>
      <c r="AA190" s="99">
        <v>239692.920377379</v>
      </c>
      <c r="AB190" s="89">
        <v>0.008424849297996612</v>
      </c>
      <c r="AC190" s="99">
        <v>0</v>
      </c>
      <c r="AD190" s="89"/>
      <c r="AE190" s="99">
        <v>359871.703850967</v>
      </c>
      <c r="AF190" s="89">
        <v>0.0027762014103404732</v>
      </c>
    </row>
    <row r="191" spans="1:32" ht="15">
      <c r="A191" s="73" t="s">
        <v>472</v>
      </c>
      <c r="B191" s="57" t="s">
        <v>184</v>
      </c>
      <c r="C191" s="109">
        <v>7.3500000000000005</v>
      </c>
      <c r="D191" s="109">
        <v>9.063013698630137</v>
      </c>
      <c r="E191" s="99">
        <v>1488.4964950482</v>
      </c>
      <c r="F191" s="89">
        <v>0.009497033259233683</v>
      </c>
      <c r="G191" s="99">
        <v>10750.252464237301</v>
      </c>
      <c r="H191" s="89">
        <v>0.0061274268819888926</v>
      </c>
      <c r="I191" s="99">
        <v>321.5887489301</v>
      </c>
      <c r="J191" s="89">
        <v>0.0012119216793956785</v>
      </c>
      <c r="K191" s="99">
        <v>0</v>
      </c>
      <c r="L191" s="89"/>
      <c r="M191" s="99">
        <v>0</v>
      </c>
      <c r="N191" s="89"/>
      <c r="O191" s="99">
        <v>4.5941249847</v>
      </c>
      <c r="P191" s="89">
        <v>5.92737839560396E-07</v>
      </c>
      <c r="Q191" s="99">
        <v>73505.9997554688</v>
      </c>
      <c r="R191" s="89">
        <v>0.017908670654991438</v>
      </c>
      <c r="S191" s="99">
        <v>238894.499205274</v>
      </c>
      <c r="T191" s="89">
        <v>0.009853995028625499</v>
      </c>
      <c r="U191" s="99">
        <v>4.5941249847</v>
      </c>
      <c r="V191" s="89">
        <v>8.349539712413366E-07</v>
      </c>
      <c r="W191" s="99">
        <v>0</v>
      </c>
      <c r="X191" s="89"/>
      <c r="Y191" s="99">
        <v>0</v>
      </c>
      <c r="Z191" s="89"/>
      <c r="AA191" s="99">
        <v>4594.1249847168</v>
      </c>
      <c r="AB191" s="89">
        <v>0.0001614766535092573</v>
      </c>
      <c r="AC191" s="99">
        <v>0</v>
      </c>
      <c r="AD191" s="89"/>
      <c r="AE191" s="99">
        <v>329564.14990364463</v>
      </c>
      <c r="AF191" s="89">
        <v>0.0025423962150107203</v>
      </c>
    </row>
    <row r="192" spans="1:32" ht="15">
      <c r="A192" s="73" t="s">
        <v>164</v>
      </c>
      <c r="B192" s="57" t="s">
        <v>190</v>
      </c>
      <c r="C192" s="109">
        <v>6</v>
      </c>
      <c r="D192" s="109">
        <v>12.63013698630137</v>
      </c>
      <c r="E192" s="99">
        <v>0</v>
      </c>
      <c r="F192" s="89"/>
      <c r="G192" s="99">
        <v>0</v>
      </c>
      <c r="H192" s="89"/>
      <c r="I192" s="99">
        <v>0</v>
      </c>
      <c r="J192" s="89"/>
      <c r="K192" s="99">
        <v>488.59183785830004</v>
      </c>
      <c r="L192" s="89">
        <v>6.762756466824141E-05</v>
      </c>
      <c r="M192" s="99">
        <v>19513.575454505</v>
      </c>
      <c r="N192" s="89">
        <v>0.0005295706594875847</v>
      </c>
      <c r="O192" s="99">
        <v>501.63433045</v>
      </c>
      <c r="P192" s="89">
        <v>6.472127995439706E-05</v>
      </c>
      <c r="Q192" s="99">
        <v>5016.343304499999</v>
      </c>
      <c r="R192" s="89">
        <v>0.0012221592853851114</v>
      </c>
      <c r="S192" s="99">
        <v>5016.343304499999</v>
      </c>
      <c r="T192" s="89">
        <v>0.00020691569771955022</v>
      </c>
      <c r="U192" s="99">
        <v>0</v>
      </c>
      <c r="V192" s="89"/>
      <c r="W192" s="99">
        <v>0</v>
      </c>
      <c r="X192" s="89"/>
      <c r="Y192" s="99">
        <v>0</v>
      </c>
      <c r="Z192" s="89"/>
      <c r="AA192" s="99">
        <v>101038.183570578</v>
      </c>
      <c r="AB192" s="89">
        <v>0.0035513417275121646</v>
      </c>
      <c r="AC192" s="99">
        <v>0</v>
      </c>
      <c r="AD192" s="89"/>
      <c r="AE192" s="99">
        <v>131574.6718023913</v>
      </c>
      <c r="AF192" s="89">
        <v>0.001015022257971567</v>
      </c>
    </row>
    <row r="193" spans="1:32" ht="15">
      <c r="A193" s="73" t="s">
        <v>792</v>
      </c>
      <c r="B193" s="57" t="s">
        <v>1084</v>
      </c>
      <c r="C193" s="109">
        <v>4</v>
      </c>
      <c r="D193" s="109">
        <v>1.621917808219178</v>
      </c>
      <c r="E193" s="99">
        <v>6660.7672555268</v>
      </c>
      <c r="F193" s="89">
        <v>0.042497599670669226</v>
      </c>
      <c r="G193" s="99">
        <v>30729.2515100522</v>
      </c>
      <c r="H193" s="89">
        <v>0.01751505300852024</v>
      </c>
      <c r="I193" s="99">
        <v>1506.96091754</v>
      </c>
      <c r="J193" s="89">
        <v>0.0056790500664116676</v>
      </c>
      <c r="K193" s="99">
        <v>88099.2536408</v>
      </c>
      <c r="L193" s="89">
        <v>0.012194100496916015</v>
      </c>
      <c r="M193" s="99">
        <v>0</v>
      </c>
      <c r="N193" s="89"/>
      <c r="O193" s="99">
        <v>0</v>
      </c>
      <c r="P193" s="89"/>
      <c r="Q193" s="99">
        <v>0</v>
      </c>
      <c r="R193" s="89"/>
      <c r="S193" s="99">
        <v>0</v>
      </c>
      <c r="T193" s="89"/>
      <c r="U193" s="99">
        <v>0</v>
      </c>
      <c r="V193" s="89"/>
      <c r="W193" s="99">
        <v>0</v>
      </c>
      <c r="X193" s="89"/>
      <c r="Y193" s="99">
        <v>0</v>
      </c>
      <c r="Z193" s="89"/>
      <c r="AA193" s="99">
        <v>0</v>
      </c>
      <c r="AB193" s="89"/>
      <c r="AC193" s="99">
        <v>0</v>
      </c>
      <c r="AD193" s="89"/>
      <c r="AE193" s="99">
        <v>126996.233323919</v>
      </c>
      <c r="AF193" s="89">
        <v>0.0009797022613586748</v>
      </c>
    </row>
    <row r="194" spans="1:32" ht="15">
      <c r="A194" s="73" t="s">
        <v>750</v>
      </c>
      <c r="B194" s="57" t="s">
        <v>1084</v>
      </c>
      <c r="C194" s="109">
        <v>2.902</v>
      </c>
      <c r="D194" s="109">
        <v>13.63013698630137</v>
      </c>
      <c r="E194" s="99">
        <v>520.957232005</v>
      </c>
      <c r="F194" s="89">
        <v>0.0033238561027512485</v>
      </c>
      <c r="G194" s="99">
        <v>6389.699927245</v>
      </c>
      <c r="H194" s="89">
        <v>0.003641999965330232</v>
      </c>
      <c r="I194" s="99">
        <v>0</v>
      </c>
      <c r="J194" s="89"/>
      <c r="K194" s="99">
        <v>10631.780245</v>
      </c>
      <c r="L194" s="89">
        <v>0.0014715788319529638</v>
      </c>
      <c r="M194" s="99">
        <v>0</v>
      </c>
      <c r="N194" s="89"/>
      <c r="O194" s="99">
        <v>0</v>
      </c>
      <c r="P194" s="89"/>
      <c r="Q194" s="99">
        <v>0</v>
      </c>
      <c r="R194" s="89"/>
      <c r="S194" s="99">
        <v>0</v>
      </c>
      <c r="T194" s="89"/>
      <c r="U194" s="99">
        <v>0</v>
      </c>
      <c r="V194" s="89"/>
      <c r="W194" s="99">
        <v>0</v>
      </c>
      <c r="X194" s="89"/>
      <c r="Y194" s="99">
        <v>0</v>
      </c>
      <c r="Z194" s="89"/>
      <c r="AA194" s="99">
        <v>21263.56049</v>
      </c>
      <c r="AB194" s="89">
        <v>0.0007473824941722873</v>
      </c>
      <c r="AC194" s="99">
        <v>0</v>
      </c>
      <c r="AD194" s="89"/>
      <c r="AE194" s="99">
        <v>38805.997894249995</v>
      </c>
      <c r="AF194" s="89">
        <v>0.0002993657598828655</v>
      </c>
    </row>
    <row r="195" spans="1:32" ht="15">
      <c r="A195" s="73" t="s">
        <v>466</v>
      </c>
      <c r="B195" s="57" t="s">
        <v>1084</v>
      </c>
      <c r="C195" s="109">
        <v>7.4</v>
      </c>
      <c r="D195" s="109">
        <v>3.0356164383561643</v>
      </c>
      <c r="E195" s="99">
        <v>0</v>
      </c>
      <c r="F195" s="89"/>
      <c r="G195" s="99">
        <v>0</v>
      </c>
      <c r="H195" s="89"/>
      <c r="I195" s="99">
        <v>0</v>
      </c>
      <c r="J195" s="89"/>
      <c r="K195" s="99">
        <v>64.2749287986</v>
      </c>
      <c r="L195" s="89">
        <v>8.896499218913616E-06</v>
      </c>
      <c r="M195" s="99">
        <v>2471.2018677567003</v>
      </c>
      <c r="N195" s="89">
        <v>6.706490083716255E-05</v>
      </c>
      <c r="O195" s="99">
        <v>1.6914454947</v>
      </c>
      <c r="P195" s="89">
        <v>2.1823170932475462E-07</v>
      </c>
      <c r="Q195" s="99">
        <v>62.5834833039</v>
      </c>
      <c r="R195" s="89">
        <v>1.5247557949830003E-05</v>
      </c>
      <c r="S195" s="99">
        <v>2471.2018677567003</v>
      </c>
      <c r="T195" s="89">
        <v>0.0001019329076249696</v>
      </c>
      <c r="U195" s="99">
        <v>3.3828909894</v>
      </c>
      <c r="V195" s="89">
        <v>6.148196392746834E-07</v>
      </c>
      <c r="W195" s="99">
        <v>0</v>
      </c>
      <c r="X195" s="89"/>
      <c r="Y195" s="99">
        <v>0</v>
      </c>
      <c r="Z195" s="89"/>
      <c r="AA195" s="99">
        <v>0</v>
      </c>
      <c r="AB195" s="89"/>
      <c r="AC195" s="99">
        <v>0</v>
      </c>
      <c r="AD195" s="89"/>
      <c r="AE195" s="99">
        <v>5074.3364841</v>
      </c>
      <c r="AF195" s="89">
        <v>3.914556202377756E-05</v>
      </c>
    </row>
    <row r="196" spans="1:32" ht="15">
      <c r="A196" s="73" t="s">
        <v>467</v>
      </c>
      <c r="B196" s="57" t="s">
        <v>1084</v>
      </c>
      <c r="C196" s="109">
        <v>6.8399</v>
      </c>
      <c r="D196" s="109">
        <v>8.293150684931506</v>
      </c>
      <c r="E196" s="99">
        <v>0</v>
      </c>
      <c r="F196" s="89"/>
      <c r="G196" s="99">
        <v>1883.8698471999999</v>
      </c>
      <c r="H196" s="89">
        <v>0.0010737677819476726</v>
      </c>
      <c r="I196" s="99">
        <v>0</v>
      </c>
      <c r="J196" s="89"/>
      <c r="K196" s="99">
        <v>2612.9274780664</v>
      </c>
      <c r="L196" s="89">
        <v>0.00036166367979239183</v>
      </c>
      <c r="M196" s="99">
        <v>417680.31930210104</v>
      </c>
      <c r="N196" s="89">
        <v>0.011335249281378279</v>
      </c>
      <c r="O196" s="99">
        <v>1392.1798170808</v>
      </c>
      <c r="P196" s="89">
        <v>0.0001796202018456724</v>
      </c>
      <c r="Q196" s="99">
        <v>727.1737610192</v>
      </c>
      <c r="R196" s="89">
        <v>0.0001771653394058547</v>
      </c>
      <c r="S196" s="99">
        <v>304199.76744646695</v>
      </c>
      <c r="T196" s="89">
        <v>0.012547727160309356</v>
      </c>
      <c r="U196" s="99">
        <v>382.4255789816</v>
      </c>
      <c r="V196" s="89">
        <v>6.950349782349367E-05</v>
      </c>
      <c r="W196" s="99">
        <v>0</v>
      </c>
      <c r="X196" s="89"/>
      <c r="Y196" s="99">
        <v>39715.744118670395</v>
      </c>
      <c r="Z196" s="89">
        <v>0.007527925847704694</v>
      </c>
      <c r="AA196" s="99">
        <v>194136.555493654</v>
      </c>
      <c r="AB196" s="89">
        <v>0.006823610896354818</v>
      </c>
      <c r="AC196" s="99">
        <v>0</v>
      </c>
      <c r="AD196" s="89"/>
      <c r="AE196" s="99">
        <v>962730.9628432406</v>
      </c>
      <c r="AF196" s="89">
        <v>0.007426910835786912</v>
      </c>
    </row>
    <row r="197" spans="1:32" ht="15">
      <c r="A197" s="73" t="s">
        <v>468</v>
      </c>
      <c r="B197" s="57" t="s">
        <v>1084</v>
      </c>
      <c r="C197" s="109">
        <v>7.390000000000001</v>
      </c>
      <c r="D197" s="109">
        <v>18.6</v>
      </c>
      <c r="E197" s="99">
        <v>0</v>
      </c>
      <c r="F197" s="89"/>
      <c r="G197" s="99">
        <v>0</v>
      </c>
      <c r="H197" s="89"/>
      <c r="I197" s="99">
        <v>0</v>
      </c>
      <c r="J197" s="89"/>
      <c r="K197" s="99">
        <v>89.6562062034</v>
      </c>
      <c r="L197" s="89">
        <v>1.2409603298956584E-05</v>
      </c>
      <c r="M197" s="99">
        <v>463612.242277781</v>
      </c>
      <c r="N197" s="89">
        <v>0.012581776285026304</v>
      </c>
      <c r="O197" s="99">
        <v>69338.171365143</v>
      </c>
      <c r="P197" s="89">
        <v>0.00894606873581329</v>
      </c>
      <c r="Q197" s="99">
        <v>474.9355788072</v>
      </c>
      <c r="R197" s="89">
        <v>0.00011571116495919878</v>
      </c>
      <c r="S197" s="99">
        <v>165381.776475358</v>
      </c>
      <c r="T197" s="89">
        <v>0.006821719246926275</v>
      </c>
      <c r="U197" s="99">
        <v>84.809924787</v>
      </c>
      <c r="V197" s="89">
        <v>1.541368241774311E-05</v>
      </c>
      <c r="W197" s="99">
        <v>0</v>
      </c>
      <c r="X197" s="89"/>
      <c r="Y197" s="99">
        <v>8471.299915867201</v>
      </c>
      <c r="Z197" s="89">
        <v>0.0016056936365026172</v>
      </c>
      <c r="AA197" s="99">
        <v>141283.642132309</v>
      </c>
      <c r="AB197" s="89">
        <v>0.004965909678778822</v>
      </c>
      <c r="AC197" s="99">
        <v>0</v>
      </c>
      <c r="AD197" s="89"/>
      <c r="AE197" s="99">
        <v>848736.5338762559</v>
      </c>
      <c r="AF197" s="89">
        <v>0.006547509951853679</v>
      </c>
    </row>
    <row r="198" spans="1:32" ht="15">
      <c r="A198" s="73" t="s">
        <v>668</v>
      </c>
      <c r="B198" s="57" t="s">
        <v>190</v>
      </c>
      <c r="C198" s="109">
        <v>0</v>
      </c>
      <c r="D198" s="109">
        <v>4.120547945205479</v>
      </c>
      <c r="E198" s="99">
        <v>0</v>
      </c>
      <c r="F198" s="89"/>
      <c r="G198" s="99">
        <v>0</v>
      </c>
      <c r="H198" s="89"/>
      <c r="I198" s="99">
        <v>0</v>
      </c>
      <c r="J198" s="89"/>
      <c r="K198" s="99">
        <v>7761.5366564999995</v>
      </c>
      <c r="L198" s="89">
        <v>0.0010742992033252266</v>
      </c>
      <c r="M198" s="99">
        <v>18110.2521985</v>
      </c>
      <c r="N198" s="89">
        <v>0.0004914864640058559</v>
      </c>
      <c r="O198" s="99">
        <v>0</v>
      </c>
      <c r="P198" s="89"/>
      <c r="Q198" s="99">
        <v>13391.462883425</v>
      </c>
      <c r="R198" s="89">
        <v>0.003262635691856672</v>
      </c>
      <c r="S198" s="99">
        <v>55037.16891728</v>
      </c>
      <c r="T198" s="89">
        <v>0.0022701903589437107</v>
      </c>
      <c r="U198" s="99">
        <v>4687.293224294999</v>
      </c>
      <c r="V198" s="89">
        <v>0.0008518867259884278</v>
      </c>
      <c r="W198" s="99">
        <v>0</v>
      </c>
      <c r="X198" s="89"/>
      <c r="Y198" s="99">
        <v>0</v>
      </c>
      <c r="Z198" s="89"/>
      <c r="AA198" s="99">
        <v>7570.310391049999</v>
      </c>
      <c r="AB198" s="89">
        <v>0.00026608513961630197</v>
      </c>
      <c r="AC198" s="99">
        <v>0</v>
      </c>
      <c r="AD198" s="89"/>
      <c r="AE198" s="99">
        <v>106558.02427105</v>
      </c>
      <c r="AF198" s="89">
        <v>0.0008220333360438181</v>
      </c>
    </row>
    <row r="199" spans="1:32" ht="15">
      <c r="A199" s="73" t="s">
        <v>784</v>
      </c>
      <c r="B199" s="57" t="s">
        <v>184</v>
      </c>
      <c r="C199" s="109">
        <v>5.625</v>
      </c>
      <c r="D199" s="109">
        <v>34.40821917808219</v>
      </c>
      <c r="E199" s="99">
        <v>0</v>
      </c>
      <c r="F199" s="89"/>
      <c r="G199" s="99">
        <v>0</v>
      </c>
      <c r="H199" s="89"/>
      <c r="I199" s="99">
        <v>0</v>
      </c>
      <c r="J199" s="89"/>
      <c r="K199" s="99">
        <v>0</v>
      </c>
      <c r="L199" s="89"/>
      <c r="M199" s="99">
        <v>161875.22536468</v>
      </c>
      <c r="N199" s="89">
        <v>0.004393063180601495</v>
      </c>
      <c r="O199" s="99">
        <v>0</v>
      </c>
      <c r="P199" s="89"/>
      <c r="Q199" s="99">
        <v>0</v>
      </c>
      <c r="R199" s="89"/>
      <c r="S199" s="99">
        <v>0</v>
      </c>
      <c r="T199" s="89"/>
      <c r="U199" s="99">
        <v>0</v>
      </c>
      <c r="V199" s="89"/>
      <c r="W199" s="99">
        <v>0</v>
      </c>
      <c r="X199" s="89"/>
      <c r="Y199" s="99">
        <v>28058.9225714969</v>
      </c>
      <c r="Z199" s="89">
        <v>0.005318432102230685</v>
      </c>
      <c r="AA199" s="99">
        <v>60244.157285861096</v>
      </c>
      <c r="AB199" s="89">
        <v>0.0021174924374866276</v>
      </c>
      <c r="AC199" s="99">
        <v>0</v>
      </c>
      <c r="AD199" s="89"/>
      <c r="AE199" s="99">
        <v>250178.30522203798</v>
      </c>
      <c r="AF199" s="89">
        <v>0.0019299804801592348</v>
      </c>
    </row>
    <row r="200" spans="1:32" ht="15">
      <c r="A200" s="73" t="s">
        <v>159</v>
      </c>
      <c r="B200" s="57" t="s">
        <v>1084</v>
      </c>
      <c r="C200" s="109">
        <v>3.83</v>
      </c>
      <c r="D200" s="109">
        <v>30.136986301369863</v>
      </c>
      <c r="E200" s="99">
        <v>218.87532027</v>
      </c>
      <c r="F200" s="89">
        <v>0.001396487128552025</v>
      </c>
      <c r="G200" s="99">
        <v>2699.46228333</v>
      </c>
      <c r="H200" s="89">
        <v>0.0015386390056249602</v>
      </c>
      <c r="I200" s="99">
        <v>0</v>
      </c>
      <c r="J200" s="89"/>
      <c r="K200" s="99">
        <v>0</v>
      </c>
      <c r="L200" s="89"/>
      <c r="M200" s="99">
        <v>2188.7532026999997</v>
      </c>
      <c r="N200" s="89">
        <v>5.9399646144387485E-05</v>
      </c>
      <c r="O200" s="99">
        <v>0</v>
      </c>
      <c r="P200" s="89"/>
      <c r="Q200" s="99">
        <v>0</v>
      </c>
      <c r="R200" s="89"/>
      <c r="S200" s="99">
        <v>15321.2724189</v>
      </c>
      <c r="T200" s="89">
        <v>0.0006319766371779418</v>
      </c>
      <c r="U200" s="99">
        <v>0</v>
      </c>
      <c r="V200" s="89"/>
      <c r="W200" s="99">
        <v>0</v>
      </c>
      <c r="X200" s="89"/>
      <c r="Y200" s="99">
        <v>0</v>
      </c>
      <c r="Z200" s="89"/>
      <c r="AA200" s="99">
        <v>56907.5832702</v>
      </c>
      <c r="AB200" s="89">
        <v>0.0020002168283059355</v>
      </c>
      <c r="AC200" s="99">
        <v>0</v>
      </c>
      <c r="AD200" s="89"/>
      <c r="AE200" s="99">
        <v>77335.9464954</v>
      </c>
      <c r="AF200" s="89">
        <v>0.000596601959623528</v>
      </c>
    </row>
    <row r="201" spans="1:32" ht="15">
      <c r="A201" s="73" t="s">
        <v>473</v>
      </c>
      <c r="B201" s="57" t="s">
        <v>184</v>
      </c>
      <c r="C201" s="109">
        <v>6.55</v>
      </c>
      <c r="D201" s="109">
        <v>20.71780821917808</v>
      </c>
      <c r="E201" s="99">
        <v>2733.8473360893</v>
      </c>
      <c r="F201" s="89">
        <v>0.01744272772081116</v>
      </c>
      <c r="G201" s="99">
        <v>32888.3203737229</v>
      </c>
      <c r="H201" s="89">
        <v>0.018745678674227304</v>
      </c>
      <c r="I201" s="99">
        <v>1191.2089394312</v>
      </c>
      <c r="J201" s="89">
        <v>0.004489124520647937</v>
      </c>
      <c r="K201" s="99">
        <v>0</v>
      </c>
      <c r="L201" s="89"/>
      <c r="M201" s="99">
        <v>0</v>
      </c>
      <c r="N201" s="89"/>
      <c r="O201" s="99">
        <v>0</v>
      </c>
      <c r="P201" s="89"/>
      <c r="Q201" s="99">
        <v>0</v>
      </c>
      <c r="R201" s="89"/>
      <c r="S201" s="99">
        <v>0</v>
      </c>
      <c r="T201" s="89"/>
      <c r="U201" s="99">
        <v>0</v>
      </c>
      <c r="V201" s="89"/>
      <c r="W201" s="99">
        <v>0</v>
      </c>
      <c r="X201" s="89"/>
      <c r="Y201" s="99">
        <v>8374.974727419</v>
      </c>
      <c r="Z201" s="89">
        <v>0.001587435666219156</v>
      </c>
      <c r="AA201" s="99">
        <v>32395.4063298203</v>
      </c>
      <c r="AB201" s="89">
        <v>0.0011386503024219442</v>
      </c>
      <c r="AC201" s="99">
        <v>0</v>
      </c>
      <c r="AD201" s="89"/>
      <c r="AE201" s="99">
        <v>77583.7577064827</v>
      </c>
      <c r="AF201" s="89">
        <v>0.0005985136793457068</v>
      </c>
    </row>
    <row r="202" spans="1:32" ht="15">
      <c r="A202" s="73" t="s">
        <v>817</v>
      </c>
      <c r="B202" s="57" t="s">
        <v>190</v>
      </c>
      <c r="C202" s="109">
        <v>8.2</v>
      </c>
      <c r="D202" s="109">
        <v>10.123287671232877</v>
      </c>
      <c r="E202" s="99">
        <v>0</v>
      </c>
      <c r="F202" s="89"/>
      <c r="G202" s="99">
        <v>0</v>
      </c>
      <c r="H202" s="89"/>
      <c r="I202" s="99">
        <v>0</v>
      </c>
      <c r="J202" s="89"/>
      <c r="K202" s="99">
        <v>0</v>
      </c>
      <c r="L202" s="89"/>
      <c r="M202" s="99">
        <v>0</v>
      </c>
      <c r="N202" s="89"/>
      <c r="O202" s="99">
        <v>0</v>
      </c>
      <c r="P202" s="89"/>
      <c r="Q202" s="99">
        <v>0</v>
      </c>
      <c r="R202" s="89"/>
      <c r="S202" s="99">
        <v>0</v>
      </c>
      <c r="T202" s="89"/>
      <c r="U202" s="99">
        <v>0</v>
      </c>
      <c r="V202" s="89"/>
      <c r="W202" s="99">
        <v>0</v>
      </c>
      <c r="X202" s="89"/>
      <c r="Y202" s="99">
        <v>19145.91296</v>
      </c>
      <c r="Z202" s="89">
        <v>0.0036290145444293253</v>
      </c>
      <c r="AA202" s="99">
        <v>20568.693616840003</v>
      </c>
      <c r="AB202" s="89">
        <v>0.0007229589580940161</v>
      </c>
      <c r="AC202" s="99">
        <v>0</v>
      </c>
      <c r="AD202" s="89"/>
      <c r="AE202" s="99">
        <v>39714.60657684</v>
      </c>
      <c r="AF202" s="89">
        <v>0.0003063751487263368</v>
      </c>
    </row>
    <row r="203" spans="1:32" ht="15">
      <c r="A203" s="73" t="s">
        <v>793</v>
      </c>
      <c r="B203" s="57" t="s">
        <v>190</v>
      </c>
      <c r="C203" s="109">
        <v>6.9</v>
      </c>
      <c r="D203" s="109">
        <v>21.13150684931507</v>
      </c>
      <c r="E203" s="99">
        <v>0</v>
      </c>
      <c r="F203" s="89"/>
      <c r="G203" s="99">
        <v>0</v>
      </c>
      <c r="H203" s="89"/>
      <c r="I203" s="99">
        <v>0</v>
      </c>
      <c r="J203" s="89"/>
      <c r="K203" s="99">
        <v>0</v>
      </c>
      <c r="L203" s="89"/>
      <c r="M203" s="99">
        <v>0</v>
      </c>
      <c r="N203" s="89"/>
      <c r="O203" s="99">
        <v>0</v>
      </c>
      <c r="P203" s="89"/>
      <c r="Q203" s="99">
        <v>0</v>
      </c>
      <c r="R203" s="89"/>
      <c r="S203" s="99">
        <v>0</v>
      </c>
      <c r="T203" s="89"/>
      <c r="U203" s="99">
        <v>0</v>
      </c>
      <c r="V203" s="89"/>
      <c r="W203" s="99">
        <v>0</v>
      </c>
      <c r="X203" s="89"/>
      <c r="Y203" s="99">
        <v>30066.596673099997</v>
      </c>
      <c r="Z203" s="89">
        <v>0.005698976949081996</v>
      </c>
      <c r="AA203" s="99">
        <v>52100.961744</v>
      </c>
      <c r="AB203" s="89">
        <v>0.0018312712377270195</v>
      </c>
      <c r="AC203" s="99">
        <v>0</v>
      </c>
      <c r="AD203" s="89"/>
      <c r="AE203" s="99">
        <v>82167.5584171</v>
      </c>
      <c r="AF203" s="89">
        <v>0.0006338750424686197</v>
      </c>
    </row>
    <row r="204" spans="1:32" ht="15">
      <c r="A204" s="73" t="s">
        <v>794</v>
      </c>
      <c r="B204" s="57" t="s">
        <v>1084</v>
      </c>
      <c r="C204" s="109">
        <v>3.2669</v>
      </c>
      <c r="D204" s="109">
        <v>37.64657534246575</v>
      </c>
      <c r="E204" s="99">
        <v>694.860714368</v>
      </c>
      <c r="F204" s="89">
        <v>0.004433410046205102</v>
      </c>
      <c r="G204" s="99">
        <v>10162.337947632</v>
      </c>
      <c r="H204" s="89">
        <v>0.005792327476152343</v>
      </c>
      <c r="I204" s="99">
        <v>0</v>
      </c>
      <c r="J204" s="89"/>
      <c r="K204" s="99">
        <v>0</v>
      </c>
      <c r="L204" s="89"/>
      <c r="M204" s="99">
        <v>0</v>
      </c>
      <c r="N204" s="89"/>
      <c r="O204" s="99">
        <v>0</v>
      </c>
      <c r="P204" s="89"/>
      <c r="Q204" s="99">
        <v>0</v>
      </c>
      <c r="R204" s="89"/>
      <c r="S204" s="99">
        <v>0</v>
      </c>
      <c r="T204" s="89"/>
      <c r="U204" s="99">
        <v>0</v>
      </c>
      <c r="V204" s="89"/>
      <c r="W204" s="99">
        <v>0</v>
      </c>
      <c r="X204" s="89"/>
      <c r="Y204" s="99">
        <v>0</v>
      </c>
      <c r="Z204" s="89"/>
      <c r="AA204" s="99">
        <v>5428.599331</v>
      </c>
      <c r="AB204" s="89">
        <v>0.00019080718442110684</v>
      </c>
      <c r="AC204" s="99">
        <v>0</v>
      </c>
      <c r="AD204" s="89"/>
      <c r="AE204" s="99">
        <v>16285.797993</v>
      </c>
      <c r="AF204" s="89">
        <v>0.0001256354830704069</v>
      </c>
    </row>
    <row r="205" spans="1:32" ht="15">
      <c r="A205" s="73" t="s">
        <v>920</v>
      </c>
      <c r="B205" s="57" t="s">
        <v>184</v>
      </c>
      <c r="C205" s="109">
        <v>4.125</v>
      </c>
      <c r="D205" s="109">
        <v>11.158904109589042</v>
      </c>
      <c r="E205" s="99">
        <v>735.6731539538999</v>
      </c>
      <c r="F205" s="89">
        <v>0.004693805080675913</v>
      </c>
      <c r="G205" s="99">
        <v>1839.1828848848002</v>
      </c>
      <c r="H205" s="89">
        <v>0.0010482971155539782</v>
      </c>
      <c r="I205" s="99">
        <v>0</v>
      </c>
      <c r="J205" s="89"/>
      <c r="K205" s="99">
        <v>0</v>
      </c>
      <c r="L205" s="89"/>
      <c r="M205" s="99">
        <v>0</v>
      </c>
      <c r="N205" s="89"/>
      <c r="O205" s="99">
        <v>0</v>
      </c>
      <c r="P205" s="89"/>
      <c r="Q205" s="99">
        <v>0</v>
      </c>
      <c r="R205" s="89"/>
      <c r="S205" s="99">
        <v>0</v>
      </c>
      <c r="T205" s="89"/>
      <c r="U205" s="99">
        <v>0</v>
      </c>
      <c r="V205" s="89"/>
      <c r="W205" s="99">
        <v>0</v>
      </c>
      <c r="X205" s="89"/>
      <c r="Y205" s="99">
        <v>11035.097309308801</v>
      </c>
      <c r="Z205" s="89">
        <v>0.00209164894452098</v>
      </c>
      <c r="AA205" s="99">
        <v>16552.6459639632</v>
      </c>
      <c r="AB205" s="89">
        <v>0.0005818008621611451</v>
      </c>
      <c r="AC205" s="99">
        <v>0</v>
      </c>
      <c r="AD205" s="89"/>
      <c r="AE205" s="99">
        <v>30162.5993121107</v>
      </c>
      <c r="AF205" s="89">
        <v>0.00023268695441666166</v>
      </c>
    </row>
    <row r="206" spans="1:32" ht="15">
      <c r="A206" s="73" t="s">
        <v>954</v>
      </c>
      <c r="B206" s="57" t="s">
        <v>1084</v>
      </c>
      <c r="C206" s="109">
        <v>3.1412</v>
      </c>
      <c r="D206" s="109">
        <v>23.635616438356163</v>
      </c>
      <c r="E206" s="99">
        <v>129.52545406800002</v>
      </c>
      <c r="F206" s="89">
        <v>0.0008264094334742172</v>
      </c>
      <c r="G206" s="99">
        <v>2029.232113732</v>
      </c>
      <c r="H206" s="89">
        <v>0.0011566213393444016</v>
      </c>
      <c r="I206" s="99">
        <v>0</v>
      </c>
      <c r="J206" s="89"/>
      <c r="K206" s="99">
        <v>32381.363517</v>
      </c>
      <c r="L206" s="89">
        <v>0.004482008469259062</v>
      </c>
      <c r="M206" s="99">
        <v>170002.15846425</v>
      </c>
      <c r="N206" s="89">
        <v>0.004613616575912613</v>
      </c>
      <c r="O206" s="99">
        <v>0</v>
      </c>
      <c r="P206" s="89"/>
      <c r="Q206" s="99">
        <v>0</v>
      </c>
      <c r="R206" s="89"/>
      <c r="S206" s="99">
        <v>0</v>
      </c>
      <c r="T206" s="89"/>
      <c r="U206" s="99">
        <v>0</v>
      </c>
      <c r="V206" s="89"/>
      <c r="W206" s="99">
        <v>0</v>
      </c>
      <c r="X206" s="89"/>
      <c r="Y206" s="99">
        <v>0</v>
      </c>
      <c r="Z206" s="89"/>
      <c r="AA206" s="99">
        <v>0</v>
      </c>
      <c r="AB206" s="89"/>
      <c r="AC206" s="99">
        <v>0</v>
      </c>
      <c r="AD206" s="89"/>
      <c r="AE206" s="99">
        <v>204542.27954905</v>
      </c>
      <c r="AF206" s="89">
        <v>0.0015779250185046247</v>
      </c>
    </row>
    <row r="207" spans="1:32" ht="15">
      <c r="A207" s="73" t="s">
        <v>955</v>
      </c>
      <c r="B207" s="57" t="s">
        <v>188</v>
      </c>
      <c r="C207" s="109">
        <v>2.75</v>
      </c>
      <c r="D207" s="109">
        <v>9.591780821917808</v>
      </c>
      <c r="E207" s="99">
        <v>0</v>
      </c>
      <c r="F207" s="89"/>
      <c r="G207" s="99">
        <v>0</v>
      </c>
      <c r="H207" s="89"/>
      <c r="I207" s="99">
        <v>0</v>
      </c>
      <c r="J207" s="89"/>
      <c r="K207" s="99">
        <v>19467.745309061</v>
      </c>
      <c r="L207" s="89">
        <v>0.002694593120106931</v>
      </c>
      <c r="M207" s="99">
        <v>0</v>
      </c>
      <c r="N207" s="89"/>
      <c r="O207" s="99">
        <v>0</v>
      </c>
      <c r="P207" s="89"/>
      <c r="Q207" s="99">
        <v>0</v>
      </c>
      <c r="R207" s="89"/>
      <c r="S207" s="99">
        <v>0</v>
      </c>
      <c r="T207" s="89"/>
      <c r="U207" s="99">
        <v>0</v>
      </c>
      <c r="V207" s="89"/>
      <c r="W207" s="99">
        <v>0</v>
      </c>
      <c r="X207" s="89"/>
      <c r="Y207" s="99">
        <v>0</v>
      </c>
      <c r="Z207" s="89"/>
      <c r="AA207" s="99">
        <v>0</v>
      </c>
      <c r="AB207" s="89"/>
      <c r="AC207" s="99">
        <v>0</v>
      </c>
      <c r="AD207" s="89"/>
      <c r="AE207" s="99">
        <v>19467.745309061</v>
      </c>
      <c r="AF207" s="89">
        <v>0.00015018236056021342</v>
      </c>
    </row>
    <row r="208" spans="1:32" ht="15">
      <c r="A208" s="73" t="s">
        <v>717</v>
      </c>
      <c r="B208" s="57" t="s">
        <v>184</v>
      </c>
      <c r="C208" s="109">
        <v>7.125</v>
      </c>
      <c r="D208" s="109">
        <v>2.747945205479452</v>
      </c>
      <c r="E208" s="99">
        <v>786.8555740291</v>
      </c>
      <c r="F208" s="89">
        <v>0.005020363555861644</v>
      </c>
      <c r="G208" s="99">
        <v>4088.5632768181</v>
      </c>
      <c r="H208" s="89">
        <v>0.002330398529190748</v>
      </c>
      <c r="I208" s="99">
        <v>0</v>
      </c>
      <c r="J208" s="89"/>
      <c r="K208" s="99">
        <v>0</v>
      </c>
      <c r="L208" s="89"/>
      <c r="M208" s="99">
        <v>0</v>
      </c>
      <c r="N208" s="89"/>
      <c r="O208" s="99">
        <v>0</v>
      </c>
      <c r="P208" s="89"/>
      <c r="Q208" s="99">
        <v>26999.9461676672</v>
      </c>
      <c r="R208" s="89">
        <v>0.006578145256547926</v>
      </c>
      <c r="S208" s="99">
        <v>222170.985608233</v>
      </c>
      <c r="T208" s="89">
        <v>0.009164178308715212</v>
      </c>
      <c r="U208" s="99">
        <v>19285.675834048</v>
      </c>
      <c r="V208" s="89">
        <v>0.0035050530143038694</v>
      </c>
      <c r="W208" s="99">
        <v>0</v>
      </c>
      <c r="X208" s="89"/>
      <c r="Y208" s="99">
        <v>0</v>
      </c>
      <c r="Z208" s="89"/>
      <c r="AA208" s="99">
        <v>0</v>
      </c>
      <c r="AB208" s="89"/>
      <c r="AC208" s="99">
        <v>0</v>
      </c>
      <c r="AD208" s="89"/>
      <c r="AE208" s="99">
        <v>273332.02646079543</v>
      </c>
      <c r="AF208" s="89">
        <v>0.0021085980065438277</v>
      </c>
    </row>
    <row r="209" spans="1:32" ht="15">
      <c r="A209" s="73" t="s">
        <v>469</v>
      </c>
      <c r="B209" s="57" t="s">
        <v>190</v>
      </c>
      <c r="C209" s="109">
        <v>8.6</v>
      </c>
      <c r="D209" s="109">
        <v>1.1178082191780823</v>
      </c>
      <c r="E209" s="99">
        <v>0</v>
      </c>
      <c r="F209" s="89"/>
      <c r="G209" s="99">
        <v>0</v>
      </c>
      <c r="H209" s="89"/>
      <c r="I209" s="99">
        <v>0</v>
      </c>
      <c r="J209" s="89"/>
      <c r="K209" s="99">
        <v>28495.195360554597</v>
      </c>
      <c r="L209" s="89">
        <v>0.0039441114600423585</v>
      </c>
      <c r="M209" s="99">
        <v>596.6510761755001</v>
      </c>
      <c r="N209" s="89">
        <v>1.6192260850960075E-05</v>
      </c>
      <c r="O209" s="99">
        <v>86.003758728</v>
      </c>
      <c r="P209" s="89">
        <v>1.1096276725661862E-05</v>
      </c>
      <c r="Q209" s="99">
        <v>0</v>
      </c>
      <c r="R209" s="89"/>
      <c r="S209" s="99">
        <v>0</v>
      </c>
      <c r="T209" s="89"/>
      <c r="U209" s="99">
        <v>0</v>
      </c>
      <c r="V209" s="89"/>
      <c r="W209" s="99">
        <v>11825.5168251</v>
      </c>
      <c r="X209" s="89">
        <v>0.05266150520715445</v>
      </c>
      <c r="Y209" s="99">
        <v>0</v>
      </c>
      <c r="Z209" s="89"/>
      <c r="AA209" s="99">
        <v>16125.7047615</v>
      </c>
      <c r="AB209" s="89">
        <v>0.0005667945145218622</v>
      </c>
      <c r="AC209" s="99">
        <v>0</v>
      </c>
      <c r="AD209" s="89"/>
      <c r="AE209" s="99">
        <v>57129.0717820581</v>
      </c>
      <c r="AF209" s="89">
        <v>0.0004407176445260984</v>
      </c>
    </row>
    <row r="210" spans="1:32" ht="15">
      <c r="A210" s="73" t="s">
        <v>795</v>
      </c>
      <c r="B210" s="57" t="s">
        <v>190</v>
      </c>
      <c r="C210" s="109">
        <v>6.95</v>
      </c>
      <c r="D210" s="109">
        <v>15.126027397260273</v>
      </c>
      <c r="E210" s="99">
        <v>0</v>
      </c>
      <c r="F210" s="89"/>
      <c r="G210" s="99">
        <v>0</v>
      </c>
      <c r="H210" s="89"/>
      <c r="I210" s="99">
        <v>0</v>
      </c>
      <c r="J210" s="89"/>
      <c r="K210" s="99">
        <v>0</v>
      </c>
      <c r="L210" s="89"/>
      <c r="M210" s="99">
        <v>0</v>
      </c>
      <c r="N210" s="89"/>
      <c r="O210" s="99">
        <v>0</v>
      </c>
      <c r="P210" s="89"/>
      <c r="Q210" s="99">
        <v>0</v>
      </c>
      <c r="R210" s="89"/>
      <c r="S210" s="99">
        <v>0</v>
      </c>
      <c r="T210" s="89"/>
      <c r="U210" s="99">
        <v>0</v>
      </c>
      <c r="V210" s="89"/>
      <c r="W210" s="99">
        <v>0</v>
      </c>
      <c r="X210" s="89"/>
      <c r="Y210" s="99">
        <v>21905.61757525</v>
      </c>
      <c r="Z210" s="89">
        <v>0.004152103112104031</v>
      </c>
      <c r="AA210" s="99">
        <v>277993.758799725</v>
      </c>
      <c r="AB210" s="89">
        <v>0.009771066746501763</v>
      </c>
      <c r="AC210" s="99">
        <v>0</v>
      </c>
      <c r="AD210" s="89"/>
      <c r="AE210" s="99">
        <v>299899.37637497496</v>
      </c>
      <c r="AF210" s="89">
        <v>0.0023135496976923456</v>
      </c>
    </row>
    <row r="211" spans="1:32" ht="15">
      <c r="A211" s="67" t="s">
        <v>334</v>
      </c>
      <c r="B211" s="95" t="s">
        <v>416</v>
      </c>
      <c r="C211" s="95" t="s">
        <v>416</v>
      </c>
      <c r="D211" s="95" t="s">
        <v>416</v>
      </c>
      <c r="E211" s="95">
        <v>0</v>
      </c>
      <c r="F211" s="96"/>
      <c r="G211" s="95">
        <v>0</v>
      </c>
      <c r="H211" s="96"/>
      <c r="I211" s="95">
        <v>0</v>
      </c>
      <c r="J211" s="96"/>
      <c r="K211" s="95">
        <v>52032.6780360721</v>
      </c>
      <c r="L211" s="96">
        <v>0.007202009992984729</v>
      </c>
      <c r="M211" s="95">
        <v>263072.66778879846</v>
      </c>
      <c r="N211" s="96">
        <v>0.007139417709423888</v>
      </c>
      <c r="O211" s="95">
        <v>46663.716946802604</v>
      </c>
      <c r="P211" s="96">
        <v>0.006020591703756573</v>
      </c>
      <c r="Q211" s="95">
        <v>32731.121612263698</v>
      </c>
      <c r="R211" s="96">
        <v>0.007974463024413082</v>
      </c>
      <c r="S211" s="95">
        <v>109849.1659101223</v>
      </c>
      <c r="T211" s="96">
        <v>0.004531092755915184</v>
      </c>
      <c r="U211" s="95">
        <v>8957.759456795</v>
      </c>
      <c r="V211" s="96">
        <v>0.0016280177088747682</v>
      </c>
      <c r="W211" s="95">
        <v>0</v>
      </c>
      <c r="X211" s="96"/>
      <c r="Y211" s="95">
        <v>29877.282702444103</v>
      </c>
      <c r="Z211" s="96">
        <v>0.00566309340806678</v>
      </c>
      <c r="AA211" s="95">
        <v>89346.98234386531</v>
      </c>
      <c r="AB211" s="96">
        <v>0.0031404134101779193</v>
      </c>
      <c r="AC211" s="95">
        <v>0</v>
      </c>
      <c r="AD211" s="96"/>
      <c r="AE211" s="95">
        <v>632531.3747971636</v>
      </c>
      <c r="AF211" s="96">
        <v>0.004879612584166127</v>
      </c>
    </row>
    <row r="212" spans="1:32" ht="15">
      <c r="A212" s="70"/>
      <c r="C212" s="109"/>
      <c r="D212" s="109"/>
      <c r="E212" s="97"/>
      <c r="F212" s="98"/>
      <c r="G212" s="97"/>
      <c r="H212" s="98"/>
      <c r="I212" s="97"/>
      <c r="J212" s="98"/>
      <c r="K212" s="97"/>
      <c r="L212" s="98"/>
      <c r="M212" s="97"/>
      <c r="N212" s="98"/>
      <c r="O212" s="97"/>
      <c r="P212" s="98"/>
      <c r="Q212" s="97"/>
      <c r="R212" s="98"/>
      <c r="S212" s="97"/>
      <c r="T212" s="98"/>
      <c r="U212" s="97"/>
      <c r="V212" s="98"/>
      <c r="W212" s="97"/>
      <c r="X212" s="98"/>
      <c r="Y212" s="97"/>
      <c r="Z212" s="98"/>
      <c r="AA212" s="97"/>
      <c r="AB212" s="98"/>
      <c r="AC212" s="97"/>
      <c r="AD212" s="98"/>
      <c r="AE212" s="97"/>
      <c r="AF212" s="98"/>
    </row>
    <row r="213" spans="1:32" ht="15">
      <c r="A213" s="73" t="s">
        <v>264</v>
      </c>
      <c r="B213" s="57" t="s">
        <v>416</v>
      </c>
      <c r="C213" s="109" t="s">
        <v>416</v>
      </c>
      <c r="D213" s="109" t="s">
        <v>416</v>
      </c>
      <c r="E213" s="99">
        <v>0</v>
      </c>
      <c r="F213" s="89"/>
      <c r="G213" s="99">
        <v>0</v>
      </c>
      <c r="H213" s="89"/>
      <c r="I213" s="99">
        <v>0</v>
      </c>
      <c r="J213" s="89"/>
      <c r="K213" s="99">
        <v>4576.3618298861</v>
      </c>
      <c r="L213" s="89">
        <v>0.0006334289310941186</v>
      </c>
      <c r="M213" s="99">
        <v>133277.117660948</v>
      </c>
      <c r="N213" s="89">
        <v>0.0036169512480614253</v>
      </c>
      <c r="O213" s="99">
        <v>2283.8333691293</v>
      </c>
      <c r="P213" s="89">
        <v>0.0002946620872618772</v>
      </c>
      <c r="Q213" s="99">
        <v>20102.709485789597</v>
      </c>
      <c r="R213" s="89">
        <v>0.004897733581634518</v>
      </c>
      <c r="S213" s="99">
        <v>48561.7957613604</v>
      </c>
      <c r="T213" s="89">
        <v>0.00200309214153311</v>
      </c>
      <c r="U213" s="99">
        <v>6525.764068564001</v>
      </c>
      <c r="V213" s="89">
        <v>0.0011860174989965667</v>
      </c>
      <c r="W213" s="99">
        <v>0</v>
      </c>
      <c r="X213" s="89"/>
      <c r="Y213" s="99">
        <v>0</v>
      </c>
      <c r="Z213" s="89"/>
      <c r="AA213" s="99">
        <v>0</v>
      </c>
      <c r="AB213" s="89"/>
      <c r="AC213" s="99">
        <v>0</v>
      </c>
      <c r="AD213" s="89"/>
      <c r="AE213" s="99">
        <v>215327.58217567738</v>
      </c>
      <c r="AF213" s="89">
        <v>0.0016611273710168736</v>
      </c>
    </row>
    <row r="214" spans="1:32" ht="15">
      <c r="A214" s="73" t="s">
        <v>265</v>
      </c>
      <c r="B214" s="57" t="s">
        <v>184</v>
      </c>
      <c r="C214" s="109">
        <v>0</v>
      </c>
      <c r="D214" s="109">
        <v>8.383561643835616</v>
      </c>
      <c r="E214" s="99">
        <v>0</v>
      </c>
      <c r="F214" s="89"/>
      <c r="G214" s="99">
        <v>0</v>
      </c>
      <c r="H214" s="89"/>
      <c r="I214" s="99">
        <v>0</v>
      </c>
      <c r="J214" s="89"/>
      <c r="K214" s="99">
        <v>3823.7498418754</v>
      </c>
      <c r="L214" s="89">
        <v>0.0005292574899329413</v>
      </c>
      <c r="M214" s="99">
        <v>125760.138817132</v>
      </c>
      <c r="N214" s="89">
        <v>0.003412951142957425</v>
      </c>
      <c r="O214" s="99">
        <v>1909.0508811726</v>
      </c>
      <c r="P214" s="89">
        <v>0.0002463073378903751</v>
      </c>
      <c r="Q214" s="99">
        <v>19353.1445098761</v>
      </c>
      <c r="R214" s="89">
        <v>0.004715112947498421</v>
      </c>
      <c r="S214" s="99">
        <v>41041.7699054472</v>
      </c>
      <c r="T214" s="89">
        <v>0.001692903762789277</v>
      </c>
      <c r="U214" s="99">
        <v>6147.934568510101</v>
      </c>
      <c r="V214" s="89">
        <v>0.0011173493102614417</v>
      </c>
      <c r="W214" s="99">
        <v>0</v>
      </c>
      <c r="X214" s="89"/>
      <c r="Y214" s="99">
        <v>0</v>
      </c>
      <c r="Z214" s="89"/>
      <c r="AA214" s="99">
        <v>0</v>
      </c>
      <c r="AB214" s="89"/>
      <c r="AC214" s="99">
        <v>0</v>
      </c>
      <c r="AD214" s="89"/>
      <c r="AE214" s="99">
        <v>198035.78852401336</v>
      </c>
      <c r="AF214" s="89">
        <v>0.0015277312150830732</v>
      </c>
    </row>
    <row r="215" spans="1:32" ht="15">
      <c r="A215" s="73" t="s">
        <v>266</v>
      </c>
      <c r="B215" s="57" t="s">
        <v>184</v>
      </c>
      <c r="C215" s="109">
        <v>7.15625</v>
      </c>
      <c r="D215" s="109">
        <v>8.383561643835616</v>
      </c>
      <c r="E215" s="99">
        <v>0</v>
      </c>
      <c r="F215" s="89"/>
      <c r="G215" s="99">
        <v>0</v>
      </c>
      <c r="H215" s="89"/>
      <c r="I215" s="99">
        <v>0</v>
      </c>
      <c r="J215" s="89"/>
      <c r="K215" s="99">
        <v>752.6119880107</v>
      </c>
      <c r="L215" s="89">
        <v>0.00010417144116117724</v>
      </c>
      <c r="M215" s="99">
        <v>7516.978843816</v>
      </c>
      <c r="N215" s="89">
        <v>0.00020400010510400034</v>
      </c>
      <c r="O215" s="99">
        <v>374.7824879567</v>
      </c>
      <c r="P215" s="89">
        <v>4.835474937150211E-05</v>
      </c>
      <c r="Q215" s="99">
        <v>749.5649759134999</v>
      </c>
      <c r="R215" s="89">
        <v>0.00018262063413609643</v>
      </c>
      <c r="S215" s="99">
        <v>7520.025855913201</v>
      </c>
      <c r="T215" s="89">
        <v>0.0003101883787438332</v>
      </c>
      <c r="U215" s="99">
        <v>377.8295000539</v>
      </c>
      <c r="V215" s="89">
        <v>6.866818873512494E-05</v>
      </c>
      <c r="W215" s="99">
        <v>0</v>
      </c>
      <c r="X215" s="89"/>
      <c r="Y215" s="99">
        <v>0</v>
      </c>
      <c r="Z215" s="89"/>
      <c r="AA215" s="99">
        <v>0</v>
      </c>
      <c r="AB215" s="89"/>
      <c r="AC215" s="99">
        <v>0</v>
      </c>
      <c r="AD215" s="89"/>
      <c r="AE215" s="99">
        <v>17291.793651664</v>
      </c>
      <c r="AF215" s="89">
        <v>0.00013339615593380039</v>
      </c>
    </row>
    <row r="216" spans="1:32" ht="15">
      <c r="A216" s="73" t="s">
        <v>90</v>
      </c>
      <c r="B216" s="57" t="s">
        <v>416</v>
      </c>
      <c r="C216" s="109" t="s">
        <v>416</v>
      </c>
      <c r="D216" s="109" t="s">
        <v>416</v>
      </c>
      <c r="E216" s="99">
        <v>0</v>
      </c>
      <c r="F216" s="89"/>
      <c r="G216" s="99">
        <v>0</v>
      </c>
      <c r="H216" s="89"/>
      <c r="I216" s="99">
        <v>0</v>
      </c>
      <c r="J216" s="89"/>
      <c r="K216" s="99">
        <v>14428.4110480785</v>
      </c>
      <c r="L216" s="89">
        <v>0.0019970826886733305</v>
      </c>
      <c r="M216" s="99">
        <v>84453.19888421759</v>
      </c>
      <c r="N216" s="89">
        <v>0.0022919395952434784</v>
      </c>
      <c r="O216" s="99">
        <v>1697.4601233033</v>
      </c>
      <c r="P216" s="89">
        <v>0.00021900772172667038</v>
      </c>
      <c r="Q216" s="99">
        <v>7638.5705548651</v>
      </c>
      <c r="R216" s="89">
        <v>0.001861026920211594</v>
      </c>
      <c r="S216" s="99">
        <v>20785.1377450279</v>
      </c>
      <c r="T216" s="89">
        <v>0.0008573518632290025</v>
      </c>
      <c r="U216" s="99">
        <v>0</v>
      </c>
      <c r="V216" s="89"/>
      <c r="W216" s="99">
        <v>0</v>
      </c>
      <c r="X216" s="89"/>
      <c r="Y216" s="99">
        <v>12923.196976857302</v>
      </c>
      <c r="Z216" s="89">
        <v>0.0024495290398280503</v>
      </c>
      <c r="AA216" s="99">
        <v>36138.6360333485</v>
      </c>
      <c r="AB216" s="89">
        <v>0.0012702192536048085</v>
      </c>
      <c r="AC216" s="99">
        <v>0</v>
      </c>
      <c r="AD216" s="89"/>
      <c r="AE216" s="99">
        <v>178064.61136569822</v>
      </c>
      <c r="AF216" s="89">
        <v>0.001373665169879266</v>
      </c>
    </row>
    <row r="217" spans="1:32" ht="15">
      <c r="A217" s="73" t="s">
        <v>166</v>
      </c>
      <c r="B217" s="57" t="s">
        <v>184</v>
      </c>
      <c r="C217" s="109">
        <v>0</v>
      </c>
      <c r="D217" s="109">
        <v>5.323287671232877</v>
      </c>
      <c r="E217" s="99">
        <v>0</v>
      </c>
      <c r="F217" s="89"/>
      <c r="G217" s="99">
        <v>0</v>
      </c>
      <c r="H217" s="89"/>
      <c r="I217" s="99">
        <v>0</v>
      </c>
      <c r="J217" s="89"/>
      <c r="K217" s="99">
        <v>14428.4110480785</v>
      </c>
      <c r="L217" s="89">
        <v>0.0019970826886733305</v>
      </c>
      <c r="M217" s="99">
        <v>66542.134293615</v>
      </c>
      <c r="N217" s="89">
        <v>0.0018058587993645076</v>
      </c>
      <c r="O217" s="99">
        <v>1697.4601233033</v>
      </c>
      <c r="P217" s="89">
        <v>0.00021900772172667038</v>
      </c>
      <c r="Q217" s="99">
        <v>7638.5705548651</v>
      </c>
      <c r="R217" s="89">
        <v>0.001861026920211594</v>
      </c>
      <c r="S217" s="99">
        <v>19945.1564488144</v>
      </c>
      <c r="T217" s="89">
        <v>0.0008227040519794269</v>
      </c>
      <c r="U217" s="99">
        <v>0</v>
      </c>
      <c r="V217" s="89"/>
      <c r="W217" s="99">
        <v>0</v>
      </c>
      <c r="X217" s="89"/>
      <c r="Y217" s="99">
        <v>7830.383548798301</v>
      </c>
      <c r="Z217" s="89">
        <v>0.001484211060941183</v>
      </c>
      <c r="AA217" s="99">
        <v>27924.9164884635</v>
      </c>
      <c r="AB217" s="89">
        <v>0.0009815192401345897</v>
      </c>
      <c r="AC217" s="99">
        <v>0</v>
      </c>
      <c r="AD217" s="89"/>
      <c r="AE217" s="99">
        <v>146007.03250593808</v>
      </c>
      <c r="AF217" s="89">
        <v>0.0011263595476527861</v>
      </c>
    </row>
    <row r="218" spans="1:32" ht="15">
      <c r="A218" s="73" t="s">
        <v>167</v>
      </c>
      <c r="B218" s="57" t="s">
        <v>184</v>
      </c>
      <c r="C218" s="109">
        <v>0</v>
      </c>
      <c r="D218" s="109">
        <v>5.361643835616438</v>
      </c>
      <c r="E218" s="99">
        <v>0</v>
      </c>
      <c r="F218" s="89"/>
      <c r="G218" s="99">
        <v>0</v>
      </c>
      <c r="H218" s="89"/>
      <c r="I218" s="99">
        <v>0</v>
      </c>
      <c r="J218" s="89"/>
      <c r="K218" s="99">
        <v>0</v>
      </c>
      <c r="L218" s="89"/>
      <c r="M218" s="99">
        <v>17911.0645906026</v>
      </c>
      <c r="N218" s="89">
        <v>0.0004860807958789711</v>
      </c>
      <c r="O218" s="99">
        <v>0</v>
      </c>
      <c r="P218" s="89"/>
      <c r="Q218" s="99">
        <v>0</v>
      </c>
      <c r="R218" s="89"/>
      <c r="S218" s="99">
        <v>839.9812962135</v>
      </c>
      <c r="T218" s="89">
        <v>3.464781124957564E-05</v>
      </c>
      <c r="U218" s="99">
        <v>0</v>
      </c>
      <c r="V218" s="89"/>
      <c r="W218" s="99">
        <v>0</v>
      </c>
      <c r="X218" s="89"/>
      <c r="Y218" s="99">
        <v>5092.813428058999</v>
      </c>
      <c r="Z218" s="89">
        <v>0.0009653179788868673</v>
      </c>
      <c r="AA218" s="99">
        <v>8213.719544885</v>
      </c>
      <c r="AB218" s="89">
        <v>0.000288700013470219</v>
      </c>
      <c r="AC218" s="99">
        <v>0</v>
      </c>
      <c r="AD218" s="89"/>
      <c r="AE218" s="99">
        <v>32057.5788597601</v>
      </c>
      <c r="AF218" s="89">
        <v>0.00024730562222648</v>
      </c>
    </row>
    <row r="219" spans="1:32" ht="15">
      <c r="A219" s="73" t="s">
        <v>267</v>
      </c>
      <c r="B219" s="57" t="s">
        <v>416</v>
      </c>
      <c r="C219" s="109" t="s">
        <v>416</v>
      </c>
      <c r="D219" s="109" t="s">
        <v>416</v>
      </c>
      <c r="E219" s="99">
        <v>0</v>
      </c>
      <c r="F219" s="89"/>
      <c r="G219" s="99">
        <v>0</v>
      </c>
      <c r="H219" s="89"/>
      <c r="I219" s="99">
        <v>0</v>
      </c>
      <c r="J219" s="89"/>
      <c r="K219" s="99">
        <v>13982.206383393</v>
      </c>
      <c r="L219" s="89">
        <v>0.001935322068707671</v>
      </c>
      <c r="M219" s="99">
        <v>2587.0749054632</v>
      </c>
      <c r="N219" s="89">
        <v>7.020953013065752E-05</v>
      </c>
      <c r="O219" s="99">
        <v>0</v>
      </c>
      <c r="P219" s="89"/>
      <c r="Q219" s="99">
        <v>4914.1087766145</v>
      </c>
      <c r="R219" s="89">
        <v>0.0011972513255510745</v>
      </c>
      <c r="S219" s="99">
        <v>21256.6876253013</v>
      </c>
      <c r="T219" s="89">
        <v>0.0008768025001897571</v>
      </c>
      <c r="U219" s="99">
        <v>2400.3787782648</v>
      </c>
      <c r="V219" s="89">
        <v>0.0004362540853960896</v>
      </c>
      <c r="W219" s="99">
        <v>0</v>
      </c>
      <c r="X219" s="89"/>
      <c r="Y219" s="99">
        <v>0</v>
      </c>
      <c r="Z219" s="89"/>
      <c r="AA219" s="99">
        <v>6667.7188285136</v>
      </c>
      <c r="AB219" s="89">
        <v>0.00023436038996562313</v>
      </c>
      <c r="AC219" s="99">
        <v>0</v>
      </c>
      <c r="AD219" s="89"/>
      <c r="AE219" s="99">
        <v>51808.17529755041</v>
      </c>
      <c r="AF219" s="89">
        <v>0.0003996700151445914</v>
      </c>
    </row>
    <row r="220" spans="1:32" ht="15">
      <c r="A220" s="73" t="s">
        <v>268</v>
      </c>
      <c r="B220" s="57" t="s">
        <v>184</v>
      </c>
      <c r="C220" s="109">
        <v>0</v>
      </c>
      <c r="D220" s="109">
        <v>4.027397260273973</v>
      </c>
      <c r="E220" s="99">
        <v>0</v>
      </c>
      <c r="F220" s="89"/>
      <c r="G220" s="99">
        <v>0</v>
      </c>
      <c r="H220" s="89"/>
      <c r="I220" s="99">
        <v>0</v>
      </c>
      <c r="J220" s="89"/>
      <c r="K220" s="99">
        <v>13982.206383393</v>
      </c>
      <c r="L220" s="89">
        <v>0.001935322068707671</v>
      </c>
      <c r="M220" s="99">
        <v>2587.0749054632</v>
      </c>
      <c r="N220" s="89">
        <v>7.020953013065752E-05</v>
      </c>
      <c r="O220" s="99">
        <v>0</v>
      </c>
      <c r="P220" s="89"/>
      <c r="Q220" s="99">
        <v>4914.1087766145</v>
      </c>
      <c r="R220" s="89">
        <v>0.0011972513255510745</v>
      </c>
      <c r="S220" s="99">
        <v>21256.6876253013</v>
      </c>
      <c r="T220" s="89">
        <v>0.0008768025001897571</v>
      </c>
      <c r="U220" s="99">
        <v>2400.3787782648</v>
      </c>
      <c r="V220" s="89">
        <v>0.0004362540853960896</v>
      </c>
      <c r="W220" s="99">
        <v>0</v>
      </c>
      <c r="X220" s="89"/>
      <c r="Y220" s="99">
        <v>0</v>
      </c>
      <c r="Z220" s="89"/>
      <c r="AA220" s="99">
        <v>6667.7188285136</v>
      </c>
      <c r="AB220" s="89">
        <v>0.00023436038996562313</v>
      </c>
      <c r="AC220" s="99">
        <v>0</v>
      </c>
      <c r="AD220" s="89"/>
      <c r="AE220" s="99">
        <v>51808.17529755041</v>
      </c>
      <c r="AF220" s="89">
        <v>0.0003996700151445914</v>
      </c>
    </row>
    <row r="221" spans="1:32" ht="15">
      <c r="A221" s="73" t="s">
        <v>370</v>
      </c>
      <c r="B221" s="57" t="s">
        <v>416</v>
      </c>
      <c r="C221" s="109" t="s">
        <v>416</v>
      </c>
      <c r="D221" s="109" t="s">
        <v>416</v>
      </c>
      <c r="E221" s="99">
        <v>0</v>
      </c>
      <c r="F221" s="89"/>
      <c r="G221" s="99">
        <v>0</v>
      </c>
      <c r="H221" s="89"/>
      <c r="I221" s="99">
        <v>0</v>
      </c>
      <c r="J221" s="89"/>
      <c r="K221" s="99">
        <v>19045.6987747145</v>
      </c>
      <c r="L221" s="89">
        <v>0.0026361763045096086</v>
      </c>
      <c r="M221" s="99">
        <v>42755.2763381697</v>
      </c>
      <c r="N221" s="89">
        <v>0.0011603173359883276</v>
      </c>
      <c r="O221" s="99">
        <v>42682.42345437</v>
      </c>
      <c r="P221" s="89">
        <v>0.005506921894768025</v>
      </c>
      <c r="Q221" s="99">
        <v>75.7327949945</v>
      </c>
      <c r="R221" s="89">
        <v>1.8451197015895E-05</v>
      </c>
      <c r="S221" s="99">
        <v>19245.5447784327</v>
      </c>
      <c r="T221" s="89">
        <v>0.0007938462509633143</v>
      </c>
      <c r="U221" s="99">
        <v>31.616609966200002</v>
      </c>
      <c r="V221" s="89">
        <v>5.746124482112005E-06</v>
      </c>
      <c r="W221" s="99">
        <v>0</v>
      </c>
      <c r="X221" s="89"/>
      <c r="Y221" s="99">
        <v>16954.085725586803</v>
      </c>
      <c r="Z221" s="89">
        <v>0.00321356436823873</v>
      </c>
      <c r="AA221" s="99">
        <v>46540.6274820032</v>
      </c>
      <c r="AB221" s="89">
        <v>0.0016358337666074875</v>
      </c>
      <c r="AC221" s="99">
        <v>0</v>
      </c>
      <c r="AD221" s="89"/>
      <c r="AE221" s="99">
        <v>187331.0059582376</v>
      </c>
      <c r="AF221" s="89">
        <v>0.001445150028125395</v>
      </c>
    </row>
    <row r="222" spans="1:32" ht="15">
      <c r="A222" s="73" t="s">
        <v>463</v>
      </c>
      <c r="B222" s="57" t="s">
        <v>1084</v>
      </c>
      <c r="C222" s="109">
        <v>7.125</v>
      </c>
      <c r="D222" s="109">
        <v>13.158904109589042</v>
      </c>
      <c r="E222" s="99">
        <v>0</v>
      </c>
      <c r="F222" s="89"/>
      <c r="G222" s="99">
        <v>0</v>
      </c>
      <c r="H222" s="89"/>
      <c r="I222" s="99">
        <v>0</v>
      </c>
      <c r="J222" s="89"/>
      <c r="K222" s="99">
        <v>18969.96597972</v>
      </c>
      <c r="L222" s="89">
        <v>0.0026256938852505245</v>
      </c>
      <c r="M222" s="99">
        <v>15808.3049831</v>
      </c>
      <c r="N222" s="89">
        <v>0.00042901489349295174</v>
      </c>
      <c r="O222" s="99">
        <v>42682.42345437</v>
      </c>
      <c r="P222" s="89">
        <v>0.005506921894768025</v>
      </c>
      <c r="Q222" s="99">
        <v>0</v>
      </c>
      <c r="R222" s="89"/>
      <c r="S222" s="99">
        <v>17231.052431579003</v>
      </c>
      <c r="T222" s="89">
        <v>0.0007107518405137738</v>
      </c>
      <c r="U222" s="99">
        <v>31.616609966200002</v>
      </c>
      <c r="V222" s="89">
        <v>5.746124482112005E-06</v>
      </c>
      <c r="W222" s="99">
        <v>0</v>
      </c>
      <c r="X222" s="89"/>
      <c r="Y222" s="99">
        <v>0</v>
      </c>
      <c r="Z222" s="89"/>
      <c r="AA222" s="99">
        <v>0</v>
      </c>
      <c r="AB222" s="89"/>
      <c r="AC222" s="99">
        <v>0</v>
      </c>
      <c r="AD222" s="89"/>
      <c r="AE222" s="99">
        <v>94723.3634587352</v>
      </c>
      <c r="AF222" s="89">
        <v>0.0007307357939295991</v>
      </c>
    </row>
    <row r="223" spans="1:32" ht="15">
      <c r="A223" s="73" t="s">
        <v>464</v>
      </c>
      <c r="B223" s="57" t="s">
        <v>1084</v>
      </c>
      <c r="C223" s="109">
        <v>6.25</v>
      </c>
      <c r="D223" s="109">
        <v>13.906849315068493</v>
      </c>
      <c r="E223" s="99">
        <v>0</v>
      </c>
      <c r="F223" s="89"/>
      <c r="G223" s="99">
        <v>0</v>
      </c>
      <c r="H223" s="89"/>
      <c r="I223" s="99">
        <v>0</v>
      </c>
      <c r="J223" s="89"/>
      <c r="K223" s="99">
        <v>75.7327949945</v>
      </c>
      <c r="L223" s="89">
        <v>1.0482419259084261E-05</v>
      </c>
      <c r="M223" s="99">
        <v>2014.4923468537</v>
      </c>
      <c r="N223" s="89">
        <v>5.467045458395047E-05</v>
      </c>
      <c r="O223" s="99">
        <v>0</v>
      </c>
      <c r="P223" s="89"/>
      <c r="Q223" s="99">
        <v>75.7327949945</v>
      </c>
      <c r="R223" s="89">
        <v>1.8451197015895E-05</v>
      </c>
      <c r="S223" s="99">
        <v>2014.4923468537</v>
      </c>
      <c r="T223" s="89">
        <v>8.309441044954054E-05</v>
      </c>
      <c r="U223" s="99">
        <v>0</v>
      </c>
      <c r="V223" s="89"/>
      <c r="W223" s="99">
        <v>0</v>
      </c>
      <c r="X223" s="89"/>
      <c r="Y223" s="99">
        <v>0</v>
      </c>
      <c r="Z223" s="89"/>
      <c r="AA223" s="99">
        <v>0</v>
      </c>
      <c r="AB223" s="89"/>
      <c r="AC223" s="99">
        <v>0</v>
      </c>
      <c r="AD223" s="89"/>
      <c r="AE223" s="99">
        <v>4180.4502836964</v>
      </c>
      <c r="AF223" s="89">
        <v>3.2249748588909484E-05</v>
      </c>
    </row>
    <row r="224" spans="1:32" ht="15">
      <c r="A224" s="73" t="s">
        <v>465</v>
      </c>
      <c r="B224" s="57" t="s">
        <v>184</v>
      </c>
      <c r="C224" s="109">
        <v>4.25</v>
      </c>
      <c r="D224" s="109">
        <v>11.841095890410958</v>
      </c>
      <c r="E224" s="99">
        <v>0</v>
      </c>
      <c r="F224" s="89"/>
      <c r="G224" s="99">
        <v>0</v>
      </c>
      <c r="H224" s="89"/>
      <c r="I224" s="99">
        <v>0</v>
      </c>
      <c r="J224" s="89"/>
      <c r="K224" s="99">
        <v>0</v>
      </c>
      <c r="L224" s="89"/>
      <c r="M224" s="99">
        <v>24932.479008216</v>
      </c>
      <c r="N224" s="89">
        <v>0.0006766319879114252</v>
      </c>
      <c r="O224" s="99">
        <v>0</v>
      </c>
      <c r="P224" s="89"/>
      <c r="Q224" s="99">
        <v>0</v>
      </c>
      <c r="R224" s="89"/>
      <c r="S224" s="99">
        <v>0</v>
      </c>
      <c r="T224" s="89"/>
      <c r="U224" s="99">
        <v>0</v>
      </c>
      <c r="V224" s="89"/>
      <c r="W224" s="99">
        <v>0</v>
      </c>
      <c r="X224" s="89"/>
      <c r="Y224" s="99">
        <v>16954.085725586803</v>
      </c>
      <c r="Z224" s="89">
        <v>0.00321356436823873</v>
      </c>
      <c r="AA224" s="99">
        <v>46540.6274820032</v>
      </c>
      <c r="AB224" s="89">
        <v>0.0016358337666074875</v>
      </c>
      <c r="AC224" s="99">
        <v>0</v>
      </c>
      <c r="AD224" s="89"/>
      <c r="AE224" s="99">
        <v>88427.192215806</v>
      </c>
      <c r="AF224" s="89">
        <v>0.0006821644856068866</v>
      </c>
    </row>
    <row r="225" spans="1:32" ht="15">
      <c r="A225" s="67" t="s">
        <v>333</v>
      </c>
      <c r="B225" s="95" t="s">
        <v>416</v>
      </c>
      <c r="C225" s="95" t="s">
        <v>416</v>
      </c>
      <c r="D225" s="95" t="s">
        <v>416</v>
      </c>
      <c r="E225" s="95">
        <v>5483.6359854337</v>
      </c>
      <c r="F225" s="96">
        <v>0.034987165578450455</v>
      </c>
      <c r="G225" s="95">
        <v>38570.2500297775</v>
      </c>
      <c r="H225" s="96">
        <v>0.02198426387321676</v>
      </c>
      <c r="I225" s="95">
        <v>1794.6386423907002</v>
      </c>
      <c r="J225" s="96">
        <v>0.00676317652477097</v>
      </c>
      <c r="K225" s="95">
        <v>241447.21797660147</v>
      </c>
      <c r="L225" s="96">
        <v>0.033419484490887344</v>
      </c>
      <c r="M225" s="95">
        <v>395883.8565436371</v>
      </c>
      <c r="N225" s="96">
        <v>0.010743724310241762</v>
      </c>
      <c r="O225" s="95">
        <v>730.9005236639999</v>
      </c>
      <c r="P225" s="96">
        <v>9.430139553733797E-05</v>
      </c>
      <c r="Q225" s="95">
        <v>121571.6134058739</v>
      </c>
      <c r="R225" s="96">
        <v>0.02961916024167478</v>
      </c>
      <c r="S225" s="95">
        <v>363761.1605072122</v>
      </c>
      <c r="T225" s="96">
        <v>0.015004534131885013</v>
      </c>
      <c r="U225" s="95">
        <v>23445.5586678199</v>
      </c>
      <c r="V225" s="96">
        <v>0.0042610861443392566</v>
      </c>
      <c r="W225" s="95">
        <v>0</v>
      </c>
      <c r="X225" s="96"/>
      <c r="Y225" s="95">
        <v>154200.7846225551</v>
      </c>
      <c r="Z225" s="96">
        <v>0.02922800763415077</v>
      </c>
      <c r="AA225" s="95">
        <v>346568.5454007486</v>
      </c>
      <c r="AB225" s="96">
        <v>0.012181368401829354</v>
      </c>
      <c r="AC225" s="95">
        <v>25423.693091784</v>
      </c>
      <c r="AD225" s="96">
        <v>0.0035242371990881483</v>
      </c>
      <c r="AE225" s="95">
        <v>1718881.855397499</v>
      </c>
      <c r="AF225" s="96">
        <v>0.013260176279764932</v>
      </c>
    </row>
    <row r="226" spans="1:32" ht="15">
      <c r="A226" s="70" t="s">
        <v>116</v>
      </c>
      <c r="B226" s="57" t="s">
        <v>416</v>
      </c>
      <c r="C226" s="109" t="s">
        <v>416</v>
      </c>
      <c r="D226" s="109" t="s">
        <v>416</v>
      </c>
      <c r="E226" s="97">
        <v>2940.1533832923</v>
      </c>
      <c r="F226" s="98">
        <v>0.018759019293136614</v>
      </c>
      <c r="G226" s="97">
        <v>15480.793644212701</v>
      </c>
      <c r="H226" s="98">
        <v>0.008823739855936635</v>
      </c>
      <c r="I226" s="97">
        <v>401.40018568</v>
      </c>
      <c r="J226" s="98">
        <v>0.001512694672178286</v>
      </c>
      <c r="K226" s="97">
        <v>135794.6361862303</v>
      </c>
      <c r="L226" s="98">
        <v>0.018795771498229506</v>
      </c>
      <c r="M226" s="97">
        <v>257048.60099330803</v>
      </c>
      <c r="N226" s="98">
        <v>0.006975933112092002</v>
      </c>
      <c r="O226" s="97">
        <v>730.9005236639999</v>
      </c>
      <c r="P226" s="98">
        <v>9.430139553733797E-05</v>
      </c>
      <c r="Q226" s="97">
        <v>58911.7325579464</v>
      </c>
      <c r="R226" s="98">
        <v>0.014352989138369004</v>
      </c>
      <c r="S226" s="97">
        <v>250214.70572043172</v>
      </c>
      <c r="T226" s="98">
        <v>0.010320934447885746</v>
      </c>
      <c r="U226" s="97">
        <v>21598.5158873799</v>
      </c>
      <c r="V226" s="98">
        <v>0.00392539747463239</v>
      </c>
      <c r="W226" s="97">
        <v>0</v>
      </c>
      <c r="X226" s="98"/>
      <c r="Y226" s="97">
        <v>44539.6938155782</v>
      </c>
      <c r="Z226" s="98">
        <v>0.008442282015950528</v>
      </c>
      <c r="AA226" s="97">
        <v>175006.27174074162</v>
      </c>
      <c r="AB226" s="98">
        <v>0.006151209903482563</v>
      </c>
      <c r="AC226" s="97">
        <v>0</v>
      </c>
      <c r="AD226" s="98"/>
      <c r="AE226" s="97">
        <v>962667.4046384653</v>
      </c>
      <c r="AF226" s="98">
        <v>0.0074264205211112995</v>
      </c>
    </row>
    <row r="227" spans="1:32" ht="15">
      <c r="A227" s="73" t="s">
        <v>57</v>
      </c>
      <c r="B227" s="57" t="s">
        <v>416</v>
      </c>
      <c r="C227" s="109" t="s">
        <v>416</v>
      </c>
      <c r="D227" s="109" t="s">
        <v>416</v>
      </c>
      <c r="E227" s="99">
        <v>736.772013848</v>
      </c>
      <c r="F227" s="89">
        <v>0.004700816121008372</v>
      </c>
      <c r="G227" s="99">
        <v>5418.9025066799995</v>
      </c>
      <c r="H227" s="89">
        <v>0.0030886650337531166</v>
      </c>
      <c r="I227" s="99">
        <v>401.40018568</v>
      </c>
      <c r="J227" s="89">
        <v>0.001512694672178286</v>
      </c>
      <c r="K227" s="99">
        <v>107915.3354407831</v>
      </c>
      <c r="L227" s="89">
        <v>0.01493690798889908</v>
      </c>
      <c r="M227" s="99">
        <v>213648.71735800002</v>
      </c>
      <c r="N227" s="89">
        <v>0.0057981220516833635</v>
      </c>
      <c r="O227" s="99">
        <v>0</v>
      </c>
      <c r="P227" s="89"/>
      <c r="Q227" s="99">
        <v>47135.1475679198</v>
      </c>
      <c r="R227" s="89">
        <v>0.011483795021854575</v>
      </c>
      <c r="S227" s="99">
        <v>122183.80248411899</v>
      </c>
      <c r="T227" s="89">
        <v>0.005039875703552777</v>
      </c>
      <c r="U227" s="99">
        <v>0</v>
      </c>
      <c r="V227" s="89"/>
      <c r="W227" s="99">
        <v>0</v>
      </c>
      <c r="X227" s="89"/>
      <c r="Y227" s="99">
        <v>6819.7891547031995</v>
      </c>
      <c r="Z227" s="89">
        <v>0.0012926578160083353</v>
      </c>
      <c r="AA227" s="99">
        <v>27689.588308670598</v>
      </c>
      <c r="AB227" s="89">
        <v>0.0009732478049699399</v>
      </c>
      <c r="AC227" s="99">
        <v>0</v>
      </c>
      <c r="AD227" s="89"/>
      <c r="AE227" s="99">
        <v>531949.4550204037</v>
      </c>
      <c r="AF227" s="89">
        <v>0.004103681427170709</v>
      </c>
    </row>
    <row r="228" spans="1:32" ht="15">
      <c r="A228" s="73" t="s">
        <v>818</v>
      </c>
      <c r="B228" s="57" t="s">
        <v>190</v>
      </c>
      <c r="C228" s="109">
        <v>4.96875</v>
      </c>
      <c r="D228" s="109">
        <v>1.4657534246575343</v>
      </c>
      <c r="E228" s="99">
        <v>435.721874588</v>
      </c>
      <c r="F228" s="89">
        <v>0.002780030150224765</v>
      </c>
      <c r="G228" s="99">
        <v>0</v>
      </c>
      <c r="H228" s="89"/>
      <c r="I228" s="99">
        <v>0</v>
      </c>
      <c r="J228" s="89"/>
      <c r="K228" s="99">
        <v>11490.1838882831</v>
      </c>
      <c r="L228" s="89">
        <v>0.0015903932357138756</v>
      </c>
      <c r="M228" s="99">
        <v>0</v>
      </c>
      <c r="N228" s="89"/>
      <c r="O228" s="99">
        <v>0</v>
      </c>
      <c r="P228" s="89"/>
      <c r="Q228" s="99">
        <v>0</v>
      </c>
      <c r="R228" s="89"/>
      <c r="S228" s="99">
        <v>0</v>
      </c>
      <c r="T228" s="89"/>
      <c r="U228" s="99">
        <v>0</v>
      </c>
      <c r="V228" s="89"/>
      <c r="W228" s="99">
        <v>0</v>
      </c>
      <c r="X228" s="89"/>
      <c r="Y228" s="99">
        <v>0</v>
      </c>
      <c r="Z228" s="89"/>
      <c r="AA228" s="99">
        <v>0</v>
      </c>
      <c r="AB228" s="89"/>
      <c r="AC228" s="99">
        <v>0</v>
      </c>
      <c r="AD228" s="89"/>
      <c r="AE228" s="99">
        <v>11925.9057628711</v>
      </c>
      <c r="AF228" s="89">
        <v>9.200144397065899E-05</v>
      </c>
    </row>
    <row r="229" spans="1:32" ht="15">
      <c r="A229" s="73" t="s">
        <v>836</v>
      </c>
      <c r="B229" s="57" t="s">
        <v>190</v>
      </c>
      <c r="C229" s="109">
        <v>7</v>
      </c>
      <c r="D229" s="109">
        <v>13.572602739726028</v>
      </c>
      <c r="E229" s="99">
        <v>301.05013926000004</v>
      </c>
      <c r="F229" s="89">
        <v>0.0019207859707836064</v>
      </c>
      <c r="G229" s="99">
        <v>5418.9025066799995</v>
      </c>
      <c r="H229" s="89">
        <v>0.0030886650337531166</v>
      </c>
      <c r="I229" s="99">
        <v>401.40018568</v>
      </c>
      <c r="J229" s="89">
        <v>0.001512694672178286</v>
      </c>
      <c r="K229" s="99">
        <v>80280.03713600001</v>
      </c>
      <c r="L229" s="89">
        <v>0.011111817640634037</v>
      </c>
      <c r="M229" s="99">
        <v>170595.078914</v>
      </c>
      <c r="N229" s="89">
        <v>0.004629707592873079</v>
      </c>
      <c r="O229" s="99">
        <v>0</v>
      </c>
      <c r="P229" s="89"/>
      <c r="Q229" s="99">
        <v>25608.3283459198</v>
      </c>
      <c r="R229" s="89">
        <v>0.006239097759334114</v>
      </c>
      <c r="S229" s="99">
        <v>58398.709514119</v>
      </c>
      <c r="T229" s="89">
        <v>0.0024088482369608658</v>
      </c>
      <c r="U229" s="99">
        <v>0</v>
      </c>
      <c r="V229" s="89"/>
      <c r="W229" s="99">
        <v>0</v>
      </c>
      <c r="X229" s="89"/>
      <c r="Y229" s="99">
        <v>6819.7891547031995</v>
      </c>
      <c r="Z229" s="89">
        <v>0.0012926578160083353</v>
      </c>
      <c r="AA229" s="99">
        <v>27689.588308670598</v>
      </c>
      <c r="AB229" s="89">
        <v>0.0009732478049699399</v>
      </c>
      <c r="AC229" s="99">
        <v>0</v>
      </c>
      <c r="AD229" s="89"/>
      <c r="AE229" s="99">
        <v>375512.88420503266</v>
      </c>
      <c r="AF229" s="89">
        <v>0.00289686404231092</v>
      </c>
    </row>
    <row r="230" spans="1:32" ht="15">
      <c r="A230" s="73" t="s">
        <v>1045</v>
      </c>
      <c r="B230" s="57" t="s">
        <v>190</v>
      </c>
      <c r="C230" s="109">
        <v>7.8125</v>
      </c>
      <c r="D230" s="109">
        <v>6.7315068493150685</v>
      </c>
      <c r="E230" s="99">
        <v>0</v>
      </c>
      <c r="F230" s="89"/>
      <c r="G230" s="99">
        <v>0</v>
      </c>
      <c r="H230" s="89"/>
      <c r="I230" s="99">
        <v>0</v>
      </c>
      <c r="J230" s="89"/>
      <c r="K230" s="99">
        <v>16145.1144165</v>
      </c>
      <c r="L230" s="89">
        <v>0.002234697112551166</v>
      </c>
      <c r="M230" s="99">
        <v>43053.638444</v>
      </c>
      <c r="N230" s="89">
        <v>0.0011684144588102845</v>
      </c>
      <c r="O230" s="99">
        <v>0</v>
      </c>
      <c r="P230" s="89"/>
      <c r="Q230" s="99">
        <v>21526.819222</v>
      </c>
      <c r="R230" s="89">
        <v>0.005244697262520462</v>
      </c>
      <c r="S230" s="99">
        <v>43053.638444</v>
      </c>
      <c r="T230" s="89">
        <v>0.0017758899455733036</v>
      </c>
      <c r="U230" s="99">
        <v>0</v>
      </c>
      <c r="V230" s="89"/>
      <c r="W230" s="99">
        <v>0</v>
      </c>
      <c r="X230" s="89"/>
      <c r="Y230" s="99">
        <v>0</v>
      </c>
      <c r="Z230" s="89"/>
      <c r="AA230" s="99">
        <v>0</v>
      </c>
      <c r="AB230" s="89"/>
      <c r="AC230" s="99">
        <v>0</v>
      </c>
      <c r="AD230" s="89"/>
      <c r="AE230" s="99">
        <v>123779.2105265</v>
      </c>
      <c r="AF230" s="89">
        <v>0.0009548847968797485</v>
      </c>
    </row>
    <row r="231" spans="1:32" ht="15">
      <c r="A231" s="73" t="s">
        <v>1046</v>
      </c>
      <c r="B231" s="57" t="s">
        <v>190</v>
      </c>
      <c r="C231" s="109">
        <v>6.84375</v>
      </c>
      <c r="D231" s="109">
        <v>2.728767123287671</v>
      </c>
      <c r="E231" s="99">
        <v>0</v>
      </c>
      <c r="F231" s="89"/>
      <c r="G231" s="99">
        <v>0</v>
      </c>
      <c r="H231" s="89"/>
      <c r="I231" s="99">
        <v>0</v>
      </c>
      <c r="J231" s="89"/>
      <c r="K231" s="99">
        <v>0</v>
      </c>
      <c r="L231" s="89"/>
      <c r="M231" s="99">
        <v>0</v>
      </c>
      <c r="N231" s="89"/>
      <c r="O231" s="99">
        <v>0</v>
      </c>
      <c r="P231" s="89"/>
      <c r="Q231" s="99">
        <v>0</v>
      </c>
      <c r="R231" s="89"/>
      <c r="S231" s="99">
        <v>20731.454526</v>
      </c>
      <c r="T231" s="89">
        <v>0.000855137521018607</v>
      </c>
      <c r="U231" s="99">
        <v>0</v>
      </c>
      <c r="V231" s="89"/>
      <c r="W231" s="99">
        <v>0</v>
      </c>
      <c r="X231" s="89"/>
      <c r="Y231" s="99">
        <v>0</v>
      </c>
      <c r="Z231" s="89"/>
      <c r="AA231" s="99">
        <v>0</v>
      </c>
      <c r="AB231" s="89"/>
      <c r="AC231" s="99">
        <v>0</v>
      </c>
      <c r="AD231" s="89"/>
      <c r="AE231" s="99">
        <v>20731.454526</v>
      </c>
      <c r="AF231" s="89">
        <v>0.00015993114400938177</v>
      </c>
    </row>
    <row r="232" spans="1:32" ht="15">
      <c r="A232" s="73" t="s">
        <v>115</v>
      </c>
      <c r="B232" s="57" t="s">
        <v>416</v>
      </c>
      <c r="C232" s="109" t="s">
        <v>416</v>
      </c>
      <c r="D232" s="109" t="s">
        <v>416</v>
      </c>
      <c r="E232" s="99">
        <v>0</v>
      </c>
      <c r="F232" s="89"/>
      <c r="G232" s="99">
        <v>0</v>
      </c>
      <c r="H232" s="89"/>
      <c r="I232" s="99">
        <v>0</v>
      </c>
      <c r="J232" s="89"/>
      <c r="K232" s="99">
        <v>0</v>
      </c>
      <c r="L232" s="89"/>
      <c r="M232" s="99">
        <v>0</v>
      </c>
      <c r="N232" s="89"/>
      <c r="O232" s="99">
        <v>0</v>
      </c>
      <c r="P232" s="89"/>
      <c r="Q232" s="99">
        <v>0</v>
      </c>
      <c r="R232" s="89"/>
      <c r="S232" s="99">
        <v>32888.5658032974</v>
      </c>
      <c r="T232" s="89">
        <v>0.001356597849688623</v>
      </c>
      <c r="U232" s="99">
        <v>21314.1359912179</v>
      </c>
      <c r="V232" s="89">
        <v>0.0038737131768754873</v>
      </c>
      <c r="W232" s="99">
        <v>0</v>
      </c>
      <c r="X232" s="89"/>
      <c r="Y232" s="99">
        <v>0</v>
      </c>
      <c r="Z232" s="89"/>
      <c r="AA232" s="99">
        <v>0</v>
      </c>
      <c r="AB232" s="89"/>
      <c r="AC232" s="99">
        <v>0</v>
      </c>
      <c r="AD232" s="89"/>
      <c r="AE232" s="99">
        <v>54202.7017945153</v>
      </c>
      <c r="AF232" s="89">
        <v>0.00041814239784885806</v>
      </c>
    </row>
    <row r="233" spans="1:32" ht="15">
      <c r="A233" s="73" t="s">
        <v>144</v>
      </c>
      <c r="B233" s="57" t="s">
        <v>184</v>
      </c>
      <c r="C233" s="109">
        <v>9.875</v>
      </c>
      <c r="D233" s="109">
        <v>0.5945205479452055</v>
      </c>
      <c r="E233" s="99">
        <v>0</v>
      </c>
      <c r="F233" s="89"/>
      <c r="G233" s="99">
        <v>0</v>
      </c>
      <c r="H233" s="89"/>
      <c r="I233" s="99">
        <v>0</v>
      </c>
      <c r="J233" s="89"/>
      <c r="K233" s="99">
        <v>0</v>
      </c>
      <c r="L233" s="89"/>
      <c r="M233" s="99">
        <v>0</v>
      </c>
      <c r="N233" s="89"/>
      <c r="O233" s="99">
        <v>0</v>
      </c>
      <c r="P233" s="89"/>
      <c r="Q233" s="99">
        <v>0</v>
      </c>
      <c r="R233" s="89"/>
      <c r="S233" s="99">
        <v>16341.7948560974</v>
      </c>
      <c r="T233" s="89">
        <v>0.000674071465883491</v>
      </c>
      <c r="U233" s="99">
        <v>10592.0029384179</v>
      </c>
      <c r="V233" s="89">
        <v>0.0019250314143139146</v>
      </c>
      <c r="W233" s="99">
        <v>0</v>
      </c>
      <c r="X233" s="89"/>
      <c r="Y233" s="99">
        <v>0</v>
      </c>
      <c r="Z233" s="89"/>
      <c r="AA233" s="99">
        <v>0</v>
      </c>
      <c r="AB233" s="89"/>
      <c r="AC233" s="99">
        <v>0</v>
      </c>
      <c r="AD233" s="89"/>
      <c r="AE233" s="99">
        <v>26933.7977945153</v>
      </c>
      <c r="AF233" s="89">
        <v>0.00020777862394517237</v>
      </c>
    </row>
    <row r="234" spans="1:32" ht="15">
      <c r="A234" s="73" t="s">
        <v>1118</v>
      </c>
      <c r="B234" s="57" t="s">
        <v>184</v>
      </c>
      <c r="C234" s="109">
        <v>10.5</v>
      </c>
      <c r="D234" s="109">
        <v>5.043835616438356</v>
      </c>
      <c r="E234" s="99">
        <v>0</v>
      </c>
      <c r="F234" s="89"/>
      <c r="G234" s="99">
        <v>0</v>
      </c>
      <c r="H234" s="89"/>
      <c r="I234" s="99">
        <v>0</v>
      </c>
      <c r="J234" s="89"/>
      <c r="K234" s="99">
        <v>0</v>
      </c>
      <c r="L234" s="89"/>
      <c r="M234" s="99">
        <v>0</v>
      </c>
      <c r="N234" s="89"/>
      <c r="O234" s="99">
        <v>0</v>
      </c>
      <c r="P234" s="89"/>
      <c r="Q234" s="99">
        <v>0</v>
      </c>
      <c r="R234" s="89"/>
      <c r="S234" s="99">
        <v>16546.7709472</v>
      </c>
      <c r="T234" s="89">
        <v>0.000682526383805132</v>
      </c>
      <c r="U234" s="99">
        <v>10722.1330528</v>
      </c>
      <c r="V234" s="89">
        <v>0.001948681762561573</v>
      </c>
      <c r="W234" s="99">
        <v>0</v>
      </c>
      <c r="X234" s="89"/>
      <c r="Y234" s="99">
        <v>0</v>
      </c>
      <c r="Z234" s="89"/>
      <c r="AA234" s="99">
        <v>0</v>
      </c>
      <c r="AB234" s="89"/>
      <c r="AC234" s="99">
        <v>0</v>
      </c>
      <c r="AD234" s="89"/>
      <c r="AE234" s="99">
        <v>27268.904</v>
      </c>
      <c r="AF234" s="89">
        <v>0.00021036377390368572</v>
      </c>
    </row>
    <row r="235" spans="1:32" ht="15">
      <c r="A235" s="73" t="s">
        <v>85</v>
      </c>
      <c r="B235" s="57" t="s">
        <v>416</v>
      </c>
      <c r="C235" s="109" t="s">
        <v>416</v>
      </c>
      <c r="D235" s="109" t="s">
        <v>416</v>
      </c>
      <c r="E235" s="99">
        <v>0</v>
      </c>
      <c r="F235" s="89"/>
      <c r="G235" s="99">
        <v>0</v>
      </c>
      <c r="H235" s="89"/>
      <c r="I235" s="99">
        <v>0</v>
      </c>
      <c r="J235" s="89"/>
      <c r="K235" s="99">
        <v>25958.177701919998</v>
      </c>
      <c r="L235" s="89">
        <v>0.00359295470202967</v>
      </c>
      <c r="M235" s="99">
        <v>37855.675815300005</v>
      </c>
      <c r="N235" s="89">
        <v>0.0010273491525730836</v>
      </c>
      <c r="O235" s="99">
        <v>0</v>
      </c>
      <c r="P235" s="89"/>
      <c r="Q235" s="99">
        <v>0</v>
      </c>
      <c r="R235" s="89"/>
      <c r="S235" s="99">
        <v>0</v>
      </c>
      <c r="T235" s="89"/>
      <c r="U235" s="99">
        <v>0</v>
      </c>
      <c r="V235" s="89"/>
      <c r="W235" s="99">
        <v>0</v>
      </c>
      <c r="X235" s="89"/>
      <c r="Y235" s="99">
        <v>0</v>
      </c>
      <c r="Z235" s="89"/>
      <c r="AA235" s="99">
        <v>54079.536879</v>
      </c>
      <c r="AB235" s="89">
        <v>0.0019008152080324163</v>
      </c>
      <c r="AC235" s="99">
        <v>0</v>
      </c>
      <c r="AD235" s="89"/>
      <c r="AE235" s="99">
        <v>117893.39039622</v>
      </c>
      <c r="AF235" s="89">
        <v>0.0009094791093198824</v>
      </c>
    </row>
    <row r="236" spans="1:32" ht="15">
      <c r="A236" s="73" t="s">
        <v>669</v>
      </c>
      <c r="B236" s="57" t="s">
        <v>190</v>
      </c>
      <c r="C236" s="109">
        <v>8.65625</v>
      </c>
      <c r="D236" s="109">
        <v>2.0082191780821916</v>
      </c>
      <c r="E236" s="99">
        <v>0</v>
      </c>
      <c r="F236" s="89"/>
      <c r="G236" s="99">
        <v>0</v>
      </c>
      <c r="H236" s="89"/>
      <c r="I236" s="99">
        <v>0</v>
      </c>
      <c r="J236" s="89"/>
      <c r="K236" s="99">
        <v>25958.177701919998</v>
      </c>
      <c r="L236" s="89">
        <v>0.00359295470202967</v>
      </c>
      <c r="M236" s="99">
        <v>37855.675815300005</v>
      </c>
      <c r="N236" s="89">
        <v>0.0010273491525730836</v>
      </c>
      <c r="O236" s="99">
        <v>0</v>
      </c>
      <c r="P236" s="89"/>
      <c r="Q236" s="99">
        <v>0</v>
      </c>
      <c r="R236" s="89"/>
      <c r="S236" s="99">
        <v>0</v>
      </c>
      <c r="T236" s="89"/>
      <c r="U236" s="99">
        <v>0</v>
      </c>
      <c r="V236" s="89"/>
      <c r="W236" s="99">
        <v>0</v>
      </c>
      <c r="X236" s="89"/>
      <c r="Y236" s="99">
        <v>0</v>
      </c>
      <c r="Z236" s="89"/>
      <c r="AA236" s="99">
        <v>54079.536879</v>
      </c>
      <c r="AB236" s="89">
        <v>0.0019008152080324163</v>
      </c>
      <c r="AC236" s="99">
        <v>0</v>
      </c>
      <c r="AD236" s="89"/>
      <c r="AE236" s="99">
        <v>117893.39039622</v>
      </c>
      <c r="AF236" s="89">
        <v>0.0009094791093198824</v>
      </c>
    </row>
    <row r="237" spans="1:32" ht="15">
      <c r="A237" s="73" t="s">
        <v>89</v>
      </c>
      <c r="B237" s="57" t="s">
        <v>416</v>
      </c>
      <c r="C237" s="109" t="s">
        <v>416</v>
      </c>
      <c r="D237" s="109" t="s">
        <v>416</v>
      </c>
      <c r="E237" s="99">
        <v>2203.3813694443</v>
      </c>
      <c r="F237" s="89">
        <v>0.014058203172128242</v>
      </c>
      <c r="G237" s="99">
        <v>10061.8911375327</v>
      </c>
      <c r="H237" s="89">
        <v>0.005735074822183519</v>
      </c>
      <c r="I237" s="99">
        <v>0</v>
      </c>
      <c r="J237" s="89"/>
      <c r="K237" s="99">
        <v>1921.1230435271998</v>
      </c>
      <c r="L237" s="89">
        <v>0.00026590880730075514</v>
      </c>
      <c r="M237" s="99">
        <v>5544.207820008</v>
      </c>
      <c r="N237" s="89">
        <v>0.00015046190783555405</v>
      </c>
      <c r="O237" s="99">
        <v>730.9005236639999</v>
      </c>
      <c r="P237" s="89">
        <v>9.430139553733797E-05</v>
      </c>
      <c r="Q237" s="99">
        <v>11776.5849900266</v>
      </c>
      <c r="R237" s="89">
        <v>0.0028691941165144273</v>
      </c>
      <c r="S237" s="99">
        <v>95142.33743301532</v>
      </c>
      <c r="T237" s="89">
        <v>0.003924460894644346</v>
      </c>
      <c r="U237" s="99">
        <v>284.379896162</v>
      </c>
      <c r="V237" s="89">
        <v>5.168429775690269E-05</v>
      </c>
      <c r="W237" s="99">
        <v>0</v>
      </c>
      <c r="X237" s="89"/>
      <c r="Y237" s="99">
        <v>37719.904660875</v>
      </c>
      <c r="Z237" s="89">
        <v>0.007149624199942192</v>
      </c>
      <c r="AA237" s="99">
        <v>93237.146553071</v>
      </c>
      <c r="AB237" s="89">
        <v>0.003277146890480207</v>
      </c>
      <c r="AC237" s="99">
        <v>0</v>
      </c>
      <c r="AD237" s="89"/>
      <c r="AE237" s="99">
        <v>258621.8574273261</v>
      </c>
      <c r="AF237" s="89">
        <v>0.001995117586771851</v>
      </c>
    </row>
    <row r="238" spans="1:32" ht="15">
      <c r="A238" s="73" t="s">
        <v>142</v>
      </c>
      <c r="B238" s="57" t="s">
        <v>190</v>
      </c>
      <c r="C238" s="109">
        <v>5.875</v>
      </c>
      <c r="D238" s="109">
        <v>0.8</v>
      </c>
      <c r="E238" s="99">
        <v>0</v>
      </c>
      <c r="F238" s="89"/>
      <c r="G238" s="99">
        <v>0</v>
      </c>
      <c r="H238" s="89"/>
      <c r="I238" s="99">
        <v>0</v>
      </c>
      <c r="J238" s="89"/>
      <c r="K238" s="99">
        <v>97.4534031552</v>
      </c>
      <c r="L238" s="89">
        <v>1.3488838358224597E-05</v>
      </c>
      <c r="M238" s="99">
        <v>1218.16753944</v>
      </c>
      <c r="N238" s="89">
        <v>3.305933291065205E-05</v>
      </c>
      <c r="O238" s="99">
        <v>730.9005236639999</v>
      </c>
      <c r="P238" s="89">
        <v>9.430139553733797E-05</v>
      </c>
      <c r="Q238" s="99">
        <v>477.62318942210004</v>
      </c>
      <c r="R238" s="89">
        <v>0.00011636596230242549</v>
      </c>
      <c r="S238" s="99">
        <v>1218.16753944</v>
      </c>
      <c r="T238" s="89">
        <v>5.0247355705583825E-05</v>
      </c>
      <c r="U238" s="99">
        <v>253.78490405000002</v>
      </c>
      <c r="V238" s="89">
        <v>4.6123846038874414E-05</v>
      </c>
      <c r="W238" s="99">
        <v>0</v>
      </c>
      <c r="X238" s="89"/>
      <c r="Y238" s="99">
        <v>0</v>
      </c>
      <c r="Z238" s="89"/>
      <c r="AA238" s="99">
        <v>0</v>
      </c>
      <c r="AB238" s="89"/>
      <c r="AC238" s="99">
        <v>0</v>
      </c>
      <c r="AD238" s="89"/>
      <c r="AE238" s="99">
        <v>3996.0970991712998</v>
      </c>
      <c r="AF238" s="89">
        <v>3.082757072551378E-05</v>
      </c>
    </row>
    <row r="239" spans="1:32" ht="15">
      <c r="A239" s="73" t="s">
        <v>143</v>
      </c>
      <c r="B239" s="57" t="s">
        <v>190</v>
      </c>
      <c r="C239" s="109">
        <v>6.78125</v>
      </c>
      <c r="D239" s="109">
        <v>1.3232876712328767</v>
      </c>
      <c r="E239" s="99">
        <v>0</v>
      </c>
      <c r="F239" s="89"/>
      <c r="G239" s="99">
        <v>0</v>
      </c>
      <c r="H239" s="89"/>
      <c r="I239" s="99">
        <v>0</v>
      </c>
      <c r="J239" s="89"/>
      <c r="K239" s="99">
        <v>1327.0109350872</v>
      </c>
      <c r="L239" s="89">
        <v>0.00018367584325896987</v>
      </c>
      <c r="M239" s="99">
        <v>4326.040280568</v>
      </c>
      <c r="N239" s="89">
        <v>0.000117402574924902</v>
      </c>
      <c r="O239" s="99">
        <v>0</v>
      </c>
      <c r="P239" s="89"/>
      <c r="Q239" s="99">
        <v>722.2873647839999</v>
      </c>
      <c r="R239" s="89">
        <v>0.00017597483983905607</v>
      </c>
      <c r="S239" s="99">
        <v>3257.2086588504</v>
      </c>
      <c r="T239" s="89">
        <v>0.0001343543616043177</v>
      </c>
      <c r="U239" s="99">
        <v>0</v>
      </c>
      <c r="V239" s="89"/>
      <c r="W239" s="99">
        <v>0</v>
      </c>
      <c r="X239" s="89"/>
      <c r="Y239" s="99">
        <v>0</v>
      </c>
      <c r="Z239" s="89"/>
      <c r="AA239" s="99">
        <v>0</v>
      </c>
      <c r="AB239" s="89"/>
      <c r="AC239" s="99">
        <v>0</v>
      </c>
      <c r="AD239" s="89"/>
      <c r="AE239" s="99">
        <v>9632.5472392896</v>
      </c>
      <c r="AF239" s="89">
        <v>7.43095134869553E-05</v>
      </c>
    </row>
    <row r="240" spans="1:32" ht="15">
      <c r="A240" s="73" t="s">
        <v>850</v>
      </c>
      <c r="B240" s="57" t="s">
        <v>190</v>
      </c>
      <c r="C240" s="109">
        <v>5.5625</v>
      </c>
      <c r="D240" s="109">
        <v>3.6027397260273974</v>
      </c>
      <c r="E240" s="99">
        <v>1005.86412429</v>
      </c>
      <c r="F240" s="89">
        <v>0.006417700729851406</v>
      </c>
      <c r="G240" s="99">
        <v>1508.796186435</v>
      </c>
      <c r="H240" s="89">
        <v>0.0008599833671776055</v>
      </c>
      <c r="I240" s="99">
        <v>0</v>
      </c>
      <c r="J240" s="89"/>
      <c r="K240" s="99">
        <v>0</v>
      </c>
      <c r="L240" s="89"/>
      <c r="M240" s="99">
        <v>0</v>
      </c>
      <c r="N240" s="89"/>
      <c r="O240" s="99">
        <v>0</v>
      </c>
      <c r="P240" s="89"/>
      <c r="Q240" s="99">
        <v>9988.2307541997</v>
      </c>
      <c r="R240" s="89">
        <v>0.0024334875465687536</v>
      </c>
      <c r="S240" s="99">
        <v>29984.8095450849</v>
      </c>
      <c r="T240" s="89">
        <v>0.0012368228032645552</v>
      </c>
      <c r="U240" s="99">
        <v>0</v>
      </c>
      <c r="V240" s="89"/>
      <c r="W240" s="99">
        <v>0</v>
      </c>
      <c r="X240" s="89"/>
      <c r="Y240" s="99">
        <v>37719.904660875</v>
      </c>
      <c r="Z240" s="89">
        <v>0.007149624199942192</v>
      </c>
      <c r="AA240" s="99">
        <v>13176.820028199001</v>
      </c>
      <c r="AB240" s="89">
        <v>0.000463145606426834</v>
      </c>
      <c r="AC240" s="99">
        <v>0</v>
      </c>
      <c r="AD240" s="89"/>
      <c r="AE240" s="99">
        <v>93384.42529908361</v>
      </c>
      <c r="AF240" s="89">
        <v>0.0007204066628325823</v>
      </c>
    </row>
    <row r="241" spans="1:32" ht="15">
      <c r="A241" s="73" t="s">
        <v>785</v>
      </c>
      <c r="B241" s="57" t="s">
        <v>190</v>
      </c>
      <c r="C241" s="109">
        <v>6.09375</v>
      </c>
      <c r="D241" s="109">
        <v>5.243835616438356</v>
      </c>
      <c r="E241" s="99">
        <v>594.3674320800001</v>
      </c>
      <c r="F241" s="89">
        <v>0.0037922341701491827</v>
      </c>
      <c r="G241" s="99">
        <v>1386.85734152</v>
      </c>
      <c r="H241" s="89">
        <v>0.0007904806872380925</v>
      </c>
      <c r="I241" s="99">
        <v>0</v>
      </c>
      <c r="J241" s="89"/>
      <c r="K241" s="99">
        <v>0</v>
      </c>
      <c r="L241" s="89"/>
      <c r="M241" s="99">
        <v>0</v>
      </c>
      <c r="N241" s="89"/>
      <c r="O241" s="99">
        <v>0</v>
      </c>
      <c r="P241" s="89"/>
      <c r="Q241" s="99">
        <v>0</v>
      </c>
      <c r="R241" s="89"/>
      <c r="S241" s="99">
        <v>39624.495472</v>
      </c>
      <c r="T241" s="89">
        <v>0.0016344435836397088</v>
      </c>
      <c r="U241" s="99">
        <v>0</v>
      </c>
      <c r="V241" s="89"/>
      <c r="W241" s="99">
        <v>0</v>
      </c>
      <c r="X241" s="89"/>
      <c r="Y241" s="99">
        <v>0</v>
      </c>
      <c r="Z241" s="89"/>
      <c r="AA241" s="99">
        <v>39168.813774072</v>
      </c>
      <c r="AB241" s="89">
        <v>0.0013767254898822345</v>
      </c>
      <c r="AC241" s="99">
        <v>0</v>
      </c>
      <c r="AD241" s="89"/>
      <c r="AE241" s="99">
        <v>80774.534019672</v>
      </c>
      <c r="AF241" s="89">
        <v>0.0006231286674260855</v>
      </c>
    </row>
    <row r="242" spans="1:32" ht="15">
      <c r="A242" s="73" t="s">
        <v>887</v>
      </c>
      <c r="B242" s="57" t="s">
        <v>190</v>
      </c>
      <c r="C242" s="109">
        <v>6.65625</v>
      </c>
      <c r="D242" s="109">
        <v>3.989041095890411</v>
      </c>
      <c r="E242" s="99">
        <v>603.1498130742999</v>
      </c>
      <c r="F242" s="89">
        <v>0.003848268272127654</v>
      </c>
      <c r="G242" s="99">
        <v>7166.2376095777</v>
      </c>
      <c r="H242" s="89">
        <v>0.0040846107677678205</v>
      </c>
      <c r="I242" s="99">
        <v>0</v>
      </c>
      <c r="J242" s="89"/>
      <c r="K242" s="99">
        <v>0</v>
      </c>
      <c r="L242" s="89"/>
      <c r="M242" s="99">
        <v>0</v>
      </c>
      <c r="N242" s="89"/>
      <c r="O242" s="99">
        <v>0</v>
      </c>
      <c r="P242" s="89"/>
      <c r="Q242" s="99">
        <v>0</v>
      </c>
      <c r="R242" s="89"/>
      <c r="S242" s="99">
        <v>20445.7563754</v>
      </c>
      <c r="T242" s="89">
        <v>0.000843352954337225</v>
      </c>
      <c r="U242" s="99">
        <v>0</v>
      </c>
      <c r="V242" s="89"/>
      <c r="W242" s="99">
        <v>0</v>
      </c>
      <c r="X242" s="89"/>
      <c r="Y242" s="99">
        <v>0</v>
      </c>
      <c r="Z242" s="89"/>
      <c r="AA242" s="99">
        <v>40891.5127508</v>
      </c>
      <c r="AB242" s="89">
        <v>0.0014372757941711386</v>
      </c>
      <c r="AC242" s="99">
        <v>0</v>
      </c>
      <c r="AD242" s="89"/>
      <c r="AE242" s="99">
        <v>69106.656548852</v>
      </c>
      <c r="AF242" s="89">
        <v>0.0005331177620296864</v>
      </c>
    </row>
    <row r="243" spans="1:32" ht="15">
      <c r="A243" s="73" t="s">
        <v>243</v>
      </c>
      <c r="B243" s="57" t="s">
        <v>190</v>
      </c>
      <c r="C243" s="109">
        <v>6.5625</v>
      </c>
      <c r="D243" s="109">
        <v>0.2493150684931507</v>
      </c>
      <c r="E243" s="99">
        <v>0</v>
      </c>
      <c r="F243" s="89"/>
      <c r="G243" s="99">
        <v>0</v>
      </c>
      <c r="H243" s="89"/>
      <c r="I243" s="99">
        <v>0</v>
      </c>
      <c r="J243" s="89"/>
      <c r="K243" s="99">
        <v>496.65870528479996</v>
      </c>
      <c r="L243" s="89">
        <v>6.874412568356066E-05</v>
      </c>
      <c r="M243" s="99">
        <v>0</v>
      </c>
      <c r="N243" s="89"/>
      <c r="O243" s="99">
        <v>0</v>
      </c>
      <c r="P243" s="89"/>
      <c r="Q243" s="99">
        <v>588.4436816208</v>
      </c>
      <c r="R243" s="89">
        <v>0.00014336576780419217</v>
      </c>
      <c r="S243" s="99">
        <v>611.89984224</v>
      </c>
      <c r="T243" s="89">
        <v>2.5239836092955012E-05</v>
      </c>
      <c r="U243" s="99">
        <v>30.594992112</v>
      </c>
      <c r="V243" s="89">
        <v>5.5604517180282815E-06</v>
      </c>
      <c r="W243" s="99">
        <v>0</v>
      </c>
      <c r="X243" s="89"/>
      <c r="Y243" s="99">
        <v>0</v>
      </c>
      <c r="Z243" s="89"/>
      <c r="AA243" s="99">
        <v>0</v>
      </c>
      <c r="AB243" s="89"/>
      <c r="AC243" s="99">
        <v>0</v>
      </c>
      <c r="AD243" s="89"/>
      <c r="AE243" s="99">
        <v>1727.5972212576</v>
      </c>
      <c r="AF243" s="89">
        <v>1.3327410271027742E-05</v>
      </c>
    </row>
    <row r="244" spans="1:32" ht="15">
      <c r="A244" s="70" t="s">
        <v>149</v>
      </c>
      <c r="B244" s="57" t="s">
        <v>416</v>
      </c>
      <c r="C244" s="109" t="s">
        <v>416</v>
      </c>
      <c r="D244" s="109" t="s">
        <v>416</v>
      </c>
      <c r="E244" s="97">
        <v>0</v>
      </c>
      <c r="F244" s="98"/>
      <c r="G244" s="97">
        <v>0</v>
      </c>
      <c r="H244" s="98"/>
      <c r="I244" s="97">
        <v>0</v>
      </c>
      <c r="J244" s="98"/>
      <c r="K244" s="97">
        <v>0</v>
      </c>
      <c r="L244" s="98"/>
      <c r="M244" s="97">
        <v>0</v>
      </c>
      <c r="N244" s="98"/>
      <c r="O244" s="97">
        <v>0</v>
      </c>
      <c r="P244" s="98"/>
      <c r="Q244" s="97">
        <v>5129.00926252</v>
      </c>
      <c r="R244" s="98">
        <v>0.0012496087118662358</v>
      </c>
      <c r="S244" s="97">
        <v>8613.288746920001</v>
      </c>
      <c r="T244" s="98">
        <v>0.000355283628441085</v>
      </c>
      <c r="U244" s="97">
        <v>1847.04278044</v>
      </c>
      <c r="V244" s="98">
        <v>0.00033568866970686576</v>
      </c>
      <c r="W244" s="97">
        <v>0</v>
      </c>
      <c r="X244" s="98"/>
      <c r="Y244" s="97">
        <v>0</v>
      </c>
      <c r="Z244" s="98"/>
      <c r="AA244" s="97">
        <v>26.958777395400002</v>
      </c>
      <c r="AB244" s="98">
        <v>9.475608893950354E-07</v>
      </c>
      <c r="AC244" s="97">
        <v>0</v>
      </c>
      <c r="AD244" s="98"/>
      <c r="AE244" s="97">
        <v>15616.299567275399</v>
      </c>
      <c r="AF244" s="98">
        <v>0.00012047069113531471</v>
      </c>
    </row>
    <row r="245" spans="1:32" ht="15">
      <c r="A245" s="73" t="s">
        <v>104</v>
      </c>
      <c r="B245" s="57" t="s">
        <v>416</v>
      </c>
      <c r="C245" s="109" t="s">
        <v>416</v>
      </c>
      <c r="D245" s="109" t="s">
        <v>416</v>
      </c>
      <c r="E245" s="99">
        <v>0</v>
      </c>
      <c r="F245" s="89"/>
      <c r="G245" s="99">
        <v>0</v>
      </c>
      <c r="H245" s="89"/>
      <c r="I245" s="99">
        <v>0</v>
      </c>
      <c r="J245" s="89"/>
      <c r="K245" s="99">
        <v>0</v>
      </c>
      <c r="L245" s="89"/>
      <c r="M245" s="99">
        <v>0</v>
      </c>
      <c r="N245" s="89"/>
      <c r="O245" s="99">
        <v>0</v>
      </c>
      <c r="P245" s="89"/>
      <c r="Q245" s="99">
        <v>5129.00926252</v>
      </c>
      <c r="R245" s="89">
        <v>0.0012496087118662358</v>
      </c>
      <c r="S245" s="99">
        <v>8613.288746920001</v>
      </c>
      <c r="T245" s="89">
        <v>0.000355283628441085</v>
      </c>
      <c r="U245" s="99">
        <v>1847.04278044</v>
      </c>
      <c r="V245" s="89">
        <v>0.00033568866970686576</v>
      </c>
      <c r="W245" s="99">
        <v>0</v>
      </c>
      <c r="X245" s="89"/>
      <c r="Y245" s="99">
        <v>0</v>
      </c>
      <c r="Z245" s="89"/>
      <c r="AA245" s="99">
        <v>26.958777395400002</v>
      </c>
      <c r="AB245" s="89">
        <v>9.475608893950354E-07</v>
      </c>
      <c r="AC245" s="99">
        <v>0</v>
      </c>
      <c r="AD245" s="89"/>
      <c r="AE245" s="99">
        <v>15616.299567275399</v>
      </c>
      <c r="AF245" s="89">
        <v>0.00012047069113531471</v>
      </c>
    </row>
    <row r="246" spans="1:32" ht="15">
      <c r="A246" s="73" t="s">
        <v>150</v>
      </c>
      <c r="B246" s="57" t="s">
        <v>184</v>
      </c>
      <c r="C246" s="109">
        <v>6.75</v>
      </c>
      <c r="D246" s="109">
        <v>5.402739726027397</v>
      </c>
      <c r="E246" s="99">
        <v>0</v>
      </c>
      <c r="F246" s="89"/>
      <c r="G246" s="99">
        <v>0</v>
      </c>
      <c r="H246" s="89"/>
      <c r="I246" s="99">
        <v>0</v>
      </c>
      <c r="J246" s="89"/>
      <c r="K246" s="99">
        <v>0</v>
      </c>
      <c r="L246" s="89"/>
      <c r="M246" s="99">
        <v>0</v>
      </c>
      <c r="N246" s="89"/>
      <c r="O246" s="99">
        <v>0</v>
      </c>
      <c r="P246" s="89"/>
      <c r="Q246" s="99">
        <v>5129.00926252</v>
      </c>
      <c r="R246" s="89">
        <v>0.0012496087118662358</v>
      </c>
      <c r="S246" s="99">
        <v>8613.288746920001</v>
      </c>
      <c r="T246" s="89">
        <v>0.000355283628441085</v>
      </c>
      <c r="U246" s="99">
        <v>1847.04278044</v>
      </c>
      <c r="V246" s="89">
        <v>0.00033568866970686576</v>
      </c>
      <c r="W246" s="99">
        <v>0</v>
      </c>
      <c r="X246" s="89"/>
      <c r="Y246" s="99">
        <v>0</v>
      </c>
      <c r="Z246" s="89"/>
      <c r="AA246" s="99">
        <v>0</v>
      </c>
      <c r="AB246" s="89"/>
      <c r="AC246" s="99">
        <v>0</v>
      </c>
      <c r="AD246" s="89"/>
      <c r="AE246" s="99">
        <v>15589.34078988</v>
      </c>
      <c r="AF246" s="89">
        <v>0.000120262719808241</v>
      </c>
    </row>
    <row r="247" spans="1:32" ht="15">
      <c r="A247" s="73" t="s">
        <v>751</v>
      </c>
      <c r="B247" s="57" t="s">
        <v>184</v>
      </c>
      <c r="C247" s="109">
        <v>4.625</v>
      </c>
      <c r="D247" s="109">
        <v>6.786301369863014</v>
      </c>
      <c r="E247" s="99">
        <v>0</v>
      </c>
      <c r="F247" s="89"/>
      <c r="G247" s="99">
        <v>0</v>
      </c>
      <c r="H247" s="89"/>
      <c r="I247" s="99">
        <v>0</v>
      </c>
      <c r="J247" s="89"/>
      <c r="K247" s="99">
        <v>0</v>
      </c>
      <c r="L247" s="89"/>
      <c r="M247" s="99">
        <v>0</v>
      </c>
      <c r="N247" s="89"/>
      <c r="O247" s="99">
        <v>0</v>
      </c>
      <c r="P247" s="89"/>
      <c r="Q247" s="99">
        <v>0</v>
      </c>
      <c r="R247" s="89"/>
      <c r="S247" s="99">
        <v>0</v>
      </c>
      <c r="T247" s="89"/>
      <c r="U247" s="99">
        <v>0</v>
      </c>
      <c r="V247" s="89"/>
      <c r="W247" s="99">
        <v>0</v>
      </c>
      <c r="X247" s="89"/>
      <c r="Y247" s="99">
        <v>0</v>
      </c>
      <c r="Z247" s="89"/>
      <c r="AA247" s="99">
        <v>26.958777395400002</v>
      </c>
      <c r="AB247" s="89">
        <v>9.475608893950354E-07</v>
      </c>
      <c r="AC247" s="99">
        <v>0</v>
      </c>
      <c r="AD247" s="89"/>
      <c r="AE247" s="99">
        <v>26.958777395400002</v>
      </c>
      <c r="AF247" s="89">
        <v>2.0797132707371442E-07</v>
      </c>
    </row>
    <row r="248" spans="1:32" ht="15">
      <c r="A248" s="70" t="s">
        <v>563</v>
      </c>
      <c r="B248" s="57" t="s">
        <v>416</v>
      </c>
      <c r="C248" s="109" t="s">
        <v>416</v>
      </c>
      <c r="D248" s="109" t="s">
        <v>416</v>
      </c>
      <c r="E248" s="97">
        <v>2543.4826021414</v>
      </c>
      <c r="F248" s="98">
        <v>0.016228146285313834</v>
      </c>
      <c r="G248" s="97">
        <v>23089.456385564798</v>
      </c>
      <c r="H248" s="98">
        <v>0.013160524017280125</v>
      </c>
      <c r="I248" s="97">
        <v>1393.2384567107001</v>
      </c>
      <c r="J248" s="98">
        <v>0.0052504818525926835</v>
      </c>
      <c r="K248" s="97">
        <v>105652.5817903712</v>
      </c>
      <c r="L248" s="98">
        <v>0.014623712992657838</v>
      </c>
      <c r="M248" s="97">
        <v>137233.51270528</v>
      </c>
      <c r="N248" s="98">
        <v>0.0037243221774795198</v>
      </c>
      <c r="O248" s="97">
        <v>0</v>
      </c>
      <c r="P248" s="98"/>
      <c r="Q248" s="97">
        <v>45924.0393749067</v>
      </c>
      <c r="R248" s="98">
        <v>0.011188726077436612</v>
      </c>
      <c r="S248" s="97">
        <v>98300.6904910029</v>
      </c>
      <c r="T248" s="98">
        <v>0.004054737629502571</v>
      </c>
      <c r="U248" s="97">
        <v>0</v>
      </c>
      <c r="V248" s="98"/>
      <c r="W248" s="97">
        <v>0</v>
      </c>
      <c r="X248" s="98"/>
      <c r="Y248" s="97">
        <v>102408.47879430119</v>
      </c>
      <c r="Z248" s="98">
        <v>0.019411028337684513</v>
      </c>
      <c r="AA248" s="97">
        <v>167134.6673559446</v>
      </c>
      <c r="AB248" s="98">
        <v>0.0058745347285506025</v>
      </c>
      <c r="AC248" s="97">
        <v>25423.693091784</v>
      </c>
      <c r="AD248" s="98">
        <v>0.0035242371990881483</v>
      </c>
      <c r="AE248" s="97">
        <v>709103.8410480075</v>
      </c>
      <c r="AF248" s="98">
        <v>0.005470324736647214</v>
      </c>
    </row>
    <row r="249" spans="1:32" ht="15">
      <c r="A249" s="73" t="s">
        <v>69</v>
      </c>
      <c r="B249" s="57" t="s">
        <v>416</v>
      </c>
      <c r="C249" s="109" t="s">
        <v>416</v>
      </c>
      <c r="D249" s="109" t="s">
        <v>416</v>
      </c>
      <c r="E249" s="99">
        <v>0</v>
      </c>
      <c r="F249" s="89"/>
      <c r="G249" s="99">
        <v>0</v>
      </c>
      <c r="H249" s="89"/>
      <c r="I249" s="99">
        <v>0</v>
      </c>
      <c r="J249" s="89"/>
      <c r="K249" s="99">
        <v>39756.238079999996</v>
      </c>
      <c r="L249" s="89">
        <v>0.0055027885310293435</v>
      </c>
      <c r="M249" s="99">
        <v>61479.70917088</v>
      </c>
      <c r="N249" s="89">
        <v>0.0016684717880961874</v>
      </c>
      <c r="O249" s="99">
        <v>0</v>
      </c>
      <c r="P249" s="89"/>
      <c r="Q249" s="99">
        <v>0</v>
      </c>
      <c r="R249" s="89"/>
      <c r="S249" s="99">
        <v>13252.07936</v>
      </c>
      <c r="T249" s="89">
        <v>0.0005466259146477144</v>
      </c>
      <c r="U249" s="99">
        <v>0</v>
      </c>
      <c r="V249" s="89"/>
      <c r="W249" s="99">
        <v>0</v>
      </c>
      <c r="X249" s="89"/>
      <c r="Y249" s="99">
        <v>23853.742848</v>
      </c>
      <c r="Z249" s="89">
        <v>0.004521360768500485</v>
      </c>
      <c r="AA249" s="99">
        <v>66260.3968</v>
      </c>
      <c r="AB249" s="89">
        <v>0.002328954299470166</v>
      </c>
      <c r="AC249" s="99">
        <v>0</v>
      </c>
      <c r="AD249" s="89"/>
      <c r="AE249" s="99">
        <v>204602.16625888002</v>
      </c>
      <c r="AF249" s="89">
        <v>0.0015783870097268063</v>
      </c>
    </row>
    <row r="250" spans="1:32" ht="15">
      <c r="A250" s="73" t="s">
        <v>250</v>
      </c>
      <c r="B250" s="57" t="s">
        <v>184</v>
      </c>
      <c r="C250" s="109">
        <v>4.5</v>
      </c>
      <c r="D250" s="109">
        <v>6.6136986301369864</v>
      </c>
      <c r="E250" s="99">
        <v>0</v>
      </c>
      <c r="F250" s="89"/>
      <c r="G250" s="99">
        <v>0</v>
      </c>
      <c r="H250" s="89"/>
      <c r="I250" s="99">
        <v>0</v>
      </c>
      <c r="J250" s="89"/>
      <c r="K250" s="99">
        <v>39756.238079999996</v>
      </c>
      <c r="L250" s="89">
        <v>0.0055027885310293435</v>
      </c>
      <c r="M250" s="99">
        <v>61479.70917088</v>
      </c>
      <c r="N250" s="89">
        <v>0.0016684717880961874</v>
      </c>
      <c r="O250" s="99">
        <v>0</v>
      </c>
      <c r="P250" s="89"/>
      <c r="Q250" s="99">
        <v>0</v>
      </c>
      <c r="R250" s="89"/>
      <c r="S250" s="99">
        <v>13252.07936</v>
      </c>
      <c r="T250" s="89">
        <v>0.0005466259146477144</v>
      </c>
      <c r="U250" s="99">
        <v>0</v>
      </c>
      <c r="V250" s="89"/>
      <c r="W250" s="99">
        <v>0</v>
      </c>
      <c r="X250" s="89"/>
      <c r="Y250" s="99">
        <v>23853.742848</v>
      </c>
      <c r="Z250" s="89">
        <v>0.004521360768500485</v>
      </c>
      <c r="AA250" s="99">
        <v>66260.3968</v>
      </c>
      <c r="AB250" s="89">
        <v>0.002328954299470166</v>
      </c>
      <c r="AC250" s="99">
        <v>0</v>
      </c>
      <c r="AD250" s="89"/>
      <c r="AE250" s="99">
        <v>204602.16625888002</v>
      </c>
      <c r="AF250" s="89">
        <v>0.0015783870097268063</v>
      </c>
    </row>
    <row r="251" spans="1:32" ht="15">
      <c r="A251" s="73" t="s">
        <v>71</v>
      </c>
      <c r="B251" s="57" t="s">
        <v>416</v>
      </c>
      <c r="C251" s="109" t="s">
        <v>416</v>
      </c>
      <c r="D251" s="109" t="s">
        <v>416</v>
      </c>
      <c r="E251" s="99">
        <v>1250.2442994214</v>
      </c>
      <c r="F251" s="89">
        <v>0.007976916125279733</v>
      </c>
      <c r="G251" s="99">
        <v>8756.0651970848</v>
      </c>
      <c r="H251" s="89">
        <v>0.004990780397720756</v>
      </c>
      <c r="I251" s="99">
        <v>1393.2384567107001</v>
      </c>
      <c r="J251" s="89">
        <v>0.0052504818525926835</v>
      </c>
      <c r="K251" s="99">
        <v>3389.8257455711996</v>
      </c>
      <c r="L251" s="89">
        <v>0.0004691966628578252</v>
      </c>
      <c r="M251" s="99">
        <v>11091.888398399999</v>
      </c>
      <c r="N251" s="89">
        <v>0.00030101806139004074</v>
      </c>
      <c r="O251" s="99">
        <v>0</v>
      </c>
      <c r="P251" s="89"/>
      <c r="Q251" s="99">
        <v>32991.6563477067</v>
      </c>
      <c r="R251" s="89">
        <v>0.008037938533715122</v>
      </c>
      <c r="S251" s="99">
        <v>54873.0507342029</v>
      </c>
      <c r="T251" s="89">
        <v>0.0022634207607925235</v>
      </c>
      <c r="U251" s="99">
        <v>0</v>
      </c>
      <c r="V251" s="89"/>
      <c r="W251" s="99">
        <v>0</v>
      </c>
      <c r="X251" s="89"/>
      <c r="Y251" s="99">
        <v>57000.764234301205</v>
      </c>
      <c r="Z251" s="89">
        <v>0.010804217217639848</v>
      </c>
      <c r="AA251" s="99">
        <v>100874.2705559446</v>
      </c>
      <c r="AB251" s="89">
        <v>0.003545580429080436</v>
      </c>
      <c r="AC251" s="99">
        <v>25423.693091784</v>
      </c>
      <c r="AD251" s="89">
        <v>0.0035242371990881483</v>
      </c>
      <c r="AE251" s="99">
        <v>297044.69706112746</v>
      </c>
      <c r="AF251" s="89">
        <v>0.002291527502970264</v>
      </c>
    </row>
    <row r="252" spans="1:32" ht="15">
      <c r="A252" s="73" t="s">
        <v>151</v>
      </c>
      <c r="B252" s="57" t="s">
        <v>184</v>
      </c>
      <c r="C252" s="109">
        <v>6.25</v>
      </c>
      <c r="D252" s="109">
        <v>1.5643835616438355</v>
      </c>
      <c r="E252" s="99">
        <v>242.0728214668</v>
      </c>
      <c r="F252" s="89">
        <v>0.0015444938192832579</v>
      </c>
      <c r="G252" s="99">
        <v>1460.7365683941</v>
      </c>
      <c r="H252" s="89">
        <v>0.0008325903551063469</v>
      </c>
      <c r="I252" s="99">
        <v>207.4909898287</v>
      </c>
      <c r="J252" s="89">
        <v>0.0007819391371410425</v>
      </c>
      <c r="K252" s="99">
        <v>0</v>
      </c>
      <c r="L252" s="89"/>
      <c r="M252" s="99">
        <v>0</v>
      </c>
      <c r="N252" s="89"/>
      <c r="O252" s="99">
        <v>0</v>
      </c>
      <c r="P252" s="89"/>
      <c r="Q252" s="99">
        <v>1711.1090294541</v>
      </c>
      <c r="R252" s="89">
        <v>0.00041688689583459</v>
      </c>
      <c r="S252" s="99">
        <v>1712.4923027196999</v>
      </c>
      <c r="T252" s="89">
        <v>7.063741816448997E-05</v>
      </c>
      <c r="U252" s="99">
        <v>0</v>
      </c>
      <c r="V252" s="89"/>
      <c r="W252" s="99">
        <v>0</v>
      </c>
      <c r="X252" s="89"/>
      <c r="Y252" s="99">
        <v>0</v>
      </c>
      <c r="Z252" s="89"/>
      <c r="AA252" s="99">
        <v>12030.3275902691</v>
      </c>
      <c r="AB252" s="89">
        <v>0.0004228481041241181</v>
      </c>
      <c r="AC252" s="99">
        <v>0</v>
      </c>
      <c r="AD252" s="89"/>
      <c r="AE252" s="99">
        <v>17364.2293021325</v>
      </c>
      <c r="AF252" s="89">
        <v>0.00013395495495255533</v>
      </c>
    </row>
    <row r="253" spans="1:32" ht="15">
      <c r="A253" s="73" t="s">
        <v>796</v>
      </c>
      <c r="B253" s="57" t="s">
        <v>184</v>
      </c>
      <c r="C253" s="109">
        <v>5.875</v>
      </c>
      <c r="D253" s="109">
        <v>5.336986301369863</v>
      </c>
      <c r="E253" s="99">
        <v>816.9480046826001</v>
      </c>
      <c r="F253" s="89">
        <v>0.005212361868063392</v>
      </c>
      <c r="G253" s="99">
        <v>6413.5503106207</v>
      </c>
      <c r="H253" s="89">
        <v>0.0036555942023705403</v>
      </c>
      <c r="I253" s="99">
        <v>932.2020800319999</v>
      </c>
      <c r="J253" s="89">
        <v>0.003513045509605462</v>
      </c>
      <c r="K253" s="99">
        <v>3389.8257455711996</v>
      </c>
      <c r="L253" s="89">
        <v>0.0004691966628578252</v>
      </c>
      <c r="M253" s="99">
        <v>0</v>
      </c>
      <c r="N253" s="89"/>
      <c r="O253" s="99">
        <v>0</v>
      </c>
      <c r="P253" s="89"/>
      <c r="Q253" s="99">
        <v>10915.238900739201</v>
      </c>
      <c r="R253" s="89">
        <v>0.0026593396354607874</v>
      </c>
      <c r="S253" s="99">
        <v>37288.0832012832</v>
      </c>
      <c r="T253" s="89">
        <v>0.0015380705194751796</v>
      </c>
      <c r="U253" s="99">
        <v>0</v>
      </c>
      <c r="V253" s="89"/>
      <c r="W253" s="99">
        <v>0</v>
      </c>
      <c r="X253" s="89"/>
      <c r="Y253" s="99">
        <v>23152.509842251202</v>
      </c>
      <c r="Z253" s="89">
        <v>0.004388445467871421</v>
      </c>
      <c r="AA253" s="99">
        <v>88843.94296567551</v>
      </c>
      <c r="AB253" s="89">
        <v>0.003122732324956318</v>
      </c>
      <c r="AC253" s="99">
        <v>25423.693091784</v>
      </c>
      <c r="AD253" s="89">
        <v>0.0035242371990881483</v>
      </c>
      <c r="AE253" s="99">
        <v>197175.99414263957</v>
      </c>
      <c r="AF253" s="89">
        <v>0.0015210984002531492</v>
      </c>
    </row>
    <row r="254" spans="1:32" ht="15">
      <c r="A254" s="73" t="s">
        <v>251</v>
      </c>
      <c r="B254" s="57" t="s">
        <v>190</v>
      </c>
      <c r="C254" s="109">
        <v>5.5625</v>
      </c>
      <c r="D254" s="109">
        <v>0.4547945205479452</v>
      </c>
      <c r="E254" s="99">
        <v>0</v>
      </c>
      <c r="F254" s="89"/>
      <c r="G254" s="99">
        <v>260.302029936</v>
      </c>
      <c r="H254" s="89">
        <v>0.00014836690217016993</v>
      </c>
      <c r="I254" s="99">
        <v>110.127781896</v>
      </c>
      <c r="J254" s="89">
        <v>0.0004150215044137981</v>
      </c>
      <c r="K254" s="99">
        <v>0</v>
      </c>
      <c r="L254" s="89"/>
      <c r="M254" s="99">
        <v>0</v>
      </c>
      <c r="N254" s="89"/>
      <c r="O254" s="99">
        <v>0</v>
      </c>
      <c r="P254" s="89"/>
      <c r="Q254" s="99">
        <v>7969.246762656</v>
      </c>
      <c r="R254" s="89">
        <v>0.0019415913818673673</v>
      </c>
      <c r="S254" s="99">
        <v>0</v>
      </c>
      <c r="T254" s="89"/>
      <c r="U254" s="99">
        <v>0</v>
      </c>
      <c r="V254" s="89"/>
      <c r="W254" s="99">
        <v>0</v>
      </c>
      <c r="X254" s="89"/>
      <c r="Y254" s="99">
        <v>27031.3646472</v>
      </c>
      <c r="Z254" s="89">
        <v>0.005123663502775135</v>
      </c>
      <c r="AA254" s="99">
        <v>0</v>
      </c>
      <c r="AB254" s="89"/>
      <c r="AC254" s="99">
        <v>0</v>
      </c>
      <c r="AD254" s="89"/>
      <c r="AE254" s="99">
        <v>35371.041221688</v>
      </c>
      <c r="AF254" s="89">
        <v>0.00027286706199475865</v>
      </c>
    </row>
    <row r="255" spans="1:32" ht="15">
      <c r="A255" s="73" t="s">
        <v>437</v>
      </c>
      <c r="B255" s="57" t="s">
        <v>190</v>
      </c>
      <c r="C255" s="109">
        <v>5.15625</v>
      </c>
      <c r="D255" s="109">
        <v>6.69041095890411</v>
      </c>
      <c r="E255" s="99">
        <v>0</v>
      </c>
      <c r="F255" s="89"/>
      <c r="G255" s="99">
        <v>0</v>
      </c>
      <c r="H255" s="89"/>
      <c r="I255" s="99">
        <v>0</v>
      </c>
      <c r="J255" s="89"/>
      <c r="K255" s="99">
        <v>0</v>
      </c>
      <c r="L255" s="89"/>
      <c r="M255" s="99">
        <v>11091.888398399999</v>
      </c>
      <c r="N255" s="89">
        <v>0.00030101806139004074</v>
      </c>
      <c r="O255" s="99">
        <v>0</v>
      </c>
      <c r="P255" s="89"/>
      <c r="Q255" s="99">
        <v>0</v>
      </c>
      <c r="R255" s="89"/>
      <c r="S255" s="99">
        <v>11091.888398399999</v>
      </c>
      <c r="T255" s="89">
        <v>0.0004575216821630754</v>
      </c>
      <c r="U255" s="99">
        <v>0</v>
      </c>
      <c r="V255" s="89"/>
      <c r="W255" s="99">
        <v>0</v>
      </c>
      <c r="X255" s="89"/>
      <c r="Y255" s="99">
        <v>6816.88974485</v>
      </c>
      <c r="Z255" s="89">
        <v>0.0012921082469932925</v>
      </c>
      <c r="AA255" s="99">
        <v>0</v>
      </c>
      <c r="AB255" s="89"/>
      <c r="AC255" s="99">
        <v>0</v>
      </c>
      <c r="AD255" s="89"/>
      <c r="AE255" s="99">
        <v>29000.666541649996</v>
      </c>
      <c r="AF255" s="89">
        <v>0.00022372331720496883</v>
      </c>
    </row>
    <row r="256" spans="1:32" ht="15">
      <c r="A256" s="73" t="s">
        <v>436</v>
      </c>
      <c r="B256" s="57" t="s">
        <v>190</v>
      </c>
      <c r="C256" s="109">
        <v>4.9375</v>
      </c>
      <c r="D256" s="109">
        <v>3.6904109589041094</v>
      </c>
      <c r="E256" s="99">
        <v>191.223473272</v>
      </c>
      <c r="F256" s="89">
        <v>0.001220060437933084</v>
      </c>
      <c r="G256" s="99">
        <v>621.476288134</v>
      </c>
      <c r="H256" s="89">
        <v>0.0003542289380736992</v>
      </c>
      <c r="I256" s="99">
        <v>143.417604954</v>
      </c>
      <c r="J256" s="89">
        <v>0.000540475701432381</v>
      </c>
      <c r="K256" s="99">
        <v>0</v>
      </c>
      <c r="L256" s="89"/>
      <c r="M256" s="99">
        <v>0</v>
      </c>
      <c r="N256" s="89"/>
      <c r="O256" s="99">
        <v>0</v>
      </c>
      <c r="P256" s="89"/>
      <c r="Q256" s="99">
        <v>12396.061654857402</v>
      </c>
      <c r="R256" s="89">
        <v>0.0030201206205523775</v>
      </c>
      <c r="S256" s="99">
        <v>4780.5868318</v>
      </c>
      <c r="T256" s="89">
        <v>0.00019719114098977854</v>
      </c>
      <c r="U256" s="99">
        <v>0</v>
      </c>
      <c r="V256" s="89"/>
      <c r="W256" s="99">
        <v>0</v>
      </c>
      <c r="X256" s="89"/>
      <c r="Y256" s="99">
        <v>0</v>
      </c>
      <c r="Z256" s="89"/>
      <c r="AA256" s="99">
        <v>0</v>
      </c>
      <c r="AB256" s="89"/>
      <c r="AC256" s="99">
        <v>0</v>
      </c>
      <c r="AD256" s="89"/>
      <c r="AE256" s="99">
        <v>18132.7658530174</v>
      </c>
      <c r="AF256" s="89">
        <v>0.00013988376856483215</v>
      </c>
    </row>
    <row r="257" spans="1:32" ht="15">
      <c r="A257" s="73" t="s">
        <v>873</v>
      </c>
      <c r="B257" s="57" t="s">
        <v>416</v>
      </c>
      <c r="C257" s="109" t="s">
        <v>416</v>
      </c>
      <c r="D257" s="109" t="s">
        <v>416</v>
      </c>
      <c r="E257" s="99">
        <v>1293.23830272</v>
      </c>
      <c r="F257" s="89">
        <v>0.008251230160034102</v>
      </c>
      <c r="G257" s="99">
        <v>14333.39118848</v>
      </c>
      <c r="H257" s="89">
        <v>0.00816974361955937</v>
      </c>
      <c r="I257" s="99">
        <v>0</v>
      </c>
      <c r="J257" s="89"/>
      <c r="K257" s="99">
        <v>62506.5179648</v>
      </c>
      <c r="L257" s="89">
        <v>0.008651727798770669</v>
      </c>
      <c r="M257" s="99">
        <v>64661.915136</v>
      </c>
      <c r="N257" s="89">
        <v>0.0017548323279932914</v>
      </c>
      <c r="O257" s="99">
        <v>0</v>
      </c>
      <c r="P257" s="89"/>
      <c r="Q257" s="99">
        <v>12932.3830272</v>
      </c>
      <c r="R257" s="89">
        <v>0.00315078754372149</v>
      </c>
      <c r="S257" s="99">
        <v>30175.5603968</v>
      </c>
      <c r="T257" s="89">
        <v>0.0012446909540623327</v>
      </c>
      <c r="U257" s="99">
        <v>0</v>
      </c>
      <c r="V257" s="89"/>
      <c r="W257" s="99">
        <v>0</v>
      </c>
      <c r="X257" s="89"/>
      <c r="Y257" s="99">
        <v>21553.971712000002</v>
      </c>
      <c r="Z257" s="89">
        <v>0.004085450351544178</v>
      </c>
      <c r="AA257" s="99">
        <v>0</v>
      </c>
      <c r="AB257" s="89"/>
      <c r="AC257" s="99">
        <v>0</v>
      </c>
      <c r="AD257" s="89"/>
      <c r="AE257" s="99">
        <v>207456.97772800003</v>
      </c>
      <c r="AF257" s="89">
        <v>0.0016004102239501432</v>
      </c>
    </row>
    <row r="258" spans="1:32" ht="15">
      <c r="A258" s="73" t="s">
        <v>877</v>
      </c>
      <c r="B258" s="57" t="s">
        <v>190</v>
      </c>
      <c r="C258" s="109">
        <v>7.9375</v>
      </c>
      <c r="D258" s="109">
        <v>13.857534246575343</v>
      </c>
      <c r="E258" s="99">
        <v>1293.23830272</v>
      </c>
      <c r="F258" s="89">
        <v>0.008251230160034102</v>
      </c>
      <c r="G258" s="99">
        <v>14333.39118848</v>
      </c>
      <c r="H258" s="89">
        <v>0.00816974361955937</v>
      </c>
      <c r="I258" s="99">
        <v>0</v>
      </c>
      <c r="J258" s="89"/>
      <c r="K258" s="99">
        <v>62506.5179648</v>
      </c>
      <c r="L258" s="89">
        <v>0.008651727798770669</v>
      </c>
      <c r="M258" s="99">
        <v>64661.915136</v>
      </c>
      <c r="N258" s="89">
        <v>0.0017548323279932914</v>
      </c>
      <c r="O258" s="99">
        <v>0</v>
      </c>
      <c r="P258" s="89"/>
      <c r="Q258" s="99">
        <v>12932.3830272</v>
      </c>
      <c r="R258" s="89">
        <v>0.00315078754372149</v>
      </c>
      <c r="S258" s="99">
        <v>30175.5603968</v>
      </c>
      <c r="T258" s="89">
        <v>0.0012446909540623327</v>
      </c>
      <c r="U258" s="99">
        <v>0</v>
      </c>
      <c r="V258" s="89"/>
      <c r="W258" s="99">
        <v>0</v>
      </c>
      <c r="X258" s="89"/>
      <c r="Y258" s="99">
        <v>21553.971712000002</v>
      </c>
      <c r="Z258" s="89">
        <v>0.004085450351544178</v>
      </c>
      <c r="AA258" s="99">
        <v>0</v>
      </c>
      <c r="AB258" s="89"/>
      <c r="AC258" s="99">
        <v>0</v>
      </c>
      <c r="AD258" s="89"/>
      <c r="AE258" s="99">
        <v>207456.97772800003</v>
      </c>
      <c r="AF258" s="89">
        <v>0.0016004102239501432</v>
      </c>
    </row>
    <row r="259" spans="1:32" ht="15">
      <c r="A259" s="70" t="s">
        <v>336</v>
      </c>
      <c r="B259" s="57" t="s">
        <v>416</v>
      </c>
      <c r="C259" s="109" t="s">
        <v>416</v>
      </c>
      <c r="D259" s="109" t="s">
        <v>416</v>
      </c>
      <c r="E259" s="97">
        <v>0</v>
      </c>
      <c r="F259" s="98"/>
      <c r="G259" s="97">
        <v>0</v>
      </c>
      <c r="H259" s="98"/>
      <c r="I259" s="97">
        <v>0</v>
      </c>
      <c r="J259" s="98"/>
      <c r="K259" s="97">
        <v>0</v>
      </c>
      <c r="L259" s="98"/>
      <c r="M259" s="97">
        <v>1601.7428450491</v>
      </c>
      <c r="N259" s="98">
        <v>4.346902067024033E-05</v>
      </c>
      <c r="O259" s="97">
        <v>0</v>
      </c>
      <c r="P259" s="98"/>
      <c r="Q259" s="97">
        <v>11606.8322105008</v>
      </c>
      <c r="R259" s="98">
        <v>0.0028278363140029285</v>
      </c>
      <c r="S259" s="97">
        <v>6632.4755488576</v>
      </c>
      <c r="T259" s="98">
        <v>0.00027357842605561393</v>
      </c>
      <c r="U259" s="97">
        <v>0</v>
      </c>
      <c r="V259" s="98"/>
      <c r="W259" s="97">
        <v>0</v>
      </c>
      <c r="X259" s="98"/>
      <c r="Y259" s="97">
        <v>7252.6120126757</v>
      </c>
      <c r="Z259" s="98">
        <v>0.0013746972805157344</v>
      </c>
      <c r="AA259" s="97">
        <v>4400.6475266669995</v>
      </c>
      <c r="AB259" s="98">
        <v>0.00015467620890679393</v>
      </c>
      <c r="AC259" s="97">
        <v>0</v>
      </c>
      <c r="AD259" s="98"/>
      <c r="AE259" s="97">
        <v>31494.310143750197</v>
      </c>
      <c r="AF259" s="98">
        <v>0.0002429603308711059</v>
      </c>
    </row>
    <row r="260" spans="1:32" ht="15">
      <c r="A260" s="73" t="s">
        <v>62</v>
      </c>
      <c r="B260" s="57" t="s">
        <v>416</v>
      </c>
      <c r="C260" s="109" t="s">
        <v>416</v>
      </c>
      <c r="D260" s="109" t="s">
        <v>416</v>
      </c>
      <c r="E260" s="99">
        <v>0</v>
      </c>
      <c r="F260" s="89"/>
      <c r="G260" s="99">
        <v>0</v>
      </c>
      <c r="H260" s="89"/>
      <c r="I260" s="99">
        <v>0</v>
      </c>
      <c r="J260" s="89"/>
      <c r="K260" s="99">
        <v>0</v>
      </c>
      <c r="L260" s="89"/>
      <c r="M260" s="99">
        <v>1601.7428450491</v>
      </c>
      <c r="N260" s="89">
        <v>4.346902067024033E-05</v>
      </c>
      <c r="O260" s="99">
        <v>0</v>
      </c>
      <c r="P260" s="89"/>
      <c r="Q260" s="99">
        <v>11606.8322105008</v>
      </c>
      <c r="R260" s="89">
        <v>0.0028278363140029285</v>
      </c>
      <c r="S260" s="99">
        <v>6632.4755488576</v>
      </c>
      <c r="T260" s="89">
        <v>0.00027357842605561393</v>
      </c>
      <c r="U260" s="99">
        <v>0</v>
      </c>
      <c r="V260" s="89"/>
      <c r="W260" s="99">
        <v>0</v>
      </c>
      <c r="X260" s="89"/>
      <c r="Y260" s="99">
        <v>7252.6120126757</v>
      </c>
      <c r="Z260" s="89">
        <v>0.0013746972805157344</v>
      </c>
      <c r="AA260" s="99">
        <v>4400.6475266669995</v>
      </c>
      <c r="AB260" s="89">
        <v>0.00015467620890679393</v>
      </c>
      <c r="AC260" s="99">
        <v>0</v>
      </c>
      <c r="AD260" s="89"/>
      <c r="AE260" s="99">
        <v>31494.310143750197</v>
      </c>
      <c r="AF260" s="89">
        <v>0.0002429603308711059</v>
      </c>
    </row>
    <row r="261" spans="1:32" ht="15">
      <c r="A261" s="73" t="s">
        <v>271</v>
      </c>
      <c r="B261" s="57" t="s">
        <v>184</v>
      </c>
      <c r="C261" s="109">
        <v>4.875</v>
      </c>
      <c r="D261" s="109">
        <v>3.824657534246575</v>
      </c>
      <c r="E261" s="99">
        <v>0</v>
      </c>
      <c r="F261" s="89"/>
      <c r="G261" s="99">
        <v>0</v>
      </c>
      <c r="H261" s="89"/>
      <c r="I261" s="99">
        <v>0</v>
      </c>
      <c r="J261" s="89"/>
      <c r="K261" s="99">
        <v>0</v>
      </c>
      <c r="L261" s="89"/>
      <c r="M261" s="99">
        <v>1601.7428450491</v>
      </c>
      <c r="N261" s="89">
        <v>4.346902067024033E-05</v>
      </c>
      <c r="O261" s="99">
        <v>0</v>
      </c>
      <c r="P261" s="89"/>
      <c r="Q261" s="99">
        <v>11606.8322105008</v>
      </c>
      <c r="R261" s="89">
        <v>0.0028278363140029285</v>
      </c>
      <c r="S261" s="99">
        <v>6632.4755488576</v>
      </c>
      <c r="T261" s="89">
        <v>0.00027357842605561393</v>
      </c>
      <c r="U261" s="99">
        <v>0</v>
      </c>
      <c r="V261" s="89"/>
      <c r="W261" s="99">
        <v>0</v>
      </c>
      <c r="X261" s="89"/>
      <c r="Y261" s="99">
        <v>7252.6120126757</v>
      </c>
      <c r="Z261" s="89">
        <v>0.0013746972805157344</v>
      </c>
      <c r="AA261" s="99">
        <v>4400.6475266669995</v>
      </c>
      <c r="AB261" s="89">
        <v>0.00015467620890679393</v>
      </c>
      <c r="AC261" s="99">
        <v>0</v>
      </c>
      <c r="AD261" s="89"/>
      <c r="AE261" s="99">
        <v>31494.310143750197</v>
      </c>
      <c r="AF261" s="89">
        <v>0.0002429603308711059</v>
      </c>
    </row>
    <row r="262" spans="1:32" ht="15">
      <c r="A262" s="67" t="s">
        <v>340</v>
      </c>
      <c r="B262" s="95" t="s">
        <v>416</v>
      </c>
      <c r="C262" s="95" t="s">
        <v>416</v>
      </c>
      <c r="D262" s="95" t="s">
        <v>416</v>
      </c>
      <c r="E262" s="95">
        <v>1919.6578316604</v>
      </c>
      <c r="F262" s="96">
        <v>0.012247965873132193</v>
      </c>
      <c r="G262" s="95">
        <v>23827.202751247</v>
      </c>
      <c r="H262" s="96">
        <v>0.013581024552333508</v>
      </c>
      <c r="I262" s="95">
        <v>2000.2325561694</v>
      </c>
      <c r="J262" s="96">
        <v>0.0075379664454045744</v>
      </c>
      <c r="K262" s="95">
        <v>84501.23145402381</v>
      </c>
      <c r="L262" s="96">
        <v>0.011696086696315966</v>
      </c>
      <c r="M262" s="95">
        <v>271557.83297702885</v>
      </c>
      <c r="N262" s="96">
        <v>0.007369693013663678</v>
      </c>
      <c r="O262" s="95">
        <v>29536.7571660926</v>
      </c>
      <c r="P262" s="96">
        <v>0.003810857059517511</v>
      </c>
      <c r="Q262" s="95">
        <v>3912.6691654668</v>
      </c>
      <c r="R262" s="96">
        <v>0.0009532650899163085</v>
      </c>
      <c r="S262" s="95">
        <v>34279.201289438504</v>
      </c>
      <c r="T262" s="96">
        <v>0.0014139592172071349</v>
      </c>
      <c r="U262" s="95">
        <v>0</v>
      </c>
      <c r="V262" s="96"/>
      <c r="W262" s="95">
        <v>0</v>
      </c>
      <c r="X262" s="96"/>
      <c r="Y262" s="95">
        <v>39476.9365435481</v>
      </c>
      <c r="Z262" s="96">
        <v>0.00748266103503949</v>
      </c>
      <c r="AA262" s="95">
        <v>210009.599862783</v>
      </c>
      <c r="AB262" s="96">
        <v>0.007381524774243996</v>
      </c>
      <c r="AC262" s="95">
        <v>20622.8446754304</v>
      </c>
      <c r="AD262" s="96">
        <v>0.0028587426733709346</v>
      </c>
      <c r="AE262" s="95">
        <v>721644.1662728887</v>
      </c>
      <c r="AF262" s="96">
        <v>0.00556706607030278</v>
      </c>
    </row>
    <row r="263" spans="1:32" ht="15">
      <c r="A263" s="70"/>
      <c r="C263" s="109"/>
      <c r="D263" s="109"/>
      <c r="E263" s="97"/>
      <c r="F263" s="98"/>
      <c r="G263" s="97"/>
      <c r="H263" s="98"/>
      <c r="I263" s="97"/>
      <c r="J263" s="98"/>
      <c r="K263" s="97"/>
      <c r="L263" s="98"/>
      <c r="M263" s="97"/>
      <c r="N263" s="98"/>
      <c r="O263" s="97"/>
      <c r="P263" s="98"/>
      <c r="Q263" s="97"/>
      <c r="R263" s="98"/>
      <c r="S263" s="97"/>
      <c r="T263" s="98"/>
      <c r="U263" s="97"/>
      <c r="V263" s="98"/>
      <c r="W263" s="97"/>
      <c r="X263" s="98"/>
      <c r="Y263" s="97"/>
      <c r="Z263" s="98"/>
      <c r="AA263" s="97"/>
      <c r="AB263" s="98"/>
      <c r="AC263" s="97"/>
      <c r="AD263" s="98"/>
      <c r="AE263" s="97"/>
      <c r="AF263" s="98"/>
    </row>
    <row r="264" spans="1:32" ht="15">
      <c r="A264" s="73" t="s">
        <v>67</v>
      </c>
      <c r="B264" s="57" t="s">
        <v>416</v>
      </c>
      <c r="C264" s="109" t="s">
        <v>416</v>
      </c>
      <c r="D264" s="109" t="s">
        <v>416</v>
      </c>
      <c r="E264" s="99">
        <v>628.9219968757</v>
      </c>
      <c r="F264" s="89">
        <v>0.004012702174081218</v>
      </c>
      <c r="G264" s="99">
        <v>3886.4154165911</v>
      </c>
      <c r="H264" s="89">
        <v>0.0022151783297571035</v>
      </c>
      <c r="I264" s="99">
        <v>129.0096403847</v>
      </c>
      <c r="J264" s="89">
        <v>0.0004861786382559113</v>
      </c>
      <c r="K264" s="99">
        <v>29152.9534859479</v>
      </c>
      <c r="L264" s="89">
        <v>0.004035153873595729</v>
      </c>
      <c r="M264" s="99">
        <v>68178.3697023402</v>
      </c>
      <c r="N264" s="89">
        <v>0.0018502638991113865</v>
      </c>
      <c r="O264" s="99">
        <v>29536.7571660926</v>
      </c>
      <c r="P264" s="89">
        <v>0.003810857059517511</v>
      </c>
      <c r="Q264" s="99">
        <v>3225.2410096192</v>
      </c>
      <c r="R264" s="89">
        <v>0.0007857831907108376</v>
      </c>
      <c r="S264" s="99">
        <v>4192.8133125049</v>
      </c>
      <c r="T264" s="89">
        <v>0.0001729464750122885</v>
      </c>
      <c r="U264" s="99">
        <v>0</v>
      </c>
      <c r="V264" s="89"/>
      <c r="W264" s="99">
        <v>0</v>
      </c>
      <c r="X264" s="89"/>
      <c r="Y264" s="99">
        <v>12900.9640384768</v>
      </c>
      <c r="Z264" s="89">
        <v>0.0024453148946516463</v>
      </c>
      <c r="AA264" s="99">
        <v>61989.132204880996</v>
      </c>
      <c r="AB264" s="89">
        <v>0.002178825707982813</v>
      </c>
      <c r="AC264" s="99">
        <v>0</v>
      </c>
      <c r="AD264" s="89"/>
      <c r="AE264" s="99">
        <v>213820.57797371413</v>
      </c>
      <c r="AF264" s="89">
        <v>0.001649501707909412</v>
      </c>
    </row>
    <row r="265" spans="1:32" ht="15">
      <c r="A265" s="73" t="s">
        <v>165</v>
      </c>
      <c r="B265" s="57" t="s">
        <v>184</v>
      </c>
      <c r="C265" s="109">
        <v>4.625</v>
      </c>
      <c r="D265" s="109">
        <v>6.745205479452054</v>
      </c>
      <c r="E265" s="99">
        <v>628.9219968757</v>
      </c>
      <c r="F265" s="89">
        <v>0.004012702174081218</v>
      </c>
      <c r="G265" s="99">
        <v>3886.4154165911</v>
      </c>
      <c r="H265" s="89">
        <v>0.0022151783297571035</v>
      </c>
      <c r="I265" s="99">
        <v>129.0096403847</v>
      </c>
      <c r="J265" s="89">
        <v>0.0004861786382559113</v>
      </c>
      <c r="K265" s="99">
        <v>29152.9534859479</v>
      </c>
      <c r="L265" s="89">
        <v>0.004035153873595729</v>
      </c>
      <c r="M265" s="99">
        <v>68178.3697023402</v>
      </c>
      <c r="N265" s="89">
        <v>0.0018502638991113865</v>
      </c>
      <c r="O265" s="99">
        <v>29536.7571660926</v>
      </c>
      <c r="P265" s="89">
        <v>0.003810857059517511</v>
      </c>
      <c r="Q265" s="99">
        <v>3225.2410096192</v>
      </c>
      <c r="R265" s="89">
        <v>0.0007857831907108376</v>
      </c>
      <c r="S265" s="99">
        <v>4192.8133125049</v>
      </c>
      <c r="T265" s="89">
        <v>0.0001729464750122885</v>
      </c>
      <c r="U265" s="99">
        <v>0</v>
      </c>
      <c r="V265" s="89"/>
      <c r="W265" s="99">
        <v>0</v>
      </c>
      <c r="X265" s="89"/>
      <c r="Y265" s="99">
        <v>12900.9640384768</v>
      </c>
      <c r="Z265" s="89">
        <v>0.0024453148946516463</v>
      </c>
      <c r="AA265" s="99">
        <v>61989.132204880996</v>
      </c>
      <c r="AB265" s="89">
        <v>0.002178825707982813</v>
      </c>
      <c r="AC265" s="99">
        <v>0</v>
      </c>
      <c r="AD265" s="89"/>
      <c r="AE265" s="99">
        <v>213820.57797371413</v>
      </c>
      <c r="AF265" s="89">
        <v>0.001649501707909412</v>
      </c>
    </row>
    <row r="266" spans="1:32" ht="15">
      <c r="A266" s="73" t="s">
        <v>68</v>
      </c>
      <c r="B266" s="57" t="s">
        <v>416</v>
      </c>
      <c r="C266" s="109" t="s">
        <v>416</v>
      </c>
      <c r="D266" s="109" t="s">
        <v>416</v>
      </c>
      <c r="E266" s="99">
        <v>893.6566026019</v>
      </c>
      <c r="F266" s="89">
        <v>0.005701784656852146</v>
      </c>
      <c r="G266" s="99">
        <v>14057.905787085001</v>
      </c>
      <c r="H266" s="89">
        <v>0.008012722502174571</v>
      </c>
      <c r="I266" s="99">
        <v>1443.5991272801</v>
      </c>
      <c r="J266" s="89">
        <v>0.005440268307047363</v>
      </c>
      <c r="K266" s="99">
        <v>55348.2779680759</v>
      </c>
      <c r="L266" s="89">
        <v>0.007660932822720237</v>
      </c>
      <c r="M266" s="99">
        <v>145195.137937368</v>
      </c>
      <c r="N266" s="89">
        <v>0.003940389352589474</v>
      </c>
      <c r="O266" s="99">
        <v>0</v>
      </c>
      <c r="P266" s="89"/>
      <c r="Q266" s="99">
        <v>687.4281558476</v>
      </c>
      <c r="R266" s="89">
        <v>0.00016748189920547088</v>
      </c>
      <c r="S266" s="99">
        <v>0</v>
      </c>
      <c r="T266" s="89"/>
      <c r="U266" s="99">
        <v>0</v>
      </c>
      <c r="V266" s="89"/>
      <c r="W266" s="99">
        <v>0</v>
      </c>
      <c r="X266" s="89"/>
      <c r="Y266" s="99">
        <v>26575.972505071302</v>
      </c>
      <c r="Z266" s="89">
        <v>0.0050373461403878435</v>
      </c>
      <c r="AA266" s="99">
        <v>148020.46765790202</v>
      </c>
      <c r="AB266" s="89">
        <v>0.005202699066261183</v>
      </c>
      <c r="AC266" s="99">
        <v>20622.8446754304</v>
      </c>
      <c r="AD266" s="89">
        <v>0.0028587426733709346</v>
      </c>
      <c r="AE266" s="99">
        <v>412845.29041666223</v>
      </c>
      <c r="AF266" s="89">
        <v>0.0031848618972882886</v>
      </c>
    </row>
    <row r="267" spans="1:32" ht="15">
      <c r="A267" s="73" t="s">
        <v>612</v>
      </c>
      <c r="B267" s="57" t="s">
        <v>184</v>
      </c>
      <c r="C267" s="109">
        <v>6.25</v>
      </c>
      <c r="D267" s="109">
        <v>7.610958904109589</v>
      </c>
      <c r="E267" s="99">
        <v>893.6566026019</v>
      </c>
      <c r="F267" s="89">
        <v>0.005701784656852146</v>
      </c>
      <c r="G267" s="99">
        <v>14057.905787085001</v>
      </c>
      <c r="H267" s="89">
        <v>0.008012722502174571</v>
      </c>
      <c r="I267" s="99">
        <v>1443.5991272801</v>
      </c>
      <c r="J267" s="89">
        <v>0.005440268307047363</v>
      </c>
      <c r="K267" s="99">
        <v>55348.2779680759</v>
      </c>
      <c r="L267" s="89">
        <v>0.007660932822720237</v>
      </c>
      <c r="M267" s="99">
        <v>145195.137937368</v>
      </c>
      <c r="N267" s="89">
        <v>0.003940389352589474</v>
      </c>
      <c r="O267" s="99">
        <v>0</v>
      </c>
      <c r="P267" s="89"/>
      <c r="Q267" s="99">
        <v>687.4281558476</v>
      </c>
      <c r="R267" s="89">
        <v>0.00016748189920547088</v>
      </c>
      <c r="S267" s="99">
        <v>0</v>
      </c>
      <c r="T267" s="89"/>
      <c r="U267" s="99">
        <v>0</v>
      </c>
      <c r="V267" s="89"/>
      <c r="W267" s="99">
        <v>0</v>
      </c>
      <c r="X267" s="89"/>
      <c r="Y267" s="99">
        <v>26575.972505071302</v>
      </c>
      <c r="Z267" s="89">
        <v>0.0050373461403878435</v>
      </c>
      <c r="AA267" s="99">
        <v>148020.46765790202</v>
      </c>
      <c r="AB267" s="89">
        <v>0.005202699066261183</v>
      </c>
      <c r="AC267" s="99">
        <v>20622.8446754304</v>
      </c>
      <c r="AD267" s="89">
        <v>0.0028587426733709346</v>
      </c>
      <c r="AE267" s="99">
        <v>412845.29041666223</v>
      </c>
      <c r="AF267" s="89">
        <v>0.0031848618972882886</v>
      </c>
    </row>
    <row r="268" spans="1:32" ht="15">
      <c r="A268" s="73" t="s">
        <v>72</v>
      </c>
      <c r="B268" s="57" t="s">
        <v>416</v>
      </c>
      <c r="C268" s="109" t="s">
        <v>416</v>
      </c>
      <c r="D268" s="109" t="s">
        <v>416</v>
      </c>
      <c r="E268" s="99">
        <v>397.0792321828</v>
      </c>
      <c r="F268" s="89">
        <v>0.0025334790421988277</v>
      </c>
      <c r="G268" s="99">
        <v>5882.8815475709</v>
      </c>
      <c r="H268" s="89">
        <v>0.003353123720401833</v>
      </c>
      <c r="I268" s="99">
        <v>427.6237885046</v>
      </c>
      <c r="J268" s="89">
        <v>0.0016115195001013</v>
      </c>
      <c r="K268" s="99">
        <v>0</v>
      </c>
      <c r="L268" s="89"/>
      <c r="M268" s="99">
        <v>58184.3253373206</v>
      </c>
      <c r="N268" s="89">
        <v>0.0015790397619628177</v>
      </c>
      <c r="O268" s="99">
        <v>0</v>
      </c>
      <c r="P268" s="89"/>
      <c r="Q268" s="99">
        <v>0</v>
      </c>
      <c r="R268" s="89"/>
      <c r="S268" s="99">
        <v>30086.387976933598</v>
      </c>
      <c r="T268" s="89">
        <v>0.0012410127421948465</v>
      </c>
      <c r="U268" s="99">
        <v>0</v>
      </c>
      <c r="V268" s="89"/>
      <c r="W268" s="99">
        <v>0</v>
      </c>
      <c r="X268" s="89"/>
      <c r="Y268" s="99">
        <v>0</v>
      </c>
      <c r="Z268" s="89"/>
      <c r="AA268" s="99">
        <v>0</v>
      </c>
      <c r="AB268" s="89"/>
      <c r="AC268" s="99">
        <v>0</v>
      </c>
      <c r="AD268" s="89"/>
      <c r="AE268" s="99">
        <v>94978.2978825125</v>
      </c>
      <c r="AF268" s="89">
        <v>0.0007327024651050799</v>
      </c>
    </row>
    <row r="269" spans="1:32" ht="15">
      <c r="A269" s="73" t="s">
        <v>272</v>
      </c>
      <c r="B269" s="57" t="s">
        <v>184</v>
      </c>
      <c r="C269" s="109">
        <v>5.375</v>
      </c>
      <c r="D269" s="109">
        <v>5.597260273972603</v>
      </c>
      <c r="E269" s="99">
        <v>397.0792321828</v>
      </c>
      <c r="F269" s="89">
        <v>0.0025334790421988277</v>
      </c>
      <c r="G269" s="99">
        <v>5882.8815475709</v>
      </c>
      <c r="H269" s="89">
        <v>0.003353123720401833</v>
      </c>
      <c r="I269" s="99">
        <v>427.6237885046</v>
      </c>
      <c r="J269" s="89">
        <v>0.0016115195001013</v>
      </c>
      <c r="K269" s="99">
        <v>0</v>
      </c>
      <c r="L269" s="89"/>
      <c r="M269" s="99">
        <v>58184.3253373206</v>
      </c>
      <c r="N269" s="89">
        <v>0.0015790397619628177</v>
      </c>
      <c r="O269" s="99">
        <v>0</v>
      </c>
      <c r="P269" s="89"/>
      <c r="Q269" s="99">
        <v>0</v>
      </c>
      <c r="R269" s="89"/>
      <c r="S269" s="99">
        <v>30086.387976933598</v>
      </c>
      <c r="T269" s="89">
        <v>0.0012410127421948465</v>
      </c>
      <c r="U269" s="99">
        <v>0</v>
      </c>
      <c r="V269" s="89"/>
      <c r="W269" s="99">
        <v>0</v>
      </c>
      <c r="X269" s="89"/>
      <c r="Y269" s="99">
        <v>0</v>
      </c>
      <c r="Z269" s="89"/>
      <c r="AA269" s="99">
        <v>0</v>
      </c>
      <c r="AB269" s="89"/>
      <c r="AC269" s="99">
        <v>0</v>
      </c>
      <c r="AD269" s="89"/>
      <c r="AE269" s="99">
        <v>94978.2978825125</v>
      </c>
      <c r="AF269" s="89">
        <v>0.0007327024651050799</v>
      </c>
    </row>
    <row r="270" spans="1:32" ht="15">
      <c r="A270" s="67" t="s">
        <v>670</v>
      </c>
      <c r="B270" s="95" t="s">
        <v>416</v>
      </c>
      <c r="C270" s="95" t="s">
        <v>416</v>
      </c>
      <c r="D270" s="95" t="s">
        <v>416</v>
      </c>
      <c r="E270" s="95">
        <v>0</v>
      </c>
      <c r="F270" s="96"/>
      <c r="G270" s="95">
        <v>0</v>
      </c>
      <c r="H270" s="96"/>
      <c r="I270" s="95">
        <v>0</v>
      </c>
      <c r="J270" s="96"/>
      <c r="K270" s="95">
        <v>24438.109835738403</v>
      </c>
      <c r="L270" s="96">
        <v>0.0033825572292210367</v>
      </c>
      <c r="M270" s="95">
        <v>134162.21712995152</v>
      </c>
      <c r="N270" s="96">
        <v>0.0036409715876760235</v>
      </c>
      <c r="O270" s="95">
        <v>23065.740028275002</v>
      </c>
      <c r="P270" s="96">
        <v>0.0029759610279985146</v>
      </c>
      <c r="Q270" s="95">
        <v>7612.1596374774</v>
      </c>
      <c r="R270" s="96">
        <v>0.0018545922832735758</v>
      </c>
      <c r="S270" s="95">
        <v>55730.8851272373</v>
      </c>
      <c r="T270" s="96">
        <v>0.0022988049821641566</v>
      </c>
      <c r="U270" s="95">
        <v>0</v>
      </c>
      <c r="V270" s="96"/>
      <c r="W270" s="95">
        <v>0</v>
      </c>
      <c r="X270" s="96"/>
      <c r="Y270" s="95">
        <v>28140.2028344955</v>
      </c>
      <c r="Z270" s="96">
        <v>0.005333838380176961</v>
      </c>
      <c r="AA270" s="95">
        <v>29683.6269928845</v>
      </c>
      <c r="AB270" s="96">
        <v>0.0010433352960081735</v>
      </c>
      <c r="AC270" s="95">
        <v>0</v>
      </c>
      <c r="AD270" s="96"/>
      <c r="AE270" s="95">
        <v>302832.9415860595</v>
      </c>
      <c r="AF270" s="96">
        <v>0.002336180451344796</v>
      </c>
    </row>
    <row r="271" spans="1:32" ht="15">
      <c r="A271" s="70"/>
      <c r="C271" s="109"/>
      <c r="D271" s="109"/>
      <c r="E271" s="97"/>
      <c r="F271" s="98"/>
      <c r="G271" s="97"/>
      <c r="H271" s="98"/>
      <c r="I271" s="97"/>
      <c r="J271" s="98"/>
      <c r="K271" s="97"/>
      <c r="L271" s="98"/>
      <c r="M271" s="97"/>
      <c r="N271" s="98"/>
      <c r="O271" s="97"/>
      <c r="P271" s="98"/>
      <c r="Q271" s="97"/>
      <c r="R271" s="98"/>
      <c r="S271" s="97"/>
      <c r="T271" s="98"/>
      <c r="U271" s="97"/>
      <c r="V271" s="98"/>
      <c r="W271" s="97"/>
      <c r="X271" s="98"/>
      <c r="Y271" s="97"/>
      <c r="Z271" s="98"/>
      <c r="AA271" s="97"/>
      <c r="AB271" s="98"/>
      <c r="AC271" s="97"/>
      <c r="AD271" s="98"/>
      <c r="AE271" s="97"/>
      <c r="AF271" s="98"/>
    </row>
    <row r="272" spans="1:32" ht="15">
      <c r="A272" s="73" t="s">
        <v>79</v>
      </c>
      <c r="B272" s="57" t="s">
        <v>416</v>
      </c>
      <c r="C272" s="109" t="s">
        <v>416</v>
      </c>
      <c r="D272" s="109" t="s">
        <v>416</v>
      </c>
      <c r="E272" s="99">
        <v>0</v>
      </c>
      <c r="F272" s="89"/>
      <c r="G272" s="99">
        <v>0</v>
      </c>
      <c r="H272" s="89"/>
      <c r="I272" s="99">
        <v>0</v>
      </c>
      <c r="J272" s="89"/>
      <c r="K272" s="99">
        <v>21589.532666465402</v>
      </c>
      <c r="L272" s="89">
        <v>0.002988276519228179</v>
      </c>
      <c r="M272" s="99">
        <v>121602.581429066</v>
      </c>
      <c r="N272" s="89">
        <v>0.0033001209538929556</v>
      </c>
      <c r="O272" s="99">
        <v>23065.740028275002</v>
      </c>
      <c r="P272" s="89">
        <v>0.0029759610279985146</v>
      </c>
      <c r="Q272" s="99">
        <v>3598.2554444109</v>
      </c>
      <c r="R272" s="89">
        <v>0.0008766627472703732</v>
      </c>
      <c r="S272" s="99">
        <v>46408.2689368893</v>
      </c>
      <c r="T272" s="89">
        <v>0.001914262793461284</v>
      </c>
      <c r="U272" s="99">
        <v>0</v>
      </c>
      <c r="V272" s="89"/>
      <c r="W272" s="99">
        <v>0</v>
      </c>
      <c r="X272" s="89"/>
      <c r="Y272" s="99">
        <v>28140.2028344955</v>
      </c>
      <c r="Z272" s="89">
        <v>0.005333838380176961</v>
      </c>
      <c r="AA272" s="99">
        <v>1845.259202262</v>
      </c>
      <c r="AB272" s="89">
        <v>6.485811374955384E-05</v>
      </c>
      <c r="AC272" s="99">
        <v>0</v>
      </c>
      <c r="AD272" s="89"/>
      <c r="AE272" s="99">
        <v>246249.8405418641</v>
      </c>
      <c r="AF272" s="89">
        <v>0.001899674654308342</v>
      </c>
    </row>
    <row r="273" spans="1:32" ht="15">
      <c r="A273" s="73" t="s">
        <v>671</v>
      </c>
      <c r="B273" s="57" t="s">
        <v>190</v>
      </c>
      <c r="C273" s="109">
        <v>6.625</v>
      </c>
      <c r="D273" s="109">
        <v>0.7917808219178082</v>
      </c>
      <c r="E273" s="99">
        <v>0</v>
      </c>
      <c r="F273" s="89"/>
      <c r="G273" s="99">
        <v>0</v>
      </c>
      <c r="H273" s="89"/>
      <c r="I273" s="99">
        <v>0</v>
      </c>
      <c r="J273" s="89"/>
      <c r="K273" s="99">
        <v>21589.532666465402</v>
      </c>
      <c r="L273" s="89">
        <v>0.002988276519228179</v>
      </c>
      <c r="M273" s="99">
        <v>121602.581429066</v>
      </c>
      <c r="N273" s="89">
        <v>0.0033001209538929556</v>
      </c>
      <c r="O273" s="99">
        <v>23065.740028275002</v>
      </c>
      <c r="P273" s="89">
        <v>0.0029759610279985146</v>
      </c>
      <c r="Q273" s="99">
        <v>3598.2554444109</v>
      </c>
      <c r="R273" s="89">
        <v>0.0008766627472703732</v>
      </c>
      <c r="S273" s="99">
        <v>46408.2689368893</v>
      </c>
      <c r="T273" s="89">
        <v>0.001914262793461284</v>
      </c>
      <c r="U273" s="99">
        <v>0</v>
      </c>
      <c r="V273" s="89"/>
      <c r="W273" s="99">
        <v>0</v>
      </c>
      <c r="X273" s="89"/>
      <c r="Y273" s="99">
        <v>28140.2028344955</v>
      </c>
      <c r="Z273" s="89">
        <v>0.005333838380176961</v>
      </c>
      <c r="AA273" s="99">
        <v>1845.259202262</v>
      </c>
      <c r="AB273" s="89">
        <v>6.485811374955384E-05</v>
      </c>
      <c r="AC273" s="99">
        <v>0</v>
      </c>
      <c r="AD273" s="89"/>
      <c r="AE273" s="99">
        <v>246249.8405418641</v>
      </c>
      <c r="AF273" s="89">
        <v>0.001899674654308342</v>
      </c>
    </row>
    <row r="274" spans="1:32" ht="15">
      <c r="A274" s="73" t="s">
        <v>353</v>
      </c>
      <c r="B274" s="57" t="s">
        <v>416</v>
      </c>
      <c r="C274" s="109" t="s">
        <v>416</v>
      </c>
      <c r="D274" s="109" t="s">
        <v>416</v>
      </c>
      <c r="E274" s="99">
        <v>0</v>
      </c>
      <c r="F274" s="89"/>
      <c r="G274" s="99">
        <v>0</v>
      </c>
      <c r="H274" s="89"/>
      <c r="I274" s="99">
        <v>0</v>
      </c>
      <c r="J274" s="89"/>
      <c r="K274" s="99">
        <v>2848.5771692730004</v>
      </c>
      <c r="L274" s="89">
        <v>0.000394280709992858</v>
      </c>
      <c r="M274" s="99">
        <v>12559.635700885501</v>
      </c>
      <c r="N274" s="89">
        <v>0.000340850633783068</v>
      </c>
      <c r="O274" s="99">
        <v>0</v>
      </c>
      <c r="P274" s="89"/>
      <c r="Q274" s="99">
        <v>4013.9041930665003</v>
      </c>
      <c r="R274" s="89">
        <v>0.0009779295360032025</v>
      </c>
      <c r="S274" s="99">
        <v>9322.616190347999</v>
      </c>
      <c r="T274" s="89">
        <v>0.0003845421887028728</v>
      </c>
      <c r="U274" s="99">
        <v>0</v>
      </c>
      <c r="V274" s="89"/>
      <c r="W274" s="99">
        <v>0</v>
      </c>
      <c r="X274" s="89"/>
      <c r="Y274" s="99">
        <v>0</v>
      </c>
      <c r="Z274" s="89"/>
      <c r="AA274" s="99">
        <v>27838.3677906225</v>
      </c>
      <c r="AB274" s="89">
        <v>0.0009784771822586196</v>
      </c>
      <c r="AC274" s="99">
        <v>0</v>
      </c>
      <c r="AD274" s="89"/>
      <c r="AE274" s="99">
        <v>56583.10104419549</v>
      </c>
      <c r="AF274" s="89">
        <v>0.0004365057970364539</v>
      </c>
    </row>
    <row r="275" spans="1:32" ht="15">
      <c r="A275" s="73" t="s">
        <v>672</v>
      </c>
      <c r="B275" s="57" t="s">
        <v>190</v>
      </c>
      <c r="C275" s="109">
        <v>7.53125</v>
      </c>
      <c r="D275" s="109">
        <v>2.126027397260274</v>
      </c>
      <c r="E275" s="99">
        <v>0</v>
      </c>
      <c r="F275" s="89"/>
      <c r="G275" s="99">
        <v>0</v>
      </c>
      <c r="H275" s="89"/>
      <c r="I275" s="99">
        <v>0</v>
      </c>
      <c r="J275" s="89"/>
      <c r="K275" s="99">
        <v>2848.5771692730004</v>
      </c>
      <c r="L275" s="89">
        <v>0.000394280709992858</v>
      </c>
      <c r="M275" s="99">
        <v>12559.635700885501</v>
      </c>
      <c r="N275" s="89">
        <v>0.000340850633783068</v>
      </c>
      <c r="O275" s="99">
        <v>0</v>
      </c>
      <c r="P275" s="89"/>
      <c r="Q275" s="99">
        <v>4013.9041930665003</v>
      </c>
      <c r="R275" s="89">
        <v>0.0009779295360032025</v>
      </c>
      <c r="S275" s="99">
        <v>9322.616190347999</v>
      </c>
      <c r="T275" s="89">
        <v>0.0003845421887028728</v>
      </c>
      <c r="U275" s="99">
        <v>0</v>
      </c>
      <c r="V275" s="89"/>
      <c r="W275" s="99">
        <v>0</v>
      </c>
      <c r="X275" s="89"/>
      <c r="Y275" s="99">
        <v>0</v>
      </c>
      <c r="Z275" s="89"/>
      <c r="AA275" s="99">
        <v>27838.3677906225</v>
      </c>
      <c r="AB275" s="89">
        <v>0.0009784771822586196</v>
      </c>
      <c r="AC275" s="99">
        <v>0</v>
      </c>
      <c r="AD275" s="89"/>
      <c r="AE275" s="99">
        <v>56583.10104419549</v>
      </c>
      <c r="AF275" s="89">
        <v>0.0004365057970364539</v>
      </c>
    </row>
    <row r="276" spans="1:32" ht="15.75" customHeight="1">
      <c r="A276" s="67" t="s">
        <v>564</v>
      </c>
      <c r="B276" s="95" t="s">
        <v>416</v>
      </c>
      <c r="C276" s="95" t="s">
        <v>416</v>
      </c>
      <c r="D276" s="95" t="s">
        <v>416</v>
      </c>
      <c r="E276" s="95">
        <v>2161.8249764800003</v>
      </c>
      <c r="F276" s="96">
        <v>0.013793061502377142</v>
      </c>
      <c r="G276" s="95">
        <v>18770.46971592</v>
      </c>
      <c r="H276" s="96">
        <v>0.010698788805891228</v>
      </c>
      <c r="I276" s="95">
        <v>0</v>
      </c>
      <c r="J276" s="96"/>
      <c r="K276" s="95">
        <v>358781.27166397136</v>
      </c>
      <c r="L276" s="96">
        <v>0.049660067506583985</v>
      </c>
      <c r="M276" s="95">
        <v>211721.64474714364</v>
      </c>
      <c r="N276" s="96">
        <v>0.005745824044288922</v>
      </c>
      <c r="O276" s="95">
        <v>28913.975424212298</v>
      </c>
      <c r="P276" s="96">
        <v>0.0037305052394366097</v>
      </c>
      <c r="Q276" s="95">
        <v>117042.35683094901</v>
      </c>
      <c r="R276" s="96">
        <v>0.02851567257288418</v>
      </c>
      <c r="S276" s="95">
        <v>235333.9749055086</v>
      </c>
      <c r="T276" s="96">
        <v>0.009707129408588594</v>
      </c>
      <c r="U276" s="95">
        <v>0</v>
      </c>
      <c r="V276" s="96"/>
      <c r="W276" s="95">
        <v>0</v>
      </c>
      <c r="X276" s="96"/>
      <c r="Y276" s="95">
        <v>33076.62323640061</v>
      </c>
      <c r="Z276" s="96">
        <v>0.006269512822725521</v>
      </c>
      <c r="AA276" s="95">
        <v>109417.1683646849</v>
      </c>
      <c r="AB276" s="96">
        <v>0.0038458505684467004</v>
      </c>
      <c r="AC276" s="95">
        <v>0</v>
      </c>
      <c r="AD276" s="96"/>
      <c r="AE276" s="95">
        <v>1115219.3098652703</v>
      </c>
      <c r="AF276" s="96">
        <v>0.008603269964701264</v>
      </c>
    </row>
    <row r="277" spans="1:32" ht="15">
      <c r="A277" s="70"/>
      <c r="C277" s="109"/>
      <c r="D277" s="109"/>
      <c r="E277" s="97"/>
      <c r="F277" s="98"/>
      <c r="G277" s="97"/>
      <c r="H277" s="98"/>
      <c r="I277" s="97"/>
      <c r="J277" s="98"/>
      <c r="K277" s="97"/>
      <c r="L277" s="98"/>
      <c r="M277" s="97"/>
      <c r="N277" s="98"/>
      <c r="O277" s="97"/>
      <c r="P277" s="98"/>
      <c r="Q277" s="97"/>
      <c r="R277" s="98"/>
      <c r="S277" s="97"/>
      <c r="T277" s="98"/>
      <c r="U277" s="97"/>
      <c r="V277" s="98"/>
      <c r="W277" s="97"/>
      <c r="X277" s="98"/>
      <c r="Y277" s="97"/>
      <c r="Z277" s="98"/>
      <c r="AA277" s="97"/>
      <c r="AB277" s="98"/>
      <c r="AC277" s="97"/>
      <c r="AD277" s="98"/>
      <c r="AE277" s="97"/>
      <c r="AF277" s="98"/>
    </row>
    <row r="278" spans="1:32" ht="15">
      <c r="A278" s="73" t="s">
        <v>354</v>
      </c>
      <c r="B278" s="57" t="s">
        <v>416</v>
      </c>
      <c r="C278" s="109" t="s">
        <v>416</v>
      </c>
      <c r="D278" s="109" t="s">
        <v>416</v>
      </c>
      <c r="E278" s="99">
        <v>1205.5821544</v>
      </c>
      <c r="F278" s="89">
        <v>0.007691958869345303</v>
      </c>
      <c r="G278" s="99">
        <v>14091.7101936</v>
      </c>
      <c r="H278" s="89">
        <v>0.008031990331455675</v>
      </c>
      <c r="I278" s="99">
        <v>0</v>
      </c>
      <c r="J278" s="89"/>
      <c r="K278" s="99">
        <v>239621.89355536812</v>
      </c>
      <c r="L278" s="89">
        <v>0.033166835478413904</v>
      </c>
      <c r="M278" s="99">
        <v>171292.17392614202</v>
      </c>
      <c r="N278" s="89">
        <v>0.004648625759160248</v>
      </c>
      <c r="O278" s="99">
        <v>28913.975424212298</v>
      </c>
      <c r="P278" s="89">
        <v>0.0037305052394366097</v>
      </c>
      <c r="Q278" s="99">
        <v>53278.237847149</v>
      </c>
      <c r="R278" s="89">
        <v>0.012980469864460335</v>
      </c>
      <c r="S278" s="99">
        <v>112067.7470599086</v>
      </c>
      <c r="T278" s="89">
        <v>0.004622605485146389</v>
      </c>
      <c r="U278" s="99">
        <v>0</v>
      </c>
      <c r="V278" s="89"/>
      <c r="W278" s="99">
        <v>0</v>
      </c>
      <c r="X278" s="89"/>
      <c r="Y278" s="99">
        <v>30407.628248857603</v>
      </c>
      <c r="Z278" s="89">
        <v>0.005763617823148415</v>
      </c>
      <c r="AA278" s="99">
        <v>107915.858684192</v>
      </c>
      <c r="AB278" s="89">
        <v>0.003793081768317509</v>
      </c>
      <c r="AC278" s="99">
        <v>0</v>
      </c>
      <c r="AD278" s="89"/>
      <c r="AE278" s="99">
        <v>758794.8070938296</v>
      </c>
      <c r="AF278" s="89">
        <v>0.005853661710744853</v>
      </c>
    </row>
    <row r="279" spans="1:32" ht="15">
      <c r="A279" s="73" t="s">
        <v>736</v>
      </c>
      <c r="B279" s="57" t="s">
        <v>184</v>
      </c>
      <c r="C279" s="109">
        <v>5.25</v>
      </c>
      <c r="D279" s="109">
        <v>13.04931506849315</v>
      </c>
      <c r="E279" s="99">
        <v>487.6269944</v>
      </c>
      <c r="F279" s="89">
        <v>0.00311119965638011</v>
      </c>
      <c r="G279" s="99">
        <v>4040.3379536</v>
      </c>
      <c r="H279" s="89">
        <v>0.002302911068513688</v>
      </c>
      <c r="I279" s="99">
        <v>0</v>
      </c>
      <c r="J279" s="89"/>
      <c r="K279" s="99">
        <v>38313.54956</v>
      </c>
      <c r="L279" s="89">
        <v>0.005303101381915066</v>
      </c>
      <c r="M279" s="99">
        <v>97393.04298152</v>
      </c>
      <c r="N279" s="89">
        <v>0.002643108543663587</v>
      </c>
      <c r="O279" s="99">
        <v>19156.77478</v>
      </c>
      <c r="P279" s="89">
        <v>0.0024716230694328332</v>
      </c>
      <c r="Q279" s="99">
        <v>1044.914988</v>
      </c>
      <c r="R279" s="89">
        <v>0.00025457838060578304</v>
      </c>
      <c r="S279" s="99">
        <v>2438.1349720000003</v>
      </c>
      <c r="T279" s="89">
        <v>0.00010056895396558202</v>
      </c>
      <c r="U279" s="99">
        <v>0</v>
      </c>
      <c r="V279" s="89"/>
      <c r="W279" s="99">
        <v>0</v>
      </c>
      <c r="X279" s="89"/>
      <c r="Y279" s="99">
        <v>0</v>
      </c>
      <c r="Z279" s="89"/>
      <c r="AA279" s="99">
        <v>4527.964948</v>
      </c>
      <c r="AB279" s="89">
        <v>0.00015915122671729618</v>
      </c>
      <c r="AC279" s="99">
        <v>0</v>
      </c>
      <c r="AD279" s="89"/>
      <c r="AE279" s="99">
        <v>167402.34717752002</v>
      </c>
      <c r="AF279" s="89">
        <v>0.0012914119875370906</v>
      </c>
    </row>
    <row r="280" spans="1:32" ht="15">
      <c r="A280" s="73" t="s">
        <v>676</v>
      </c>
      <c r="B280" s="57" t="s">
        <v>184</v>
      </c>
      <c r="C280" s="109">
        <v>4.75</v>
      </c>
      <c r="D280" s="109">
        <v>5.6136986301369864</v>
      </c>
      <c r="E280" s="99">
        <v>0</v>
      </c>
      <c r="F280" s="89"/>
      <c r="G280" s="99">
        <v>0</v>
      </c>
      <c r="H280" s="89"/>
      <c r="I280" s="99">
        <v>0</v>
      </c>
      <c r="J280" s="89"/>
      <c r="K280" s="99">
        <v>32071.6499707191</v>
      </c>
      <c r="L280" s="89">
        <v>0.004439140023131199</v>
      </c>
      <c r="M280" s="99">
        <v>11457.997086781399</v>
      </c>
      <c r="N280" s="89">
        <v>0.00031095373002249074</v>
      </c>
      <c r="O280" s="99">
        <v>9757.2006442123</v>
      </c>
      <c r="P280" s="89">
        <v>0.0012588821700037765</v>
      </c>
      <c r="Q280" s="99">
        <v>0</v>
      </c>
      <c r="R280" s="89"/>
      <c r="S280" s="99">
        <v>0</v>
      </c>
      <c r="T280" s="89"/>
      <c r="U280" s="99">
        <v>0</v>
      </c>
      <c r="V280" s="89"/>
      <c r="W280" s="99">
        <v>0</v>
      </c>
      <c r="X280" s="89"/>
      <c r="Y280" s="99">
        <v>10741.8722688576</v>
      </c>
      <c r="Z280" s="89">
        <v>0.0020360695663627555</v>
      </c>
      <c r="AA280" s="99">
        <v>35806.240896192</v>
      </c>
      <c r="AB280" s="89">
        <v>0.001258536059401486</v>
      </c>
      <c r="AC280" s="99">
        <v>0</v>
      </c>
      <c r="AD280" s="89"/>
      <c r="AE280" s="99">
        <v>99834.9608667624</v>
      </c>
      <c r="AF280" s="89">
        <v>0.000770168802364001</v>
      </c>
    </row>
    <row r="281" spans="1:32" ht="15">
      <c r="A281" s="73" t="s">
        <v>673</v>
      </c>
      <c r="B281" s="57" t="s">
        <v>190</v>
      </c>
      <c r="C281" s="109">
        <v>5.9</v>
      </c>
      <c r="D281" s="109">
        <v>1.0410958904109588</v>
      </c>
      <c r="E281" s="99">
        <v>0</v>
      </c>
      <c r="F281" s="89"/>
      <c r="G281" s="99">
        <v>0</v>
      </c>
      <c r="H281" s="89"/>
      <c r="I281" s="99">
        <v>0</v>
      </c>
      <c r="J281" s="89"/>
      <c r="K281" s="99">
        <v>469.900498279</v>
      </c>
      <c r="L281" s="89">
        <v>6.504043635746974E-05</v>
      </c>
      <c r="M281" s="99">
        <v>508.00053868</v>
      </c>
      <c r="N281" s="89">
        <v>1.3786411460884177E-05</v>
      </c>
      <c r="O281" s="99">
        <v>0</v>
      </c>
      <c r="P281" s="89"/>
      <c r="Q281" s="99">
        <v>469.900498279</v>
      </c>
      <c r="R281" s="89">
        <v>0.00011448444062103773</v>
      </c>
      <c r="S281" s="99">
        <v>508.00053868</v>
      </c>
      <c r="T281" s="89">
        <v>2.0954165120354865E-05</v>
      </c>
      <c r="U281" s="99">
        <v>0</v>
      </c>
      <c r="V281" s="89"/>
      <c r="W281" s="99">
        <v>0</v>
      </c>
      <c r="X281" s="89"/>
      <c r="Y281" s="99">
        <v>0</v>
      </c>
      <c r="Z281" s="89"/>
      <c r="AA281" s="99">
        <v>0</v>
      </c>
      <c r="AB281" s="89"/>
      <c r="AC281" s="99">
        <v>0</v>
      </c>
      <c r="AD281" s="89"/>
      <c r="AE281" s="99">
        <v>1955.802073918</v>
      </c>
      <c r="AF281" s="89">
        <v>1.5087878312896102E-05</v>
      </c>
    </row>
    <row r="282" spans="1:32" ht="15">
      <c r="A282" s="73" t="s">
        <v>674</v>
      </c>
      <c r="B282" s="57" t="s">
        <v>190</v>
      </c>
      <c r="C282" s="109">
        <v>6.65</v>
      </c>
      <c r="D282" s="109">
        <v>1.7561643835616438</v>
      </c>
      <c r="E282" s="99">
        <v>0</v>
      </c>
      <c r="F282" s="89"/>
      <c r="G282" s="99">
        <v>0</v>
      </c>
      <c r="H282" s="89"/>
      <c r="I282" s="99">
        <v>0</v>
      </c>
      <c r="J282" s="89"/>
      <c r="K282" s="99">
        <v>1189.10604372</v>
      </c>
      <c r="L282" s="89">
        <v>0.00016458798456717798</v>
      </c>
      <c r="M282" s="99">
        <v>815.972767932</v>
      </c>
      <c r="N282" s="89">
        <v>2.2144339352114938E-05</v>
      </c>
      <c r="O282" s="99">
        <v>0</v>
      </c>
      <c r="P282" s="89"/>
      <c r="Q282" s="99">
        <v>0</v>
      </c>
      <c r="R282" s="89"/>
      <c r="S282" s="99">
        <v>0</v>
      </c>
      <c r="T282" s="89"/>
      <c r="U282" s="99">
        <v>0</v>
      </c>
      <c r="V282" s="89"/>
      <c r="W282" s="99">
        <v>0</v>
      </c>
      <c r="X282" s="89"/>
      <c r="Y282" s="99">
        <v>0</v>
      </c>
      <c r="Z282" s="89"/>
      <c r="AA282" s="99">
        <v>0</v>
      </c>
      <c r="AB282" s="89"/>
      <c r="AC282" s="99">
        <v>0</v>
      </c>
      <c r="AD282" s="89"/>
      <c r="AE282" s="99">
        <v>2005.078811652</v>
      </c>
      <c r="AF282" s="89">
        <v>1.5468019755888692E-05</v>
      </c>
    </row>
    <row r="283" spans="1:32" ht="15">
      <c r="A283" s="73" t="s">
        <v>675</v>
      </c>
      <c r="B283" s="57" t="s">
        <v>190</v>
      </c>
      <c r="C283" s="109">
        <v>6.65</v>
      </c>
      <c r="D283" s="109">
        <v>10.830136986301369</v>
      </c>
      <c r="E283" s="99">
        <v>0</v>
      </c>
      <c r="F283" s="89"/>
      <c r="G283" s="99">
        <v>0</v>
      </c>
      <c r="H283" s="89"/>
      <c r="I283" s="99">
        <v>0</v>
      </c>
      <c r="J283" s="89"/>
      <c r="K283" s="99">
        <v>7774.168480650001</v>
      </c>
      <c r="L283" s="89">
        <v>0.0010760476146542545</v>
      </c>
      <c r="M283" s="99">
        <v>25219.402551228603</v>
      </c>
      <c r="N283" s="89">
        <v>0.0006844186844217573</v>
      </c>
      <c r="O283" s="99">
        <v>0</v>
      </c>
      <c r="P283" s="89"/>
      <c r="Q283" s="99">
        <v>2591.3894935499998</v>
      </c>
      <c r="R283" s="89">
        <v>0.0006313544626721338</v>
      </c>
      <c r="S283" s="99">
        <v>25219.402551228603</v>
      </c>
      <c r="T283" s="89">
        <v>0.0010402578049784812</v>
      </c>
      <c r="U283" s="99">
        <v>0</v>
      </c>
      <c r="V283" s="89"/>
      <c r="W283" s="99">
        <v>0</v>
      </c>
      <c r="X283" s="89"/>
      <c r="Y283" s="99">
        <v>0</v>
      </c>
      <c r="Z283" s="89"/>
      <c r="AA283" s="99">
        <v>0</v>
      </c>
      <c r="AB283" s="89"/>
      <c r="AC283" s="99">
        <v>0</v>
      </c>
      <c r="AD283" s="89"/>
      <c r="AE283" s="99">
        <v>60804.3630766572</v>
      </c>
      <c r="AF283" s="89">
        <v>0.0004690703845895505</v>
      </c>
    </row>
    <row r="284" spans="1:32" ht="15">
      <c r="A284" s="73" t="s">
        <v>837</v>
      </c>
      <c r="B284" s="57" t="s">
        <v>190</v>
      </c>
      <c r="C284" s="109">
        <v>5.65</v>
      </c>
      <c r="D284" s="109">
        <v>3.5863013698630137</v>
      </c>
      <c r="E284" s="99">
        <v>0</v>
      </c>
      <c r="F284" s="89"/>
      <c r="G284" s="99">
        <v>0</v>
      </c>
      <c r="H284" s="89"/>
      <c r="I284" s="99">
        <v>0</v>
      </c>
      <c r="J284" s="89"/>
      <c r="K284" s="99">
        <v>20034.385342</v>
      </c>
      <c r="L284" s="89">
        <v>0.0027730235859926714</v>
      </c>
      <c r="M284" s="99">
        <v>0</v>
      </c>
      <c r="N284" s="89"/>
      <c r="O284" s="99">
        <v>0</v>
      </c>
      <c r="P284" s="89"/>
      <c r="Q284" s="99">
        <v>10017.192671</v>
      </c>
      <c r="R284" s="89">
        <v>0.002440543697512068</v>
      </c>
      <c r="S284" s="99">
        <v>20034.385342</v>
      </c>
      <c r="T284" s="89">
        <v>0.0008263845932760482</v>
      </c>
      <c r="U284" s="99">
        <v>0</v>
      </c>
      <c r="V284" s="89"/>
      <c r="W284" s="99">
        <v>0</v>
      </c>
      <c r="X284" s="89"/>
      <c r="Y284" s="99">
        <v>0</v>
      </c>
      <c r="Z284" s="89"/>
      <c r="AA284" s="99">
        <v>0</v>
      </c>
      <c r="AB284" s="89"/>
      <c r="AC284" s="99">
        <v>0</v>
      </c>
      <c r="AD284" s="89"/>
      <c r="AE284" s="99">
        <v>50085.96335500001</v>
      </c>
      <c r="AF284" s="89">
        <v>0.0003863841491744409</v>
      </c>
    </row>
    <row r="285" spans="1:32" ht="15">
      <c r="A285" s="73" t="s">
        <v>737</v>
      </c>
      <c r="B285" s="57" t="s">
        <v>184</v>
      </c>
      <c r="C285" s="109">
        <v>3.25</v>
      </c>
      <c r="D285" s="109">
        <v>3.041095890410959</v>
      </c>
      <c r="E285" s="99">
        <v>0</v>
      </c>
      <c r="F285" s="89"/>
      <c r="G285" s="99">
        <v>0</v>
      </c>
      <c r="H285" s="89"/>
      <c r="I285" s="99">
        <v>0</v>
      </c>
      <c r="J285" s="89"/>
      <c r="K285" s="99">
        <v>123615.14256000001</v>
      </c>
      <c r="L285" s="89">
        <v>0.01710996868898732</v>
      </c>
      <c r="M285" s="99">
        <v>0</v>
      </c>
      <c r="N285" s="89"/>
      <c r="O285" s="99">
        <v>0</v>
      </c>
      <c r="P285" s="89"/>
      <c r="Q285" s="99">
        <v>26611.59319</v>
      </c>
      <c r="R285" s="89">
        <v>0.006483528686498354</v>
      </c>
      <c r="S285" s="99">
        <v>63867.823656</v>
      </c>
      <c r="T285" s="89">
        <v>0.0026344399678059228</v>
      </c>
      <c r="U285" s="99">
        <v>0</v>
      </c>
      <c r="V285" s="89"/>
      <c r="W285" s="99">
        <v>0</v>
      </c>
      <c r="X285" s="89"/>
      <c r="Y285" s="99">
        <v>1716.87698</v>
      </c>
      <c r="Z285" s="89">
        <v>0.00032542566888468165</v>
      </c>
      <c r="AA285" s="99">
        <v>13735.01584</v>
      </c>
      <c r="AB285" s="89">
        <v>0.00048276535817332793</v>
      </c>
      <c r="AC285" s="99">
        <v>0</v>
      </c>
      <c r="AD285" s="89"/>
      <c r="AE285" s="99">
        <v>229546.45222600002</v>
      </c>
      <c r="AF285" s="89">
        <v>0.001770817704168215</v>
      </c>
    </row>
    <row r="286" spans="1:32" ht="15">
      <c r="A286" s="73" t="s">
        <v>904</v>
      </c>
      <c r="B286" s="57" t="s">
        <v>184</v>
      </c>
      <c r="C286" s="109">
        <v>4.75</v>
      </c>
      <c r="D286" s="109">
        <v>9.046575342465754</v>
      </c>
      <c r="E286" s="99">
        <v>717.95516</v>
      </c>
      <c r="F286" s="89">
        <v>0.0045807592129651934</v>
      </c>
      <c r="G286" s="99">
        <v>10051.37224</v>
      </c>
      <c r="H286" s="89">
        <v>0.005729079262941987</v>
      </c>
      <c r="I286" s="99">
        <v>0</v>
      </c>
      <c r="J286" s="89"/>
      <c r="K286" s="99">
        <v>16153.9911</v>
      </c>
      <c r="L286" s="89">
        <v>0.0022359257628087456</v>
      </c>
      <c r="M286" s="99">
        <v>35897.758</v>
      </c>
      <c r="N286" s="89">
        <v>0.0009742140502394136</v>
      </c>
      <c r="O286" s="99">
        <v>0</v>
      </c>
      <c r="P286" s="89"/>
      <c r="Q286" s="99">
        <v>0</v>
      </c>
      <c r="R286" s="89"/>
      <c r="S286" s="99">
        <v>0</v>
      </c>
      <c r="T286" s="89"/>
      <c r="U286" s="99">
        <v>0</v>
      </c>
      <c r="V286" s="89"/>
      <c r="W286" s="99">
        <v>0</v>
      </c>
      <c r="X286" s="89"/>
      <c r="Y286" s="99">
        <v>17948.879</v>
      </c>
      <c r="Z286" s="89">
        <v>0.0034021225879009784</v>
      </c>
      <c r="AA286" s="99">
        <v>53846.637</v>
      </c>
      <c r="AB286" s="89">
        <v>0.0018926291240253985</v>
      </c>
      <c r="AC286" s="99">
        <v>0</v>
      </c>
      <c r="AD286" s="89"/>
      <c r="AE286" s="99">
        <v>134616.5925</v>
      </c>
      <c r="AF286" s="89">
        <v>0.0010384889113385194</v>
      </c>
    </row>
    <row r="287" spans="1:32" ht="15">
      <c r="A287" s="73" t="s">
        <v>905</v>
      </c>
      <c r="B287" s="57" t="s">
        <v>190</v>
      </c>
      <c r="C287" s="109">
        <v>4.8</v>
      </c>
      <c r="D287" s="109">
        <v>0.04657534246575343</v>
      </c>
      <c r="E287" s="99">
        <v>0</v>
      </c>
      <c r="F287" s="89"/>
      <c r="G287" s="99">
        <v>0</v>
      </c>
      <c r="H287" s="89"/>
      <c r="I287" s="99">
        <v>0</v>
      </c>
      <c r="J287" s="89"/>
      <c r="K287" s="99">
        <v>0</v>
      </c>
      <c r="L287" s="89"/>
      <c r="M287" s="99">
        <v>0</v>
      </c>
      <c r="N287" s="89"/>
      <c r="O287" s="99">
        <v>0</v>
      </c>
      <c r="P287" s="89"/>
      <c r="Q287" s="99">
        <v>12543.24700632</v>
      </c>
      <c r="R287" s="89">
        <v>0.0030559801965509576</v>
      </c>
      <c r="S287" s="99">
        <v>0</v>
      </c>
      <c r="T287" s="89"/>
      <c r="U287" s="99">
        <v>0</v>
      </c>
      <c r="V287" s="89"/>
      <c r="W287" s="99">
        <v>0</v>
      </c>
      <c r="X287" s="89"/>
      <c r="Y287" s="99">
        <v>0</v>
      </c>
      <c r="Z287" s="89"/>
      <c r="AA287" s="99">
        <v>0</v>
      </c>
      <c r="AB287" s="89"/>
      <c r="AC287" s="99">
        <v>0</v>
      </c>
      <c r="AD287" s="89"/>
      <c r="AE287" s="99">
        <v>12543.24700632</v>
      </c>
      <c r="AF287" s="89">
        <v>9.67638735042517E-05</v>
      </c>
    </row>
    <row r="288" spans="1:32" ht="15">
      <c r="A288" s="73" t="s">
        <v>357</v>
      </c>
      <c r="B288" s="57" t="s">
        <v>416</v>
      </c>
      <c r="C288" s="109" t="s">
        <v>416</v>
      </c>
      <c r="D288" s="109" t="s">
        <v>416</v>
      </c>
      <c r="E288" s="99">
        <v>956.24282208</v>
      </c>
      <c r="F288" s="89">
        <v>0.006101102633031839</v>
      </c>
      <c r="G288" s="99">
        <v>4678.7595223200005</v>
      </c>
      <c r="H288" s="89">
        <v>0.0026667984744355535</v>
      </c>
      <c r="I288" s="99">
        <v>0</v>
      </c>
      <c r="J288" s="89"/>
      <c r="K288" s="99">
        <v>119159.37810860321</v>
      </c>
      <c r="L288" s="89">
        <v>0.016493232028170074</v>
      </c>
      <c r="M288" s="99">
        <v>40429.4708210016</v>
      </c>
      <c r="N288" s="89">
        <v>0.0010971982851286745</v>
      </c>
      <c r="O288" s="99">
        <v>0</v>
      </c>
      <c r="P288" s="89"/>
      <c r="Q288" s="99">
        <v>63764.1189838</v>
      </c>
      <c r="R288" s="89">
        <v>0.015535202708423845</v>
      </c>
      <c r="S288" s="99">
        <v>123266.2278456</v>
      </c>
      <c r="T288" s="89">
        <v>0.005084523923442205</v>
      </c>
      <c r="U288" s="99">
        <v>0</v>
      </c>
      <c r="V288" s="89"/>
      <c r="W288" s="99">
        <v>0</v>
      </c>
      <c r="X288" s="89"/>
      <c r="Y288" s="99">
        <v>2668.9949875429998</v>
      </c>
      <c r="Z288" s="89">
        <v>0.0005058949995771062</v>
      </c>
      <c r="AA288" s="99">
        <v>1501.3096804929</v>
      </c>
      <c r="AB288" s="89">
        <v>5.276880012919151E-05</v>
      </c>
      <c r="AC288" s="99">
        <v>0</v>
      </c>
      <c r="AD288" s="89"/>
      <c r="AE288" s="99">
        <v>356424.5027714407</v>
      </c>
      <c r="AF288" s="89">
        <v>0.00274960825395641</v>
      </c>
    </row>
    <row r="289" spans="1:32" ht="15">
      <c r="A289" s="73" t="s">
        <v>752</v>
      </c>
      <c r="B289" s="57" t="s">
        <v>184</v>
      </c>
      <c r="C289" s="109">
        <v>3.5</v>
      </c>
      <c r="D289" s="109">
        <v>6.5917808219178085</v>
      </c>
      <c r="E289" s="99">
        <v>0</v>
      </c>
      <c r="F289" s="89"/>
      <c r="G289" s="99">
        <v>0</v>
      </c>
      <c r="H289" s="89"/>
      <c r="I289" s="99">
        <v>0</v>
      </c>
      <c r="J289" s="89"/>
      <c r="K289" s="99">
        <v>46707.4122820032</v>
      </c>
      <c r="L289" s="89">
        <v>0.006464922865746817</v>
      </c>
      <c r="M289" s="99">
        <v>23353.7061410016</v>
      </c>
      <c r="N289" s="89">
        <v>0.0006337863397409452</v>
      </c>
      <c r="O289" s="99">
        <v>0</v>
      </c>
      <c r="P289" s="89"/>
      <c r="Q289" s="99">
        <v>0</v>
      </c>
      <c r="R289" s="89"/>
      <c r="S289" s="99">
        <v>0</v>
      </c>
      <c r="T289" s="89"/>
      <c r="U289" s="99">
        <v>0</v>
      </c>
      <c r="V289" s="89"/>
      <c r="W289" s="99">
        <v>0</v>
      </c>
      <c r="X289" s="89"/>
      <c r="Y289" s="99">
        <v>2668.9949875429998</v>
      </c>
      <c r="Z289" s="89">
        <v>0.0005058949995771062</v>
      </c>
      <c r="AA289" s="99">
        <v>1501.3096804929</v>
      </c>
      <c r="AB289" s="89">
        <v>5.276880012919151E-05</v>
      </c>
      <c r="AC289" s="99">
        <v>0</v>
      </c>
      <c r="AD289" s="89"/>
      <c r="AE289" s="99">
        <v>74231.4230910407</v>
      </c>
      <c r="AF289" s="89">
        <v>0.0005726523626938773</v>
      </c>
    </row>
    <row r="290" spans="1:32" ht="15">
      <c r="A290" s="73" t="s">
        <v>677</v>
      </c>
      <c r="B290" s="57" t="s">
        <v>184</v>
      </c>
      <c r="C290" s="109">
        <v>3.375</v>
      </c>
      <c r="D290" s="109">
        <v>2.756164383561644</v>
      </c>
      <c r="E290" s="99">
        <v>956.24282208</v>
      </c>
      <c r="F290" s="89">
        <v>0.006101102633031839</v>
      </c>
      <c r="G290" s="99">
        <v>4678.7595223200005</v>
      </c>
      <c r="H290" s="89">
        <v>0.0026667984744355535</v>
      </c>
      <c r="I290" s="99">
        <v>0</v>
      </c>
      <c r="J290" s="89"/>
      <c r="K290" s="99">
        <v>20832.4329096</v>
      </c>
      <c r="L290" s="89">
        <v>0.0028834839115739882</v>
      </c>
      <c r="M290" s="99">
        <v>17075.76468</v>
      </c>
      <c r="N290" s="89">
        <v>0.0004634119453877293</v>
      </c>
      <c r="O290" s="99">
        <v>0</v>
      </c>
      <c r="P290" s="89"/>
      <c r="Q290" s="99">
        <v>43116.305817</v>
      </c>
      <c r="R290" s="89">
        <v>0.010504662521498412</v>
      </c>
      <c r="S290" s="99">
        <v>92294.5080954</v>
      </c>
      <c r="T290" s="89">
        <v>0.003806992739334826</v>
      </c>
      <c r="U290" s="99">
        <v>0</v>
      </c>
      <c r="V290" s="89"/>
      <c r="W290" s="99">
        <v>0</v>
      </c>
      <c r="X290" s="89"/>
      <c r="Y290" s="99">
        <v>0</v>
      </c>
      <c r="Z290" s="89"/>
      <c r="AA290" s="99">
        <v>0</v>
      </c>
      <c r="AB290" s="89"/>
      <c r="AC290" s="99">
        <v>0</v>
      </c>
      <c r="AD290" s="89"/>
      <c r="AE290" s="99">
        <v>178954.01384640002</v>
      </c>
      <c r="AF290" s="89">
        <v>0.001380526394017931</v>
      </c>
    </row>
    <row r="291" spans="1:32" ht="15">
      <c r="A291" s="73" t="s">
        <v>1072</v>
      </c>
      <c r="B291" s="57" t="s">
        <v>190</v>
      </c>
      <c r="C291" s="109">
        <v>6.65625</v>
      </c>
      <c r="D291" s="109">
        <v>2.7726027397260276</v>
      </c>
      <c r="E291" s="99">
        <v>0</v>
      </c>
      <c r="F291" s="89"/>
      <c r="G291" s="99">
        <v>0</v>
      </c>
      <c r="H291" s="89"/>
      <c r="I291" s="99">
        <v>0</v>
      </c>
      <c r="J291" s="89"/>
      <c r="K291" s="99">
        <v>51619.532917000004</v>
      </c>
      <c r="L291" s="89">
        <v>0.00714482525084927</v>
      </c>
      <c r="M291" s="99">
        <v>0</v>
      </c>
      <c r="N291" s="89"/>
      <c r="O291" s="99">
        <v>0</v>
      </c>
      <c r="P291" s="89"/>
      <c r="Q291" s="99">
        <v>20647.8131668</v>
      </c>
      <c r="R291" s="89">
        <v>0.005030540186925434</v>
      </c>
      <c r="S291" s="99">
        <v>30971.719750199998</v>
      </c>
      <c r="T291" s="89">
        <v>0.0012775311841073788</v>
      </c>
      <c r="U291" s="99">
        <v>0</v>
      </c>
      <c r="V291" s="89"/>
      <c r="W291" s="99">
        <v>0</v>
      </c>
      <c r="X291" s="89"/>
      <c r="Y291" s="99">
        <v>0</v>
      </c>
      <c r="Z291" s="89"/>
      <c r="AA291" s="99">
        <v>0</v>
      </c>
      <c r="AB291" s="89"/>
      <c r="AC291" s="99">
        <v>0</v>
      </c>
      <c r="AD291" s="89"/>
      <c r="AE291" s="99">
        <v>103239.065834</v>
      </c>
      <c r="AF291" s="89">
        <v>0.0007964294972446015</v>
      </c>
    </row>
    <row r="292" spans="1:32" ht="15">
      <c r="A292" s="67" t="s">
        <v>335</v>
      </c>
      <c r="B292" s="95" t="s">
        <v>416</v>
      </c>
      <c r="C292" s="95" t="s">
        <v>416</v>
      </c>
      <c r="D292" s="95" t="s">
        <v>416</v>
      </c>
      <c r="E292" s="95">
        <v>12947.479419983698</v>
      </c>
      <c r="F292" s="96">
        <v>0.08260862090296497</v>
      </c>
      <c r="G292" s="95">
        <v>82101.65041640651</v>
      </c>
      <c r="H292" s="96">
        <v>0.046796283295737026</v>
      </c>
      <c r="I292" s="95">
        <v>6917.3302313995</v>
      </c>
      <c r="J292" s="96">
        <v>0.026068270419480226</v>
      </c>
      <c r="K292" s="95">
        <v>365226.02590561006</v>
      </c>
      <c r="L292" s="96">
        <v>0.05055210662896848</v>
      </c>
      <c r="M292" s="95">
        <v>795269.0668323551</v>
      </c>
      <c r="N292" s="96">
        <v>0.021582470376809253</v>
      </c>
      <c r="O292" s="95">
        <v>40005.8517403194</v>
      </c>
      <c r="P292" s="96">
        <v>0.005161588378483984</v>
      </c>
      <c r="Q292" s="95">
        <v>173758.6497968772</v>
      </c>
      <c r="R292" s="96">
        <v>0.042333774698938835</v>
      </c>
      <c r="S292" s="95">
        <v>559414.6671901732</v>
      </c>
      <c r="T292" s="96">
        <v>0.023074911175311224</v>
      </c>
      <c r="U292" s="95">
        <v>16094.3734066308</v>
      </c>
      <c r="V292" s="96">
        <v>0.002925053418281101</v>
      </c>
      <c r="W292" s="95">
        <v>0</v>
      </c>
      <c r="X292" s="96"/>
      <c r="Y292" s="95">
        <v>241900.00534950392</v>
      </c>
      <c r="Z292" s="96">
        <v>0.0458509677519646</v>
      </c>
      <c r="AA292" s="95">
        <v>635271.4985928781</v>
      </c>
      <c r="AB292" s="96">
        <v>0.022328847387444842</v>
      </c>
      <c r="AC292" s="95">
        <v>0</v>
      </c>
      <c r="AD292" s="96"/>
      <c r="AE292" s="95">
        <v>2928906.598882139</v>
      </c>
      <c r="AF292" s="96">
        <v>0.022594815162070875</v>
      </c>
    </row>
    <row r="293" spans="1:32" ht="15">
      <c r="A293" s="70" t="s">
        <v>565</v>
      </c>
      <c r="B293" s="57" t="s">
        <v>416</v>
      </c>
      <c r="C293" s="109" t="s">
        <v>416</v>
      </c>
      <c r="D293" s="109" t="s">
        <v>416</v>
      </c>
      <c r="E293" s="97">
        <v>11126.721225085697</v>
      </c>
      <c r="F293" s="98">
        <v>0.07099166299174822</v>
      </c>
      <c r="G293" s="97">
        <v>74295.80260528301</v>
      </c>
      <c r="H293" s="98">
        <v>0.04234710762533237</v>
      </c>
      <c r="I293" s="97">
        <v>6311.3540356075</v>
      </c>
      <c r="J293" s="98">
        <v>0.023784621842465884</v>
      </c>
      <c r="K293" s="97">
        <v>267851.3151308667</v>
      </c>
      <c r="L293" s="98">
        <v>0.037074160335727115</v>
      </c>
      <c r="M293" s="97">
        <v>667586.3715505463</v>
      </c>
      <c r="N293" s="98">
        <v>0.01811734378823579</v>
      </c>
      <c r="O293" s="97">
        <v>40005.8517403194</v>
      </c>
      <c r="P293" s="98">
        <v>0.005161588378483984</v>
      </c>
      <c r="Q293" s="97">
        <v>130743.07674422821</v>
      </c>
      <c r="R293" s="98">
        <v>0.03185365425437196</v>
      </c>
      <c r="S293" s="97">
        <v>382408.6789488593</v>
      </c>
      <c r="T293" s="98">
        <v>0.015773712805447943</v>
      </c>
      <c r="U293" s="97">
        <v>12645.2260842632</v>
      </c>
      <c r="V293" s="98">
        <v>0.002298192097834176</v>
      </c>
      <c r="W293" s="97">
        <v>0</v>
      </c>
      <c r="X293" s="98"/>
      <c r="Y293" s="97">
        <v>223191.37028402108</v>
      </c>
      <c r="Z293" s="98">
        <v>0.042304837102519845</v>
      </c>
      <c r="AA293" s="97">
        <v>528010.2063998968</v>
      </c>
      <c r="AB293" s="98">
        <v>0.01855877265677903</v>
      </c>
      <c r="AC293" s="97">
        <v>0</v>
      </c>
      <c r="AD293" s="98"/>
      <c r="AE293" s="97">
        <v>2344175.9747489775</v>
      </c>
      <c r="AF293" s="98">
        <v>0.018083957636967952</v>
      </c>
    </row>
    <row r="294" spans="1:32" ht="15">
      <c r="A294" s="73" t="s">
        <v>110</v>
      </c>
      <c r="B294" s="57" t="s">
        <v>416</v>
      </c>
      <c r="C294" s="109" t="s">
        <v>416</v>
      </c>
      <c r="D294" s="109" t="s">
        <v>416</v>
      </c>
      <c r="E294" s="99">
        <v>0</v>
      </c>
      <c r="F294" s="89"/>
      <c r="G294" s="99">
        <v>0</v>
      </c>
      <c r="H294" s="89"/>
      <c r="I294" s="99">
        <v>0</v>
      </c>
      <c r="J294" s="89"/>
      <c r="K294" s="99">
        <v>0</v>
      </c>
      <c r="L294" s="89"/>
      <c r="M294" s="99">
        <v>43430.0612825248</v>
      </c>
      <c r="N294" s="89">
        <v>0.001178630038795025</v>
      </c>
      <c r="O294" s="99">
        <v>0</v>
      </c>
      <c r="P294" s="89"/>
      <c r="Q294" s="99">
        <v>0</v>
      </c>
      <c r="R294" s="89"/>
      <c r="S294" s="99">
        <v>0</v>
      </c>
      <c r="T294" s="89"/>
      <c r="U294" s="99">
        <v>0</v>
      </c>
      <c r="V294" s="89"/>
      <c r="W294" s="99">
        <v>0</v>
      </c>
      <c r="X294" s="89"/>
      <c r="Y294" s="99">
        <v>10356.399228909699</v>
      </c>
      <c r="Z294" s="89">
        <v>0.0019630050292273942</v>
      </c>
      <c r="AA294" s="99">
        <v>47358.8114416208</v>
      </c>
      <c r="AB294" s="89">
        <v>0.0016645917146810632</v>
      </c>
      <c r="AC294" s="99">
        <v>0</v>
      </c>
      <c r="AD294" s="89"/>
      <c r="AE294" s="99">
        <v>101145.27195305529</v>
      </c>
      <c r="AF294" s="89">
        <v>0.0007802770921984737</v>
      </c>
    </row>
    <row r="295" spans="1:32" ht="15">
      <c r="A295" s="73" t="s">
        <v>256</v>
      </c>
      <c r="B295" s="57" t="s">
        <v>184</v>
      </c>
      <c r="C295" s="109">
        <v>4.375</v>
      </c>
      <c r="D295" s="109">
        <v>6.756164383561644</v>
      </c>
      <c r="E295" s="99">
        <v>0</v>
      </c>
      <c r="F295" s="89"/>
      <c r="G295" s="99">
        <v>0</v>
      </c>
      <c r="H295" s="89"/>
      <c r="I295" s="99">
        <v>0</v>
      </c>
      <c r="J295" s="89"/>
      <c r="K295" s="99">
        <v>0</v>
      </c>
      <c r="L295" s="89"/>
      <c r="M295" s="99">
        <v>43430.0612825248</v>
      </c>
      <c r="N295" s="89">
        <v>0.001178630038795025</v>
      </c>
      <c r="O295" s="99">
        <v>0</v>
      </c>
      <c r="P295" s="89"/>
      <c r="Q295" s="99">
        <v>0</v>
      </c>
      <c r="R295" s="89"/>
      <c r="S295" s="99">
        <v>0</v>
      </c>
      <c r="T295" s="89"/>
      <c r="U295" s="99">
        <v>0</v>
      </c>
      <c r="V295" s="89"/>
      <c r="W295" s="99">
        <v>0</v>
      </c>
      <c r="X295" s="89"/>
      <c r="Y295" s="99">
        <v>10356.399228909699</v>
      </c>
      <c r="Z295" s="89">
        <v>0.0019630050292273942</v>
      </c>
      <c r="AA295" s="99">
        <v>47358.8114416208</v>
      </c>
      <c r="AB295" s="89">
        <v>0.0016645917146810632</v>
      </c>
      <c r="AC295" s="99">
        <v>0</v>
      </c>
      <c r="AD295" s="89"/>
      <c r="AE295" s="99">
        <v>101145.27195305529</v>
      </c>
      <c r="AF295" s="89">
        <v>0.0007802770921984737</v>
      </c>
    </row>
    <row r="296" spans="1:32" ht="15">
      <c r="A296" s="73" t="s">
        <v>59</v>
      </c>
      <c r="B296" s="57" t="s">
        <v>416</v>
      </c>
      <c r="C296" s="109" t="s">
        <v>416</v>
      </c>
      <c r="D296" s="109" t="s">
        <v>416</v>
      </c>
      <c r="E296" s="99">
        <v>1373.6350370958999</v>
      </c>
      <c r="F296" s="89">
        <v>0.008764184314002044</v>
      </c>
      <c r="G296" s="99">
        <v>5808.986723140801</v>
      </c>
      <c r="H296" s="89">
        <v>0.003311005162241537</v>
      </c>
      <c r="I296" s="99">
        <v>0</v>
      </c>
      <c r="J296" s="89"/>
      <c r="K296" s="99">
        <v>0</v>
      </c>
      <c r="L296" s="89"/>
      <c r="M296" s="99">
        <v>49649.459172144</v>
      </c>
      <c r="N296" s="89">
        <v>0.0013474156439600158</v>
      </c>
      <c r="O296" s="99">
        <v>0</v>
      </c>
      <c r="P296" s="89"/>
      <c r="Q296" s="99">
        <v>0</v>
      </c>
      <c r="R296" s="89"/>
      <c r="S296" s="99">
        <v>0</v>
      </c>
      <c r="T296" s="89"/>
      <c r="U296" s="99">
        <v>0</v>
      </c>
      <c r="V296" s="89"/>
      <c r="W296" s="99">
        <v>0</v>
      </c>
      <c r="X296" s="89"/>
      <c r="Y296" s="99">
        <v>0</v>
      </c>
      <c r="Z296" s="89"/>
      <c r="AA296" s="99">
        <v>0</v>
      </c>
      <c r="AB296" s="89"/>
      <c r="AC296" s="99">
        <v>0</v>
      </c>
      <c r="AD296" s="89"/>
      <c r="AE296" s="99">
        <v>56832.080932380704</v>
      </c>
      <c r="AF296" s="89">
        <v>0.0004384265324244532</v>
      </c>
    </row>
    <row r="297" spans="1:32" ht="15">
      <c r="A297" s="73" t="s">
        <v>481</v>
      </c>
      <c r="B297" s="57" t="s">
        <v>184</v>
      </c>
      <c r="C297" s="109">
        <v>4.375</v>
      </c>
      <c r="D297" s="109">
        <v>6.854794520547945</v>
      </c>
      <c r="E297" s="99">
        <v>1373.6350370958999</v>
      </c>
      <c r="F297" s="89">
        <v>0.008764184314002044</v>
      </c>
      <c r="G297" s="99">
        <v>5808.986723140801</v>
      </c>
      <c r="H297" s="89">
        <v>0.003311005162241537</v>
      </c>
      <c r="I297" s="99">
        <v>0</v>
      </c>
      <c r="J297" s="89"/>
      <c r="K297" s="99">
        <v>0</v>
      </c>
      <c r="L297" s="89"/>
      <c r="M297" s="99">
        <v>49649.459172144</v>
      </c>
      <c r="N297" s="89">
        <v>0.0013474156439600158</v>
      </c>
      <c r="O297" s="99">
        <v>0</v>
      </c>
      <c r="P297" s="89"/>
      <c r="Q297" s="99">
        <v>0</v>
      </c>
      <c r="R297" s="89"/>
      <c r="S297" s="99">
        <v>0</v>
      </c>
      <c r="T297" s="89"/>
      <c r="U297" s="99">
        <v>0</v>
      </c>
      <c r="V297" s="89"/>
      <c r="W297" s="99">
        <v>0</v>
      </c>
      <c r="X297" s="89"/>
      <c r="Y297" s="99">
        <v>0</v>
      </c>
      <c r="Z297" s="89"/>
      <c r="AA297" s="99">
        <v>0</v>
      </c>
      <c r="AB297" s="89"/>
      <c r="AC297" s="99">
        <v>0</v>
      </c>
      <c r="AD297" s="89"/>
      <c r="AE297" s="99">
        <v>56832.080932380704</v>
      </c>
      <c r="AF297" s="89">
        <v>0.0004384265324244532</v>
      </c>
    </row>
    <row r="298" spans="1:32" ht="15">
      <c r="A298" s="73" t="s">
        <v>86</v>
      </c>
      <c r="B298" s="57" t="s">
        <v>416</v>
      </c>
      <c r="C298" s="109" t="s">
        <v>416</v>
      </c>
      <c r="D298" s="109" t="s">
        <v>416</v>
      </c>
      <c r="E298" s="99">
        <v>3492.2463690505997</v>
      </c>
      <c r="F298" s="89">
        <v>0.022281530407794237</v>
      </c>
      <c r="G298" s="99">
        <v>32186.9405906867</v>
      </c>
      <c r="H298" s="89">
        <v>0.01834590635712531</v>
      </c>
      <c r="I298" s="99">
        <v>4606.2816143969</v>
      </c>
      <c r="J298" s="89">
        <v>0.017358979654797314</v>
      </c>
      <c r="K298" s="99">
        <v>5233.8592409883</v>
      </c>
      <c r="L298" s="89">
        <v>0.0007244352583455593</v>
      </c>
      <c r="M298" s="99">
        <v>17446.1974699612</v>
      </c>
      <c r="N298" s="89">
        <v>0.00047346496398152524</v>
      </c>
      <c r="O298" s="99">
        <v>0</v>
      </c>
      <c r="P298" s="89"/>
      <c r="Q298" s="99">
        <v>5233.8592409883</v>
      </c>
      <c r="R298" s="89">
        <v>0.001275153888298341</v>
      </c>
      <c r="S298" s="99">
        <v>17449.7651995052</v>
      </c>
      <c r="T298" s="89">
        <v>0.0007197733731778215</v>
      </c>
      <c r="U298" s="99">
        <v>0</v>
      </c>
      <c r="V298" s="89"/>
      <c r="W298" s="99">
        <v>0</v>
      </c>
      <c r="X298" s="89"/>
      <c r="Y298" s="99">
        <v>0</v>
      </c>
      <c r="Z298" s="89"/>
      <c r="AA298" s="99">
        <v>55502.726294225606</v>
      </c>
      <c r="AB298" s="89">
        <v>0.0019508381971424075</v>
      </c>
      <c r="AC298" s="99">
        <v>0</v>
      </c>
      <c r="AD298" s="89"/>
      <c r="AE298" s="99">
        <v>141151.87601980282</v>
      </c>
      <c r="AF298" s="89">
        <v>0.0010889048321528023</v>
      </c>
    </row>
    <row r="299" spans="1:32" ht="15">
      <c r="A299" s="73" t="s">
        <v>257</v>
      </c>
      <c r="B299" s="57" t="s">
        <v>184</v>
      </c>
      <c r="C299" s="109">
        <v>6.375</v>
      </c>
      <c r="D299" s="109">
        <v>10.372602739726027</v>
      </c>
      <c r="E299" s="99">
        <v>1958.1226651481</v>
      </c>
      <c r="F299" s="89">
        <v>0.01249338250942178</v>
      </c>
      <c r="G299" s="99">
        <v>25104.9974459274</v>
      </c>
      <c r="H299" s="89">
        <v>0.014309341732594535</v>
      </c>
      <c r="I299" s="99">
        <v>3785.7038192862997</v>
      </c>
      <c r="J299" s="89">
        <v>0.014266595288634682</v>
      </c>
      <c r="K299" s="99">
        <v>0</v>
      </c>
      <c r="L299" s="89"/>
      <c r="M299" s="99">
        <v>0</v>
      </c>
      <c r="N299" s="89"/>
      <c r="O299" s="99">
        <v>0</v>
      </c>
      <c r="P299" s="89"/>
      <c r="Q299" s="99">
        <v>0</v>
      </c>
      <c r="R299" s="89"/>
      <c r="S299" s="99">
        <v>0</v>
      </c>
      <c r="T299" s="89"/>
      <c r="U299" s="99">
        <v>0</v>
      </c>
      <c r="V299" s="89"/>
      <c r="W299" s="99">
        <v>0</v>
      </c>
      <c r="X299" s="89"/>
      <c r="Y299" s="99">
        <v>0</v>
      </c>
      <c r="Z299" s="89"/>
      <c r="AA299" s="99">
        <v>41545.7683182566</v>
      </c>
      <c r="AB299" s="89">
        <v>0.0014602719033157846</v>
      </c>
      <c r="AC299" s="99">
        <v>0</v>
      </c>
      <c r="AD299" s="89"/>
      <c r="AE299" s="99">
        <v>72394.59224861841</v>
      </c>
      <c r="AF299" s="89">
        <v>0.0005584822784090582</v>
      </c>
    </row>
    <row r="300" spans="1:32" ht="15">
      <c r="A300" s="73" t="s">
        <v>258</v>
      </c>
      <c r="B300" s="57" t="s">
        <v>184</v>
      </c>
      <c r="C300" s="109">
        <v>5.8125</v>
      </c>
      <c r="D300" s="109">
        <v>7.619178082191781</v>
      </c>
      <c r="E300" s="99">
        <v>1534.1237039025</v>
      </c>
      <c r="F300" s="89">
        <v>0.009788147898372459</v>
      </c>
      <c r="G300" s="99">
        <v>7081.943144759301</v>
      </c>
      <c r="H300" s="89">
        <v>0.004036564624530776</v>
      </c>
      <c r="I300" s="99">
        <v>820.5777951105999</v>
      </c>
      <c r="J300" s="89">
        <v>0.0030923843661626324</v>
      </c>
      <c r="K300" s="99">
        <v>5233.8592409883</v>
      </c>
      <c r="L300" s="89">
        <v>0.0007244352583455593</v>
      </c>
      <c r="M300" s="99">
        <v>17446.1974699612</v>
      </c>
      <c r="N300" s="89">
        <v>0.00047346496398152524</v>
      </c>
      <c r="O300" s="99">
        <v>0</v>
      </c>
      <c r="P300" s="89"/>
      <c r="Q300" s="99">
        <v>5233.8592409883</v>
      </c>
      <c r="R300" s="89">
        <v>0.001275153888298341</v>
      </c>
      <c r="S300" s="99">
        <v>17449.7651995052</v>
      </c>
      <c r="T300" s="89">
        <v>0.0007197733731778215</v>
      </c>
      <c r="U300" s="99">
        <v>0</v>
      </c>
      <c r="V300" s="89"/>
      <c r="W300" s="99">
        <v>0</v>
      </c>
      <c r="X300" s="89"/>
      <c r="Y300" s="99">
        <v>0</v>
      </c>
      <c r="Z300" s="89"/>
      <c r="AA300" s="99">
        <v>13956.957975969</v>
      </c>
      <c r="AB300" s="89">
        <v>0.000490566293826623</v>
      </c>
      <c r="AC300" s="99">
        <v>0</v>
      </c>
      <c r="AD300" s="89"/>
      <c r="AE300" s="99">
        <v>68757.2837711844</v>
      </c>
      <c r="AF300" s="89">
        <v>0.000530422553743744</v>
      </c>
    </row>
    <row r="301" spans="1:32" ht="15">
      <c r="A301" s="73" t="s">
        <v>60</v>
      </c>
      <c r="B301" s="57" t="s">
        <v>416</v>
      </c>
      <c r="C301" s="109" t="s">
        <v>416</v>
      </c>
      <c r="D301" s="109" t="s">
        <v>416</v>
      </c>
      <c r="E301" s="99">
        <v>1025.9306630199999</v>
      </c>
      <c r="F301" s="89">
        <v>0.006545730984776756</v>
      </c>
      <c r="G301" s="99">
        <v>1538.89599453</v>
      </c>
      <c r="H301" s="89">
        <v>0.0008771396501465464</v>
      </c>
      <c r="I301" s="99">
        <v>0</v>
      </c>
      <c r="J301" s="89"/>
      <c r="K301" s="99">
        <v>1413.4423732847</v>
      </c>
      <c r="L301" s="89">
        <v>0.0001956390960666554</v>
      </c>
      <c r="M301" s="99">
        <v>10879.663469397201</v>
      </c>
      <c r="N301" s="89">
        <v>0.00029525857892749835</v>
      </c>
      <c r="O301" s="99">
        <v>3247.0705484583</v>
      </c>
      <c r="P301" s="89">
        <v>0.0004189397520100435</v>
      </c>
      <c r="Q301" s="99">
        <v>11309.7278660063</v>
      </c>
      <c r="R301" s="89">
        <v>0.0027554511498881686</v>
      </c>
      <c r="S301" s="99">
        <v>19804.3325030348</v>
      </c>
      <c r="T301" s="89">
        <v>0.0008168953018146472</v>
      </c>
      <c r="U301" s="99">
        <v>371.62961976789995</v>
      </c>
      <c r="V301" s="89">
        <v>6.754139861007253E-05</v>
      </c>
      <c r="W301" s="99">
        <v>0</v>
      </c>
      <c r="X301" s="89"/>
      <c r="Y301" s="99">
        <v>10449.3117840128</v>
      </c>
      <c r="Z301" s="89">
        <v>0.001980616151482765</v>
      </c>
      <c r="AA301" s="99">
        <v>0</v>
      </c>
      <c r="AB301" s="89"/>
      <c r="AC301" s="99">
        <v>0</v>
      </c>
      <c r="AD301" s="89"/>
      <c r="AE301" s="99">
        <v>60040.004821512</v>
      </c>
      <c r="AF301" s="89">
        <v>0.0004631738041048057</v>
      </c>
    </row>
    <row r="302" spans="1:32" ht="15">
      <c r="A302" s="73" t="s">
        <v>154</v>
      </c>
      <c r="B302" s="57" t="s">
        <v>190</v>
      </c>
      <c r="C302" s="109">
        <v>6.28125</v>
      </c>
      <c r="D302" s="109">
        <v>3.0082191780821916</v>
      </c>
      <c r="E302" s="99">
        <v>1025.9306630199999</v>
      </c>
      <c r="F302" s="89">
        <v>0.006545730984776756</v>
      </c>
      <c r="G302" s="99">
        <v>1538.89599453</v>
      </c>
      <c r="H302" s="89">
        <v>0.0008771396501465464</v>
      </c>
      <c r="I302" s="99">
        <v>0</v>
      </c>
      <c r="J302" s="89"/>
      <c r="K302" s="99">
        <v>641.2066643875</v>
      </c>
      <c r="L302" s="89">
        <v>8.875147270501295E-05</v>
      </c>
      <c r="M302" s="99">
        <v>2564.82665755</v>
      </c>
      <c r="N302" s="89">
        <v>6.960574435355553E-05</v>
      </c>
      <c r="O302" s="99">
        <v>3247.0705484583</v>
      </c>
      <c r="P302" s="89">
        <v>0.0004189397520100435</v>
      </c>
      <c r="Q302" s="99">
        <v>641.2066643875</v>
      </c>
      <c r="R302" s="89">
        <v>0.00015622070324194216</v>
      </c>
      <c r="S302" s="99">
        <v>3534.3311341039</v>
      </c>
      <c r="T302" s="89">
        <v>0.00014578519614656443</v>
      </c>
      <c r="U302" s="99">
        <v>230.8343991795</v>
      </c>
      <c r="V302" s="89">
        <v>4.195273287860219E-05</v>
      </c>
      <c r="W302" s="99">
        <v>0</v>
      </c>
      <c r="X302" s="89"/>
      <c r="Y302" s="99">
        <v>3247.0705484583</v>
      </c>
      <c r="Z302" s="89">
        <v>0.0006154664064211476</v>
      </c>
      <c r="AA302" s="99">
        <v>0</v>
      </c>
      <c r="AB302" s="89"/>
      <c r="AC302" s="99">
        <v>0</v>
      </c>
      <c r="AD302" s="89"/>
      <c r="AE302" s="99">
        <v>16671.373274075</v>
      </c>
      <c r="AF302" s="89">
        <v>0.00012860997266672184</v>
      </c>
    </row>
    <row r="303" spans="1:32" ht="15">
      <c r="A303" s="73" t="s">
        <v>445</v>
      </c>
      <c r="B303" s="57" t="s">
        <v>184</v>
      </c>
      <c r="C303" s="109">
        <v>7.78125</v>
      </c>
      <c r="D303" s="109">
        <v>2.558904109589041</v>
      </c>
      <c r="E303" s="99">
        <v>0</v>
      </c>
      <c r="F303" s="89"/>
      <c r="G303" s="99">
        <v>0</v>
      </c>
      <c r="H303" s="89"/>
      <c r="I303" s="99">
        <v>0</v>
      </c>
      <c r="J303" s="89"/>
      <c r="K303" s="99">
        <v>772.2357088972</v>
      </c>
      <c r="L303" s="89">
        <v>0.00010688762336164244</v>
      </c>
      <c r="M303" s="99">
        <v>772.2357088972</v>
      </c>
      <c r="N303" s="89">
        <v>2.0957377831346623E-05</v>
      </c>
      <c r="O303" s="99">
        <v>0</v>
      </c>
      <c r="P303" s="89"/>
      <c r="Q303" s="99">
        <v>772.2357088972</v>
      </c>
      <c r="R303" s="89">
        <v>0.00018814402939448316</v>
      </c>
      <c r="S303" s="99">
        <v>772.2357088972</v>
      </c>
      <c r="T303" s="89">
        <v>3.185342007335806E-05</v>
      </c>
      <c r="U303" s="99">
        <v>0</v>
      </c>
      <c r="V303" s="89"/>
      <c r="W303" s="99">
        <v>0</v>
      </c>
      <c r="X303" s="89"/>
      <c r="Y303" s="99">
        <v>0</v>
      </c>
      <c r="Z303" s="89"/>
      <c r="AA303" s="99">
        <v>0</v>
      </c>
      <c r="AB303" s="89"/>
      <c r="AC303" s="99">
        <v>0</v>
      </c>
      <c r="AD303" s="89"/>
      <c r="AE303" s="99">
        <v>3088.9428355888</v>
      </c>
      <c r="AF303" s="89">
        <v>2.3829401880882788E-05</v>
      </c>
    </row>
    <row r="304" spans="1:32" ht="15">
      <c r="A304" s="73" t="s">
        <v>153</v>
      </c>
      <c r="B304" s="57" t="s">
        <v>190</v>
      </c>
      <c r="C304" s="109">
        <v>6.3125</v>
      </c>
      <c r="D304" s="109">
        <v>5.978082191780822</v>
      </c>
      <c r="E304" s="99">
        <v>0</v>
      </c>
      <c r="F304" s="89"/>
      <c r="G304" s="99">
        <v>0</v>
      </c>
      <c r="H304" s="89"/>
      <c r="I304" s="99">
        <v>0</v>
      </c>
      <c r="J304" s="89"/>
      <c r="K304" s="99">
        <v>0</v>
      </c>
      <c r="L304" s="89"/>
      <c r="M304" s="99">
        <v>7542.6011029500005</v>
      </c>
      <c r="N304" s="89">
        <v>0.0002046954567425962</v>
      </c>
      <c r="O304" s="99">
        <v>0</v>
      </c>
      <c r="P304" s="89"/>
      <c r="Q304" s="99">
        <v>8095.725183833</v>
      </c>
      <c r="R304" s="89">
        <v>0.001972406014650505</v>
      </c>
      <c r="S304" s="99">
        <v>3077.3812500036</v>
      </c>
      <c r="T304" s="89">
        <v>0.00012693678439478832</v>
      </c>
      <c r="U304" s="99">
        <v>140.7952205884</v>
      </c>
      <c r="V304" s="89">
        <v>2.5588665731470337E-05</v>
      </c>
      <c r="W304" s="99">
        <v>0</v>
      </c>
      <c r="X304" s="89"/>
      <c r="Y304" s="99">
        <v>0</v>
      </c>
      <c r="Z304" s="89"/>
      <c r="AA304" s="99">
        <v>0</v>
      </c>
      <c r="AB304" s="89"/>
      <c r="AC304" s="99">
        <v>0</v>
      </c>
      <c r="AD304" s="89"/>
      <c r="AE304" s="99">
        <v>18856.502757375</v>
      </c>
      <c r="AF304" s="89">
        <v>0.00014546697889532566</v>
      </c>
    </row>
    <row r="305" spans="1:32" ht="15">
      <c r="A305" s="73" t="s">
        <v>447</v>
      </c>
      <c r="B305" s="57" t="s">
        <v>184</v>
      </c>
      <c r="C305" s="109">
        <v>5.78125</v>
      </c>
      <c r="D305" s="109">
        <v>4.254794520547946</v>
      </c>
      <c r="E305" s="99">
        <v>0</v>
      </c>
      <c r="F305" s="89"/>
      <c r="G305" s="99">
        <v>0</v>
      </c>
      <c r="H305" s="89"/>
      <c r="I305" s="99">
        <v>0</v>
      </c>
      <c r="J305" s="89"/>
      <c r="K305" s="99">
        <v>0</v>
      </c>
      <c r="L305" s="89"/>
      <c r="M305" s="99">
        <v>0</v>
      </c>
      <c r="N305" s="89"/>
      <c r="O305" s="99">
        <v>0</v>
      </c>
      <c r="P305" s="89"/>
      <c r="Q305" s="99">
        <v>1800.5603088886</v>
      </c>
      <c r="R305" s="89">
        <v>0.0004386804026012385</v>
      </c>
      <c r="S305" s="99">
        <v>3601.1206177772</v>
      </c>
      <c r="T305" s="89">
        <v>0.0001485401496606495</v>
      </c>
      <c r="U305" s="99">
        <v>0</v>
      </c>
      <c r="V305" s="89"/>
      <c r="W305" s="99">
        <v>0</v>
      </c>
      <c r="X305" s="89"/>
      <c r="Y305" s="99">
        <v>7202.241235554499</v>
      </c>
      <c r="Z305" s="89">
        <v>0.0013651497450616172</v>
      </c>
      <c r="AA305" s="99">
        <v>0</v>
      </c>
      <c r="AB305" s="89"/>
      <c r="AC305" s="99">
        <v>0</v>
      </c>
      <c r="AD305" s="89"/>
      <c r="AE305" s="99">
        <v>12603.922162220299</v>
      </c>
      <c r="AF305" s="89">
        <v>9.72319471304371E-05</v>
      </c>
    </row>
    <row r="306" spans="1:32" ht="15">
      <c r="A306" s="73" t="s">
        <v>446</v>
      </c>
      <c r="B306" s="57" t="s">
        <v>184</v>
      </c>
      <c r="C306" s="109">
        <v>6.625</v>
      </c>
      <c r="D306" s="109">
        <v>0.0410958904109589</v>
      </c>
      <c r="E306" s="99">
        <v>0</v>
      </c>
      <c r="F306" s="89"/>
      <c r="G306" s="99">
        <v>0</v>
      </c>
      <c r="H306" s="89"/>
      <c r="I306" s="99">
        <v>0</v>
      </c>
      <c r="J306" s="89"/>
      <c r="K306" s="99">
        <v>0</v>
      </c>
      <c r="L306" s="89"/>
      <c r="M306" s="99">
        <v>0</v>
      </c>
      <c r="N306" s="89"/>
      <c r="O306" s="99">
        <v>0</v>
      </c>
      <c r="P306" s="89"/>
      <c r="Q306" s="99">
        <v>0</v>
      </c>
      <c r="R306" s="89"/>
      <c r="S306" s="99">
        <v>8819.2637922529</v>
      </c>
      <c r="T306" s="89">
        <v>0.00036377975153928686</v>
      </c>
      <c r="U306" s="99">
        <v>0</v>
      </c>
      <c r="V306" s="89"/>
      <c r="W306" s="99">
        <v>0</v>
      </c>
      <c r="X306" s="89"/>
      <c r="Y306" s="99">
        <v>0</v>
      </c>
      <c r="Z306" s="89"/>
      <c r="AA306" s="99">
        <v>0</v>
      </c>
      <c r="AB306" s="89"/>
      <c r="AC306" s="99">
        <v>0</v>
      </c>
      <c r="AD306" s="89"/>
      <c r="AE306" s="99">
        <v>8819.2637922529</v>
      </c>
      <c r="AF306" s="89">
        <v>6.803550353143826E-05</v>
      </c>
    </row>
    <row r="307" spans="1:32" ht="15">
      <c r="A307" s="73" t="s">
        <v>61</v>
      </c>
      <c r="B307" s="57" t="s">
        <v>416</v>
      </c>
      <c r="C307" s="109" t="s">
        <v>416</v>
      </c>
      <c r="D307" s="109" t="s">
        <v>416</v>
      </c>
      <c r="E307" s="99">
        <v>381.3160876165</v>
      </c>
      <c r="F307" s="89">
        <v>0.0024329056725508106</v>
      </c>
      <c r="G307" s="99">
        <v>2601.5805961292</v>
      </c>
      <c r="H307" s="89">
        <v>0.0014828484199244075</v>
      </c>
      <c r="I307" s="99">
        <v>151.543760901</v>
      </c>
      <c r="J307" s="89">
        <v>0.0005710994859866722</v>
      </c>
      <c r="K307" s="99">
        <v>23630.944858399398</v>
      </c>
      <c r="L307" s="89">
        <v>0.003270834933690664</v>
      </c>
      <c r="M307" s="99">
        <v>41940.0718025912</v>
      </c>
      <c r="N307" s="89">
        <v>0.0011381938453686772</v>
      </c>
      <c r="O307" s="99">
        <v>400.25020058399997</v>
      </c>
      <c r="P307" s="89">
        <v>5.164061490879693E-05</v>
      </c>
      <c r="Q307" s="99">
        <v>34107.7277628851</v>
      </c>
      <c r="R307" s="89">
        <v>0.008309853145697434</v>
      </c>
      <c r="S307" s="99">
        <v>60019.5418821438</v>
      </c>
      <c r="T307" s="89">
        <v>0.0024757048374681374</v>
      </c>
      <c r="U307" s="99">
        <v>0</v>
      </c>
      <c r="V307" s="89"/>
      <c r="W307" s="99">
        <v>0</v>
      </c>
      <c r="X307" s="89"/>
      <c r="Y307" s="99">
        <v>111040.754040463</v>
      </c>
      <c r="Z307" s="89">
        <v>0.021047234063955526</v>
      </c>
      <c r="AA307" s="99">
        <v>0</v>
      </c>
      <c r="AB307" s="89"/>
      <c r="AC307" s="99">
        <v>0</v>
      </c>
      <c r="AD307" s="89"/>
      <c r="AE307" s="99">
        <v>274273.73099171324</v>
      </c>
      <c r="AF307" s="89">
        <v>0.002115862710656104</v>
      </c>
    </row>
    <row r="308" spans="1:32" ht="15">
      <c r="A308" s="73" t="s">
        <v>450</v>
      </c>
      <c r="B308" s="57" t="s">
        <v>190</v>
      </c>
      <c r="C308" s="109">
        <v>7.4375</v>
      </c>
      <c r="D308" s="109">
        <v>4.104109589041096</v>
      </c>
      <c r="E308" s="99">
        <v>5.3942980375</v>
      </c>
      <c r="F308" s="89">
        <v>3.4417163925332305E-05</v>
      </c>
      <c r="G308" s="99">
        <v>26.9714901875</v>
      </c>
      <c r="H308" s="89">
        <v>1.537320491513799E-05</v>
      </c>
      <c r="I308" s="99">
        <v>0</v>
      </c>
      <c r="J308" s="89"/>
      <c r="K308" s="99">
        <v>0</v>
      </c>
      <c r="L308" s="89"/>
      <c r="M308" s="99">
        <v>0</v>
      </c>
      <c r="N308" s="89"/>
      <c r="O308" s="99">
        <v>0</v>
      </c>
      <c r="P308" s="89"/>
      <c r="Q308" s="99">
        <v>0</v>
      </c>
      <c r="R308" s="89"/>
      <c r="S308" s="99">
        <v>0</v>
      </c>
      <c r="T308" s="89"/>
      <c r="U308" s="99">
        <v>0</v>
      </c>
      <c r="V308" s="89"/>
      <c r="W308" s="99">
        <v>0</v>
      </c>
      <c r="X308" s="89"/>
      <c r="Y308" s="99">
        <v>0</v>
      </c>
      <c r="Z308" s="89"/>
      <c r="AA308" s="99">
        <v>0</v>
      </c>
      <c r="AB308" s="89"/>
      <c r="AC308" s="99">
        <v>0</v>
      </c>
      <c r="AD308" s="89"/>
      <c r="AE308" s="99">
        <v>32.365788225</v>
      </c>
      <c r="AF308" s="89">
        <v>2.496832786671028E-07</v>
      </c>
    </row>
    <row r="309" spans="1:32" ht="15">
      <c r="A309" s="73" t="s">
        <v>451</v>
      </c>
      <c r="B309" s="57" t="s">
        <v>190</v>
      </c>
      <c r="C309" s="109">
        <v>5.5625</v>
      </c>
      <c r="D309" s="109">
        <v>6.1506849315068495</v>
      </c>
      <c r="E309" s="99">
        <v>124.2595800862</v>
      </c>
      <c r="F309" s="89">
        <v>0.0007928116517458372</v>
      </c>
      <c r="G309" s="99">
        <v>0</v>
      </c>
      <c r="H309" s="89"/>
      <c r="I309" s="99">
        <v>0</v>
      </c>
      <c r="J309" s="89"/>
      <c r="K309" s="99">
        <v>0</v>
      </c>
      <c r="L309" s="89"/>
      <c r="M309" s="99">
        <v>0</v>
      </c>
      <c r="N309" s="89"/>
      <c r="O309" s="99">
        <v>0</v>
      </c>
      <c r="P309" s="89"/>
      <c r="Q309" s="99">
        <v>1906.9066328612998</v>
      </c>
      <c r="R309" s="89">
        <v>0.0004645901419113879</v>
      </c>
      <c r="S309" s="99">
        <v>0</v>
      </c>
      <c r="T309" s="89"/>
      <c r="U309" s="99">
        <v>0</v>
      </c>
      <c r="V309" s="89"/>
      <c r="W309" s="99">
        <v>0</v>
      </c>
      <c r="X309" s="89"/>
      <c r="Y309" s="99">
        <v>12770.0614611664</v>
      </c>
      <c r="Z309" s="89">
        <v>0.0024205029487311147</v>
      </c>
      <c r="AA309" s="99">
        <v>0</v>
      </c>
      <c r="AB309" s="89"/>
      <c r="AC309" s="99">
        <v>0</v>
      </c>
      <c r="AD309" s="89"/>
      <c r="AE309" s="99">
        <v>14801.2276741139</v>
      </c>
      <c r="AF309" s="89">
        <v>0.00011418288435553818</v>
      </c>
    </row>
    <row r="310" spans="1:32" ht="15">
      <c r="A310" s="73" t="s">
        <v>718</v>
      </c>
      <c r="B310" s="57" t="s">
        <v>190</v>
      </c>
      <c r="C310" s="109">
        <v>5.125</v>
      </c>
      <c r="D310" s="109">
        <v>16.583561643835615</v>
      </c>
      <c r="E310" s="99">
        <v>161.2341175226</v>
      </c>
      <c r="F310" s="89">
        <v>0.001028719773092741</v>
      </c>
      <c r="G310" s="99">
        <v>254.580185562</v>
      </c>
      <c r="H310" s="89">
        <v>0.00014510556638773706</v>
      </c>
      <c r="I310" s="99">
        <v>0</v>
      </c>
      <c r="J310" s="89"/>
      <c r="K310" s="99">
        <v>0</v>
      </c>
      <c r="L310" s="89"/>
      <c r="M310" s="99">
        <v>0</v>
      </c>
      <c r="N310" s="89"/>
      <c r="O310" s="99">
        <v>0</v>
      </c>
      <c r="P310" s="89"/>
      <c r="Q310" s="99">
        <v>0</v>
      </c>
      <c r="R310" s="89"/>
      <c r="S310" s="99">
        <v>0</v>
      </c>
      <c r="T310" s="89"/>
      <c r="U310" s="99">
        <v>0</v>
      </c>
      <c r="V310" s="89"/>
      <c r="W310" s="99">
        <v>0</v>
      </c>
      <c r="X310" s="89"/>
      <c r="Y310" s="99">
        <v>0</v>
      </c>
      <c r="Z310" s="89"/>
      <c r="AA310" s="99">
        <v>0</v>
      </c>
      <c r="AB310" s="89"/>
      <c r="AC310" s="99">
        <v>0</v>
      </c>
      <c r="AD310" s="89"/>
      <c r="AE310" s="99">
        <v>415.8143030846</v>
      </c>
      <c r="AF310" s="89">
        <v>3.207766107504997E-06</v>
      </c>
    </row>
    <row r="311" spans="1:32" ht="15">
      <c r="A311" s="73" t="s">
        <v>719</v>
      </c>
      <c r="B311" s="57" t="s">
        <v>190</v>
      </c>
      <c r="C311" s="109">
        <v>6.78125</v>
      </c>
      <c r="D311" s="109">
        <v>4.7835616438356166</v>
      </c>
      <c r="E311" s="99">
        <v>31.0985199114</v>
      </c>
      <c r="F311" s="89">
        <v>0.00019841744934840643</v>
      </c>
      <c r="G311" s="99">
        <v>850.0262109116001</v>
      </c>
      <c r="H311" s="89">
        <v>0.0004844977801648702</v>
      </c>
      <c r="I311" s="99">
        <v>0</v>
      </c>
      <c r="J311" s="89"/>
      <c r="K311" s="99">
        <v>4301.961921077</v>
      </c>
      <c r="L311" s="89">
        <v>0.000595448358886261</v>
      </c>
      <c r="M311" s="99">
        <v>0</v>
      </c>
      <c r="N311" s="89"/>
      <c r="O311" s="99">
        <v>0</v>
      </c>
      <c r="P311" s="89"/>
      <c r="Q311" s="99">
        <v>0</v>
      </c>
      <c r="R311" s="89"/>
      <c r="S311" s="99">
        <v>0</v>
      </c>
      <c r="T311" s="89"/>
      <c r="U311" s="99">
        <v>0</v>
      </c>
      <c r="V311" s="89"/>
      <c r="W311" s="99">
        <v>0</v>
      </c>
      <c r="X311" s="89"/>
      <c r="Y311" s="99">
        <v>31098.519911400002</v>
      </c>
      <c r="Z311" s="89">
        <v>0.005894572972543983</v>
      </c>
      <c r="AA311" s="99">
        <v>0</v>
      </c>
      <c r="AB311" s="89"/>
      <c r="AC311" s="99">
        <v>0</v>
      </c>
      <c r="AD311" s="89"/>
      <c r="AE311" s="99">
        <v>36281.606563299996</v>
      </c>
      <c r="AF311" s="89">
        <v>0.0002798915453274001</v>
      </c>
    </row>
    <row r="312" spans="1:32" ht="15">
      <c r="A312" s="73" t="s">
        <v>728</v>
      </c>
      <c r="B312" s="57" t="s">
        <v>190</v>
      </c>
      <c r="C312" s="109">
        <v>6.34375</v>
      </c>
      <c r="D312" s="109">
        <v>6.953424657534247</v>
      </c>
      <c r="E312" s="99">
        <v>59.3295720588</v>
      </c>
      <c r="F312" s="89">
        <v>0.0003785396344384939</v>
      </c>
      <c r="G312" s="99">
        <v>929.4966289212</v>
      </c>
      <c r="H312" s="89">
        <v>0.000529794314107198</v>
      </c>
      <c r="I312" s="99">
        <v>0</v>
      </c>
      <c r="J312" s="89"/>
      <c r="K312" s="99">
        <v>0</v>
      </c>
      <c r="L312" s="89"/>
      <c r="M312" s="99">
        <v>0</v>
      </c>
      <c r="N312" s="89"/>
      <c r="O312" s="99">
        <v>0</v>
      </c>
      <c r="P312" s="89"/>
      <c r="Q312" s="99">
        <v>8859.8827607808</v>
      </c>
      <c r="R312" s="89">
        <v>0.002158581924366722</v>
      </c>
      <c r="S312" s="99">
        <v>8859.8827607808</v>
      </c>
      <c r="T312" s="89">
        <v>0.00036545521545860424</v>
      </c>
      <c r="U312" s="99">
        <v>0</v>
      </c>
      <c r="V312" s="89"/>
      <c r="W312" s="99">
        <v>0</v>
      </c>
      <c r="X312" s="89"/>
      <c r="Y312" s="99">
        <v>0</v>
      </c>
      <c r="Z312" s="89"/>
      <c r="AA312" s="99">
        <v>0</v>
      </c>
      <c r="AB312" s="89"/>
      <c r="AC312" s="99">
        <v>0</v>
      </c>
      <c r="AD312" s="89"/>
      <c r="AE312" s="99">
        <v>18708.5917225416</v>
      </c>
      <c r="AF312" s="89">
        <v>0.00014432593107435149</v>
      </c>
    </row>
    <row r="313" spans="1:32" ht="15">
      <c r="A313" s="73" t="s">
        <v>727</v>
      </c>
      <c r="B313" s="57" t="s">
        <v>190</v>
      </c>
      <c r="C313" s="109">
        <v>5.84375</v>
      </c>
      <c r="D313" s="109">
        <v>2.9506849315068493</v>
      </c>
      <c r="E313" s="99">
        <v>0</v>
      </c>
      <c r="F313" s="89"/>
      <c r="G313" s="99">
        <v>0</v>
      </c>
      <c r="H313" s="89"/>
      <c r="I313" s="99">
        <v>0</v>
      </c>
      <c r="J313" s="89"/>
      <c r="K313" s="99">
        <v>17789.1523043724</v>
      </c>
      <c r="L313" s="89">
        <v>0.0024622536740084504</v>
      </c>
      <c r="M313" s="99">
        <v>17789.1523043724</v>
      </c>
      <c r="N313" s="89">
        <v>0.00048277226997765245</v>
      </c>
      <c r="O313" s="99">
        <v>0</v>
      </c>
      <c r="P313" s="89"/>
      <c r="Q313" s="99">
        <v>14228.342085993</v>
      </c>
      <c r="R313" s="89">
        <v>0.0034665291708469654</v>
      </c>
      <c r="S313" s="99">
        <v>14228.342085993</v>
      </c>
      <c r="T313" s="89">
        <v>0.0005868951049412137</v>
      </c>
      <c r="U313" s="99">
        <v>0</v>
      </c>
      <c r="V313" s="89"/>
      <c r="W313" s="99">
        <v>0</v>
      </c>
      <c r="X313" s="89"/>
      <c r="Y313" s="99">
        <v>15892.04002624</v>
      </c>
      <c r="Z313" s="89">
        <v>0.003012258779007734</v>
      </c>
      <c r="AA313" s="99">
        <v>0</v>
      </c>
      <c r="AB313" s="89"/>
      <c r="AC313" s="99">
        <v>0</v>
      </c>
      <c r="AD313" s="89"/>
      <c r="AE313" s="99">
        <v>79927.0288069708</v>
      </c>
      <c r="AF313" s="89">
        <v>0.0006165906564027282</v>
      </c>
    </row>
    <row r="314" spans="1:32" ht="15">
      <c r="A314" s="73" t="s">
        <v>726</v>
      </c>
      <c r="B314" s="57" t="s">
        <v>190</v>
      </c>
      <c r="C314" s="109">
        <v>6.28125</v>
      </c>
      <c r="D314" s="109">
        <v>5.789041095890411</v>
      </c>
      <c r="E314" s="99">
        <v>0</v>
      </c>
      <c r="F314" s="89"/>
      <c r="G314" s="99">
        <v>540.5060805469001</v>
      </c>
      <c r="H314" s="89">
        <v>0.00030807755434946425</v>
      </c>
      <c r="I314" s="99">
        <v>151.543760901</v>
      </c>
      <c r="J314" s="89">
        <v>0.0005710994859866722</v>
      </c>
      <c r="K314" s="99">
        <v>0</v>
      </c>
      <c r="L314" s="89"/>
      <c r="M314" s="99">
        <v>0</v>
      </c>
      <c r="N314" s="89"/>
      <c r="O314" s="99">
        <v>0</v>
      </c>
      <c r="P314" s="89"/>
      <c r="Q314" s="99">
        <v>0</v>
      </c>
      <c r="R314" s="89"/>
      <c r="S314" s="99">
        <v>0</v>
      </c>
      <c r="T314" s="89"/>
      <c r="U314" s="99">
        <v>0</v>
      </c>
      <c r="V314" s="89"/>
      <c r="W314" s="99">
        <v>0</v>
      </c>
      <c r="X314" s="89"/>
      <c r="Y314" s="99">
        <v>0</v>
      </c>
      <c r="Z314" s="89"/>
      <c r="AA314" s="99">
        <v>0</v>
      </c>
      <c r="AB314" s="89"/>
      <c r="AC314" s="99">
        <v>0</v>
      </c>
      <c r="AD314" s="89"/>
      <c r="AE314" s="99">
        <v>692.0498414479</v>
      </c>
      <c r="AF314" s="89">
        <v>5.33876302386145E-06</v>
      </c>
    </row>
    <row r="315" spans="1:32" ht="15">
      <c r="A315" s="73" t="s">
        <v>449</v>
      </c>
      <c r="B315" s="57" t="s">
        <v>190</v>
      </c>
      <c r="C315" s="109">
        <v>7.0625</v>
      </c>
      <c r="D315" s="109">
        <v>0.7917808219178082</v>
      </c>
      <c r="E315" s="99">
        <v>0</v>
      </c>
      <c r="F315" s="89"/>
      <c r="G315" s="99">
        <v>0</v>
      </c>
      <c r="H315" s="89"/>
      <c r="I315" s="99">
        <v>0</v>
      </c>
      <c r="J315" s="89"/>
      <c r="K315" s="99">
        <v>1539.83063295</v>
      </c>
      <c r="L315" s="89">
        <v>0.00021313290079595266</v>
      </c>
      <c r="M315" s="99">
        <v>923.89837977</v>
      </c>
      <c r="N315" s="89">
        <v>2.507328682101438E-05</v>
      </c>
      <c r="O315" s="99">
        <v>0</v>
      </c>
      <c r="P315" s="89"/>
      <c r="Q315" s="99">
        <v>4619.49189885</v>
      </c>
      <c r="R315" s="89">
        <v>0.0011254721966250203</v>
      </c>
      <c r="S315" s="99">
        <v>923.89837977</v>
      </c>
      <c r="T315" s="89">
        <v>3.810924936109933E-05</v>
      </c>
      <c r="U315" s="99">
        <v>0</v>
      </c>
      <c r="V315" s="89"/>
      <c r="W315" s="99">
        <v>0</v>
      </c>
      <c r="X315" s="89"/>
      <c r="Y315" s="99">
        <v>0</v>
      </c>
      <c r="Z315" s="89"/>
      <c r="AA315" s="99">
        <v>0</v>
      </c>
      <c r="AB315" s="89"/>
      <c r="AC315" s="99">
        <v>0</v>
      </c>
      <c r="AD315" s="89"/>
      <c r="AE315" s="99">
        <v>8007.119291340001</v>
      </c>
      <c r="AF315" s="89">
        <v>6.177027988448997E-05</v>
      </c>
    </row>
    <row r="316" spans="1:32" ht="15">
      <c r="A316" s="73" t="s">
        <v>452</v>
      </c>
      <c r="B316" s="57" t="s">
        <v>190</v>
      </c>
      <c r="C316" s="109">
        <v>6.75</v>
      </c>
      <c r="D316" s="109">
        <v>4.1506849315068495</v>
      </c>
      <c r="E316" s="99">
        <v>0</v>
      </c>
      <c r="F316" s="89"/>
      <c r="G316" s="99">
        <v>0</v>
      </c>
      <c r="H316" s="89"/>
      <c r="I316" s="99">
        <v>0</v>
      </c>
      <c r="J316" s="89"/>
      <c r="K316" s="99">
        <v>0</v>
      </c>
      <c r="L316" s="89"/>
      <c r="M316" s="99">
        <v>0</v>
      </c>
      <c r="N316" s="89"/>
      <c r="O316" s="99">
        <v>0</v>
      </c>
      <c r="P316" s="89"/>
      <c r="Q316" s="99">
        <v>0</v>
      </c>
      <c r="R316" s="89"/>
      <c r="S316" s="99">
        <v>0</v>
      </c>
      <c r="T316" s="89"/>
      <c r="U316" s="99">
        <v>0</v>
      </c>
      <c r="V316" s="89"/>
      <c r="W316" s="99">
        <v>0</v>
      </c>
      <c r="X316" s="89"/>
      <c r="Y316" s="99">
        <v>14879.4545388252</v>
      </c>
      <c r="Z316" s="89">
        <v>0.0028203281320344823</v>
      </c>
      <c r="AA316" s="99">
        <v>0</v>
      </c>
      <c r="AB316" s="89"/>
      <c r="AC316" s="99">
        <v>0</v>
      </c>
      <c r="AD316" s="89"/>
      <c r="AE316" s="99">
        <v>14879.4545388252</v>
      </c>
      <c r="AF316" s="89">
        <v>0.00011478635923231807</v>
      </c>
    </row>
    <row r="317" spans="1:32" ht="15">
      <c r="A317" s="73" t="s">
        <v>786</v>
      </c>
      <c r="B317" s="57" t="s">
        <v>190</v>
      </c>
      <c r="C317" s="109">
        <v>6.34375</v>
      </c>
      <c r="D317" s="109">
        <v>8.224657534246575</v>
      </c>
      <c r="E317" s="99">
        <v>0</v>
      </c>
      <c r="F317" s="89"/>
      <c r="G317" s="99">
        <v>0</v>
      </c>
      <c r="H317" s="89"/>
      <c r="I317" s="99">
        <v>0</v>
      </c>
      <c r="J317" s="89"/>
      <c r="K317" s="99">
        <v>0</v>
      </c>
      <c r="L317" s="89"/>
      <c r="M317" s="99">
        <v>0</v>
      </c>
      <c r="N317" s="89"/>
      <c r="O317" s="99">
        <v>0</v>
      </c>
      <c r="P317" s="89"/>
      <c r="Q317" s="99">
        <v>0</v>
      </c>
      <c r="R317" s="89"/>
      <c r="S317" s="99">
        <v>0</v>
      </c>
      <c r="T317" s="89"/>
      <c r="U317" s="99">
        <v>0</v>
      </c>
      <c r="V317" s="89"/>
      <c r="W317" s="99">
        <v>0</v>
      </c>
      <c r="X317" s="89"/>
      <c r="Y317" s="99">
        <v>27273.6179648774</v>
      </c>
      <c r="Z317" s="89">
        <v>0.005169581439157917</v>
      </c>
      <c r="AA317" s="99">
        <v>0</v>
      </c>
      <c r="AB317" s="89"/>
      <c r="AC317" s="99">
        <v>0</v>
      </c>
      <c r="AD317" s="89"/>
      <c r="AE317" s="99">
        <v>27273.6179648774</v>
      </c>
      <c r="AF317" s="89">
        <v>0.00021040013940783873</v>
      </c>
    </row>
    <row r="318" spans="1:32" ht="15">
      <c r="A318" s="73" t="s">
        <v>787</v>
      </c>
      <c r="B318" s="57" t="s">
        <v>190</v>
      </c>
      <c r="C318" s="109">
        <v>4.8125</v>
      </c>
      <c r="D318" s="109">
        <v>1.2191780821917808</v>
      </c>
      <c r="E318" s="99">
        <v>0</v>
      </c>
      <c r="F318" s="89"/>
      <c r="G318" s="99">
        <v>0</v>
      </c>
      <c r="H318" s="89"/>
      <c r="I318" s="99">
        <v>0</v>
      </c>
      <c r="J318" s="89"/>
      <c r="K318" s="99">
        <v>0</v>
      </c>
      <c r="L318" s="89"/>
      <c r="M318" s="99">
        <v>0</v>
      </c>
      <c r="N318" s="89"/>
      <c r="O318" s="99">
        <v>0</v>
      </c>
      <c r="P318" s="89"/>
      <c r="Q318" s="99">
        <v>0</v>
      </c>
      <c r="R318" s="89"/>
      <c r="S318" s="99">
        <v>0</v>
      </c>
      <c r="T318" s="89"/>
      <c r="U318" s="99">
        <v>0</v>
      </c>
      <c r="V318" s="89"/>
      <c r="W318" s="99">
        <v>0</v>
      </c>
      <c r="X318" s="89"/>
      <c r="Y318" s="99">
        <v>9127.060137954</v>
      </c>
      <c r="Z318" s="89">
        <v>0.0017299897924802948</v>
      </c>
      <c r="AA318" s="99">
        <v>0</v>
      </c>
      <c r="AB318" s="89"/>
      <c r="AC318" s="99">
        <v>0</v>
      </c>
      <c r="AD318" s="89"/>
      <c r="AE318" s="99">
        <v>9127.060137954</v>
      </c>
      <c r="AF318" s="89">
        <v>7.04099737659386E-05</v>
      </c>
    </row>
    <row r="319" spans="1:32" ht="15">
      <c r="A319" s="73" t="s">
        <v>906</v>
      </c>
      <c r="B319" s="57" t="s">
        <v>190</v>
      </c>
      <c r="C319" s="109">
        <v>6.125</v>
      </c>
      <c r="D319" s="109">
        <v>3.043835616438356</v>
      </c>
      <c r="E319" s="99">
        <v>0</v>
      </c>
      <c r="F319" s="89"/>
      <c r="G319" s="99">
        <v>0</v>
      </c>
      <c r="H319" s="89"/>
      <c r="I319" s="99">
        <v>0</v>
      </c>
      <c r="J319" s="89"/>
      <c r="K319" s="99">
        <v>0</v>
      </c>
      <c r="L319" s="89"/>
      <c r="M319" s="99">
        <v>20917.885345848797</v>
      </c>
      <c r="N319" s="89">
        <v>0.000567681630847894</v>
      </c>
      <c r="O319" s="99">
        <v>0</v>
      </c>
      <c r="P319" s="89"/>
      <c r="Q319" s="99">
        <v>0</v>
      </c>
      <c r="R319" s="89"/>
      <c r="S319" s="99">
        <v>0</v>
      </c>
      <c r="T319" s="89"/>
      <c r="U319" s="99">
        <v>0</v>
      </c>
      <c r="V319" s="89"/>
      <c r="W319" s="99">
        <v>0</v>
      </c>
      <c r="X319" s="89"/>
      <c r="Y319" s="99">
        <v>0</v>
      </c>
      <c r="Z319" s="89"/>
      <c r="AA319" s="99">
        <v>0</v>
      </c>
      <c r="AB319" s="89"/>
      <c r="AC319" s="99">
        <v>0</v>
      </c>
      <c r="AD319" s="89"/>
      <c r="AE319" s="99">
        <v>20917.885345848797</v>
      </c>
      <c r="AF319" s="89">
        <v>0.00016136934962392906</v>
      </c>
    </row>
    <row r="320" spans="1:32" ht="15">
      <c r="A320" s="73" t="s">
        <v>1047</v>
      </c>
      <c r="B320" s="57" t="s">
        <v>190</v>
      </c>
      <c r="C320" s="109">
        <v>8.125</v>
      </c>
      <c r="D320" s="109">
        <v>12.72054794520548</v>
      </c>
      <c r="E320" s="99">
        <v>0</v>
      </c>
      <c r="F320" s="89"/>
      <c r="G320" s="99">
        <v>0</v>
      </c>
      <c r="H320" s="89"/>
      <c r="I320" s="99">
        <v>0</v>
      </c>
      <c r="J320" s="89"/>
      <c r="K320" s="99">
        <v>0</v>
      </c>
      <c r="L320" s="89"/>
      <c r="M320" s="99">
        <v>0</v>
      </c>
      <c r="N320" s="89"/>
      <c r="O320" s="99">
        <v>0</v>
      </c>
      <c r="P320" s="89"/>
      <c r="Q320" s="99">
        <v>4493.1043844</v>
      </c>
      <c r="R320" s="89">
        <v>0.0010946797119473376</v>
      </c>
      <c r="S320" s="99">
        <v>33698.282883</v>
      </c>
      <c r="T320" s="89">
        <v>0.0013899973130690106</v>
      </c>
      <c r="U320" s="99">
        <v>0</v>
      </c>
      <c r="V320" s="89"/>
      <c r="W320" s="99">
        <v>0</v>
      </c>
      <c r="X320" s="89"/>
      <c r="Y320" s="99">
        <v>0</v>
      </c>
      <c r="Z320" s="89"/>
      <c r="AA320" s="99">
        <v>0</v>
      </c>
      <c r="AB320" s="89"/>
      <c r="AC320" s="99">
        <v>0</v>
      </c>
      <c r="AD320" s="89"/>
      <c r="AE320" s="99">
        <v>38191.3872674</v>
      </c>
      <c r="AF320" s="89">
        <v>0.00029462439547212586</v>
      </c>
    </row>
    <row r="321" spans="1:32" ht="15">
      <c r="A321" s="73" t="s">
        <v>448</v>
      </c>
      <c r="B321" s="57" t="s">
        <v>190</v>
      </c>
      <c r="C321" s="109">
        <v>7.21875</v>
      </c>
      <c r="D321" s="109">
        <v>0.16986301369863013</v>
      </c>
      <c r="E321" s="99">
        <v>0</v>
      </c>
      <c r="F321" s="89"/>
      <c r="G321" s="99">
        <v>0</v>
      </c>
      <c r="H321" s="89"/>
      <c r="I321" s="99">
        <v>0</v>
      </c>
      <c r="J321" s="89"/>
      <c r="K321" s="99">
        <v>0</v>
      </c>
      <c r="L321" s="89"/>
      <c r="M321" s="99">
        <v>2309.1357725999997</v>
      </c>
      <c r="N321" s="89">
        <v>6.266665772211633E-05</v>
      </c>
      <c r="O321" s="99">
        <v>400.25020058399997</v>
      </c>
      <c r="P321" s="89">
        <v>5.164061490879693E-05</v>
      </c>
      <c r="Q321" s="99">
        <v>0</v>
      </c>
      <c r="R321" s="89"/>
      <c r="S321" s="99">
        <v>2309.1357725999997</v>
      </c>
      <c r="T321" s="89">
        <v>9.524795463820943E-05</v>
      </c>
      <c r="U321" s="99">
        <v>0</v>
      </c>
      <c r="V321" s="89"/>
      <c r="W321" s="99">
        <v>0</v>
      </c>
      <c r="X321" s="89"/>
      <c r="Y321" s="99">
        <v>0</v>
      </c>
      <c r="Z321" s="89"/>
      <c r="AA321" s="99">
        <v>0</v>
      </c>
      <c r="AB321" s="89"/>
      <c r="AC321" s="99">
        <v>0</v>
      </c>
      <c r="AD321" s="89"/>
      <c r="AE321" s="99">
        <v>5018.521745784</v>
      </c>
      <c r="AF321" s="89">
        <v>3.871498369941218E-05</v>
      </c>
    </row>
    <row r="322" spans="1:32" ht="15">
      <c r="A322" s="73" t="s">
        <v>362</v>
      </c>
      <c r="B322" s="57" t="s">
        <v>416</v>
      </c>
      <c r="C322" s="109" t="s">
        <v>416</v>
      </c>
      <c r="D322" s="109" t="s">
        <v>416</v>
      </c>
      <c r="E322" s="99">
        <v>0</v>
      </c>
      <c r="F322" s="89"/>
      <c r="G322" s="99">
        <v>0</v>
      </c>
      <c r="H322" s="89"/>
      <c r="I322" s="99">
        <v>0</v>
      </c>
      <c r="J322" s="89"/>
      <c r="K322" s="99">
        <v>0</v>
      </c>
      <c r="L322" s="89"/>
      <c r="M322" s="99">
        <v>0</v>
      </c>
      <c r="N322" s="89"/>
      <c r="O322" s="99">
        <v>0</v>
      </c>
      <c r="P322" s="89"/>
      <c r="Q322" s="99">
        <v>0</v>
      </c>
      <c r="R322" s="89"/>
      <c r="S322" s="99">
        <v>0</v>
      </c>
      <c r="T322" s="89"/>
      <c r="U322" s="99">
        <v>0</v>
      </c>
      <c r="V322" s="89"/>
      <c r="W322" s="99">
        <v>0</v>
      </c>
      <c r="X322" s="89"/>
      <c r="Y322" s="99">
        <v>0</v>
      </c>
      <c r="Z322" s="89"/>
      <c r="AA322" s="99">
        <v>93382.47955817569</v>
      </c>
      <c r="AB322" s="89">
        <v>0.0032822551292388</v>
      </c>
      <c r="AC322" s="99">
        <v>0</v>
      </c>
      <c r="AD322" s="89"/>
      <c r="AE322" s="99">
        <v>93382.47955817569</v>
      </c>
      <c r="AF322" s="89">
        <v>0.000720391652570328</v>
      </c>
    </row>
    <row r="323" spans="1:32" ht="15">
      <c r="A323" s="73" t="s">
        <v>474</v>
      </c>
      <c r="B323" s="57" t="s">
        <v>184</v>
      </c>
      <c r="C323" s="109">
        <v>7.65</v>
      </c>
      <c r="D323" s="109">
        <v>17.512328767123286</v>
      </c>
      <c r="E323" s="99">
        <v>0</v>
      </c>
      <c r="F323" s="89"/>
      <c r="G323" s="99">
        <v>0</v>
      </c>
      <c r="H323" s="89"/>
      <c r="I323" s="99">
        <v>0</v>
      </c>
      <c r="J323" s="89"/>
      <c r="K323" s="99">
        <v>0</v>
      </c>
      <c r="L323" s="89"/>
      <c r="M323" s="99">
        <v>0</v>
      </c>
      <c r="N323" s="89"/>
      <c r="O323" s="99">
        <v>0</v>
      </c>
      <c r="P323" s="89"/>
      <c r="Q323" s="99">
        <v>0</v>
      </c>
      <c r="R323" s="89"/>
      <c r="S323" s="99">
        <v>0</v>
      </c>
      <c r="T323" s="89"/>
      <c r="U323" s="99">
        <v>0</v>
      </c>
      <c r="V323" s="89"/>
      <c r="W323" s="99">
        <v>0</v>
      </c>
      <c r="X323" s="89"/>
      <c r="Y323" s="99">
        <v>0</v>
      </c>
      <c r="Z323" s="89"/>
      <c r="AA323" s="99">
        <v>93382.47955817569</v>
      </c>
      <c r="AB323" s="89">
        <v>0.0032822551292388</v>
      </c>
      <c r="AC323" s="99">
        <v>0</v>
      </c>
      <c r="AD323" s="89"/>
      <c r="AE323" s="99">
        <v>93382.47955817569</v>
      </c>
      <c r="AF323" s="89">
        <v>0.000720391652570328</v>
      </c>
    </row>
    <row r="324" spans="1:32" ht="15">
      <c r="A324" s="73" t="s">
        <v>363</v>
      </c>
      <c r="B324" s="57" t="s">
        <v>416</v>
      </c>
      <c r="C324" s="109" t="s">
        <v>416</v>
      </c>
      <c r="D324" s="109" t="s">
        <v>416</v>
      </c>
      <c r="E324" s="99">
        <v>1848.55549705</v>
      </c>
      <c r="F324" s="89">
        <v>0.01179431264730967</v>
      </c>
      <c r="G324" s="99">
        <v>6707.6156607245</v>
      </c>
      <c r="H324" s="89">
        <v>0.0038232055154333484</v>
      </c>
      <c r="I324" s="99">
        <v>528.1587134428</v>
      </c>
      <c r="J324" s="89">
        <v>0.001990389891165587</v>
      </c>
      <c r="K324" s="99">
        <v>82491.3489235986</v>
      </c>
      <c r="L324" s="89">
        <v>0.011417892403513803</v>
      </c>
      <c r="M324" s="99">
        <v>182126.729685553</v>
      </c>
      <c r="N324" s="89">
        <v>0.004942660179051333</v>
      </c>
      <c r="O324" s="99">
        <v>34682.4221827491</v>
      </c>
      <c r="P324" s="89">
        <v>0.004474755054289556</v>
      </c>
      <c r="Q324" s="99">
        <v>14795.4860925798</v>
      </c>
      <c r="R324" s="89">
        <v>0.003604705581775376</v>
      </c>
      <c r="S324" s="99">
        <v>80899.8306670907</v>
      </c>
      <c r="T324" s="89">
        <v>0.003336981520554648</v>
      </c>
      <c r="U324" s="99">
        <v>2992.8993761763</v>
      </c>
      <c r="V324" s="89">
        <v>0.0005439410612437447</v>
      </c>
      <c r="W324" s="99">
        <v>0</v>
      </c>
      <c r="X324" s="89"/>
      <c r="Y324" s="99">
        <v>0</v>
      </c>
      <c r="Z324" s="89"/>
      <c r="AA324" s="99">
        <v>0</v>
      </c>
      <c r="AB324" s="89"/>
      <c r="AC324" s="99">
        <v>0</v>
      </c>
      <c r="AD324" s="89"/>
      <c r="AE324" s="99">
        <v>407073.0467989648</v>
      </c>
      <c r="AF324" s="89">
        <v>0.0031403323866299104</v>
      </c>
    </row>
    <row r="325" spans="1:32" ht="15">
      <c r="A325" s="73" t="s">
        <v>678</v>
      </c>
      <c r="B325" s="57" t="s">
        <v>184</v>
      </c>
      <c r="C325" s="109">
        <v>8.375</v>
      </c>
      <c r="D325" s="109">
        <v>4.764383561643836</v>
      </c>
      <c r="E325" s="99">
        <v>1848.55549705</v>
      </c>
      <c r="F325" s="89">
        <v>0.01179431264730967</v>
      </c>
      <c r="G325" s="99">
        <v>6707.6156607245</v>
      </c>
      <c r="H325" s="89">
        <v>0.0038232055154333484</v>
      </c>
      <c r="I325" s="99">
        <v>528.1587134428</v>
      </c>
      <c r="J325" s="89">
        <v>0.001990389891165587</v>
      </c>
      <c r="K325" s="99">
        <v>82491.3489235986</v>
      </c>
      <c r="L325" s="89">
        <v>0.011417892403513803</v>
      </c>
      <c r="M325" s="99">
        <v>182126.729685553</v>
      </c>
      <c r="N325" s="89">
        <v>0.004942660179051333</v>
      </c>
      <c r="O325" s="99">
        <v>34682.4221827491</v>
      </c>
      <c r="P325" s="89">
        <v>0.004474755054289556</v>
      </c>
      <c r="Q325" s="99">
        <v>14795.4860925798</v>
      </c>
      <c r="R325" s="89">
        <v>0.003604705581775376</v>
      </c>
      <c r="S325" s="99">
        <v>80899.8306670907</v>
      </c>
      <c r="T325" s="89">
        <v>0.003336981520554648</v>
      </c>
      <c r="U325" s="99">
        <v>2992.8993761763</v>
      </c>
      <c r="V325" s="89">
        <v>0.0005439410612437447</v>
      </c>
      <c r="W325" s="99">
        <v>0</v>
      </c>
      <c r="X325" s="89"/>
      <c r="Y325" s="99">
        <v>0</v>
      </c>
      <c r="Z325" s="89"/>
      <c r="AA325" s="99">
        <v>0</v>
      </c>
      <c r="AB325" s="89"/>
      <c r="AC325" s="99">
        <v>0</v>
      </c>
      <c r="AD325" s="89"/>
      <c r="AE325" s="99">
        <v>407073.0467989648</v>
      </c>
      <c r="AF325" s="89">
        <v>0.0031403323866299104</v>
      </c>
    </row>
    <row r="326" spans="1:32" ht="15">
      <c r="A326" s="73" t="s">
        <v>262</v>
      </c>
      <c r="B326" s="57" t="s">
        <v>416</v>
      </c>
      <c r="C326" s="109" t="s">
        <v>416</v>
      </c>
      <c r="D326" s="109" t="s">
        <v>416</v>
      </c>
      <c r="E326" s="99">
        <v>306.331506</v>
      </c>
      <c r="F326" s="89">
        <v>0.001954482600739303</v>
      </c>
      <c r="G326" s="99">
        <v>2842.075639</v>
      </c>
      <c r="H326" s="89">
        <v>0.0016199257393244742</v>
      </c>
      <c r="I326" s="99">
        <v>255.276255</v>
      </c>
      <c r="J326" s="89">
        <v>0.0009620200603992047</v>
      </c>
      <c r="K326" s="99">
        <v>18570.496630399997</v>
      </c>
      <c r="L326" s="89">
        <v>0.0025704020503059676</v>
      </c>
      <c r="M326" s="99">
        <v>65541.32755039999</v>
      </c>
      <c r="N326" s="89">
        <v>0.0017786983290416977</v>
      </c>
      <c r="O326" s="99">
        <v>0</v>
      </c>
      <c r="P326" s="89"/>
      <c r="Q326" s="99">
        <v>15095.335879</v>
      </c>
      <c r="R326" s="89">
        <v>0.003677759632993411</v>
      </c>
      <c r="S326" s="99">
        <v>78836.1149108</v>
      </c>
      <c r="T326" s="89">
        <v>0.003251856727515731</v>
      </c>
      <c r="U326" s="99">
        <v>6708.6599814</v>
      </c>
      <c r="V326" s="89">
        <v>0.0012192577067085472</v>
      </c>
      <c r="W326" s="99">
        <v>0</v>
      </c>
      <c r="X326" s="89"/>
      <c r="Y326" s="99">
        <v>30507.2143142</v>
      </c>
      <c r="Z326" s="89">
        <v>0.005782493876763884</v>
      </c>
      <c r="AA326" s="99">
        <v>138580.969631</v>
      </c>
      <c r="AB326" s="89">
        <v>0.004870914764079136</v>
      </c>
      <c r="AC326" s="99">
        <v>0</v>
      </c>
      <c r="AD326" s="89"/>
      <c r="AE326" s="99">
        <v>357243.8022972</v>
      </c>
      <c r="AF326" s="89">
        <v>0.0027559286744689546</v>
      </c>
    </row>
    <row r="327" spans="1:32" ht="15">
      <c r="A327" s="73" t="s">
        <v>1083</v>
      </c>
      <c r="B327" s="57" t="s">
        <v>184</v>
      </c>
      <c r="C327" s="109">
        <v>4.875</v>
      </c>
      <c r="D327" s="109">
        <v>9.904109589041095</v>
      </c>
      <c r="E327" s="99">
        <v>306.331506</v>
      </c>
      <c r="F327" s="89">
        <v>0.001954482600739303</v>
      </c>
      <c r="G327" s="99">
        <v>2842.075639</v>
      </c>
      <c r="H327" s="89">
        <v>0.0016199257393244742</v>
      </c>
      <c r="I327" s="99">
        <v>255.276255</v>
      </c>
      <c r="J327" s="89">
        <v>0.0009620200603992047</v>
      </c>
      <c r="K327" s="99">
        <v>18570.496630399997</v>
      </c>
      <c r="L327" s="89">
        <v>0.0025704020503059676</v>
      </c>
      <c r="M327" s="99">
        <v>65541.32755039999</v>
      </c>
      <c r="N327" s="89">
        <v>0.0017786983290416977</v>
      </c>
      <c r="O327" s="99">
        <v>0</v>
      </c>
      <c r="P327" s="89"/>
      <c r="Q327" s="99">
        <v>15095.335879</v>
      </c>
      <c r="R327" s="89">
        <v>0.003677759632993411</v>
      </c>
      <c r="S327" s="99">
        <v>78836.1149108</v>
      </c>
      <c r="T327" s="89">
        <v>0.003251856727515731</v>
      </c>
      <c r="U327" s="99">
        <v>6708.6599814</v>
      </c>
      <c r="V327" s="89">
        <v>0.0012192577067085472</v>
      </c>
      <c r="W327" s="99">
        <v>0</v>
      </c>
      <c r="X327" s="89"/>
      <c r="Y327" s="99">
        <v>30507.2143142</v>
      </c>
      <c r="Z327" s="89">
        <v>0.005782493876763884</v>
      </c>
      <c r="AA327" s="99">
        <v>138580.969631</v>
      </c>
      <c r="AB327" s="89">
        <v>0.004870914764079136</v>
      </c>
      <c r="AC327" s="99">
        <v>0</v>
      </c>
      <c r="AD327" s="89"/>
      <c r="AE327" s="99">
        <v>357243.8022972</v>
      </c>
      <c r="AF327" s="89">
        <v>0.0027559286744689546</v>
      </c>
    </row>
    <row r="328" spans="1:32" ht="15">
      <c r="A328" s="73" t="s">
        <v>66</v>
      </c>
      <c r="B328" s="57" t="s">
        <v>416</v>
      </c>
      <c r="C328" s="109" t="s">
        <v>416</v>
      </c>
      <c r="D328" s="109" t="s">
        <v>416</v>
      </c>
      <c r="E328" s="99">
        <v>1014.8848590327001</v>
      </c>
      <c r="F328" s="89">
        <v>0.006475255596899564</v>
      </c>
      <c r="G328" s="99">
        <v>5882.397772295</v>
      </c>
      <c r="H328" s="89">
        <v>0.003352847978260869</v>
      </c>
      <c r="I328" s="99">
        <v>0</v>
      </c>
      <c r="J328" s="89"/>
      <c r="K328" s="99">
        <v>17731.191395010697</v>
      </c>
      <c r="L328" s="89">
        <v>0.002454231118487936</v>
      </c>
      <c r="M328" s="99">
        <v>35443.79738736009</v>
      </c>
      <c r="N328" s="89">
        <v>0.0009618942054432822</v>
      </c>
      <c r="O328" s="99">
        <v>1676.108808528</v>
      </c>
      <c r="P328" s="89">
        <v>0.00021625295727558706</v>
      </c>
      <c r="Q328" s="99">
        <v>28241.3135265087</v>
      </c>
      <c r="R328" s="89">
        <v>0.006880586407818643</v>
      </c>
      <c r="S328" s="99">
        <v>63683.7519763581</v>
      </c>
      <c r="T328" s="89">
        <v>0.0026268473215870433</v>
      </c>
      <c r="U328" s="99">
        <v>1681.1879261296</v>
      </c>
      <c r="V328" s="89">
        <v>0.0003055455696133091</v>
      </c>
      <c r="W328" s="99">
        <v>0</v>
      </c>
      <c r="X328" s="89"/>
      <c r="Y328" s="99">
        <v>39252.517662366</v>
      </c>
      <c r="Z328" s="89">
        <v>0.007440123529225278</v>
      </c>
      <c r="AA328" s="99">
        <v>117266.77675000789</v>
      </c>
      <c r="AB328" s="89">
        <v>0.004121752616744652</v>
      </c>
      <c r="AC328" s="99">
        <v>0</v>
      </c>
      <c r="AD328" s="89"/>
      <c r="AE328" s="99">
        <v>311873.92806359683</v>
      </c>
      <c r="AF328" s="89">
        <v>0.0024059264167575205</v>
      </c>
    </row>
    <row r="329" spans="1:32" ht="15">
      <c r="A329" s="73" t="s">
        <v>263</v>
      </c>
      <c r="B329" s="57" t="s">
        <v>190</v>
      </c>
      <c r="C329" s="109">
        <v>6.65625</v>
      </c>
      <c r="D329" s="109">
        <v>2.3232876712328765</v>
      </c>
      <c r="E329" s="99">
        <v>304.79348805</v>
      </c>
      <c r="F329" s="89">
        <v>0.001944669606437307</v>
      </c>
      <c r="G329" s="99">
        <v>0</v>
      </c>
      <c r="H329" s="89"/>
      <c r="I329" s="99">
        <v>0</v>
      </c>
      <c r="J329" s="89"/>
      <c r="K329" s="99">
        <v>9758.4715090675</v>
      </c>
      <c r="L329" s="89">
        <v>0.001350701366472782</v>
      </c>
      <c r="M329" s="99">
        <v>0</v>
      </c>
      <c r="N329" s="89"/>
      <c r="O329" s="99">
        <v>0</v>
      </c>
      <c r="P329" s="89"/>
      <c r="Q329" s="99">
        <v>0</v>
      </c>
      <c r="R329" s="89"/>
      <c r="S329" s="99">
        <v>0</v>
      </c>
      <c r="T329" s="89"/>
      <c r="U329" s="99">
        <v>0</v>
      </c>
      <c r="V329" s="89"/>
      <c r="W329" s="99">
        <v>0</v>
      </c>
      <c r="X329" s="89"/>
      <c r="Y329" s="99">
        <v>0</v>
      </c>
      <c r="Z329" s="89"/>
      <c r="AA329" s="99">
        <v>0</v>
      </c>
      <c r="AB329" s="89"/>
      <c r="AC329" s="99">
        <v>0</v>
      </c>
      <c r="AD329" s="89"/>
      <c r="AE329" s="99">
        <v>10063.264997117501</v>
      </c>
      <c r="AF329" s="89">
        <v>7.763225110134607E-05</v>
      </c>
    </row>
    <row r="330" spans="1:32" ht="15">
      <c r="A330" s="73" t="s">
        <v>878</v>
      </c>
      <c r="B330" s="57" t="s">
        <v>190</v>
      </c>
      <c r="C330" s="109">
        <v>7.09375</v>
      </c>
      <c r="D330" s="109">
        <v>5.326027397260274</v>
      </c>
      <c r="E330" s="99">
        <v>207.403144032</v>
      </c>
      <c r="F330" s="89">
        <v>0.0013232913637984452</v>
      </c>
      <c r="G330" s="99">
        <v>311.104716048</v>
      </c>
      <c r="H330" s="89">
        <v>0.00017732340766578273</v>
      </c>
      <c r="I330" s="99">
        <v>0</v>
      </c>
      <c r="J330" s="89"/>
      <c r="K330" s="99">
        <v>0</v>
      </c>
      <c r="L330" s="89"/>
      <c r="M330" s="99">
        <v>0</v>
      </c>
      <c r="N330" s="89"/>
      <c r="O330" s="99">
        <v>0</v>
      </c>
      <c r="P330" s="89"/>
      <c r="Q330" s="99">
        <v>0</v>
      </c>
      <c r="R330" s="89"/>
      <c r="S330" s="99">
        <v>0</v>
      </c>
      <c r="T330" s="89"/>
      <c r="U330" s="99">
        <v>0</v>
      </c>
      <c r="V330" s="89"/>
      <c r="W330" s="99">
        <v>0</v>
      </c>
      <c r="X330" s="89"/>
      <c r="Y330" s="99">
        <v>0</v>
      </c>
      <c r="Z330" s="89"/>
      <c r="AA330" s="99">
        <v>0</v>
      </c>
      <c r="AB330" s="89"/>
      <c r="AC330" s="99">
        <v>0</v>
      </c>
      <c r="AD330" s="89"/>
      <c r="AE330" s="99">
        <v>518.50786008</v>
      </c>
      <c r="AF330" s="89">
        <v>3.9999873205447874E-06</v>
      </c>
    </row>
    <row r="331" spans="1:32" ht="15">
      <c r="A331" s="73" t="s">
        <v>453</v>
      </c>
      <c r="B331" s="57" t="s">
        <v>190</v>
      </c>
      <c r="C331" s="109">
        <v>6.34375</v>
      </c>
      <c r="D331" s="109">
        <v>2.610958904109589</v>
      </c>
      <c r="E331" s="99">
        <v>140.0485055949</v>
      </c>
      <c r="F331" s="89">
        <v>0.000893549511178171</v>
      </c>
      <c r="G331" s="99">
        <v>0</v>
      </c>
      <c r="H331" s="89"/>
      <c r="I331" s="99">
        <v>0</v>
      </c>
      <c r="J331" s="89"/>
      <c r="K331" s="99">
        <v>964.7785940982</v>
      </c>
      <c r="L331" s="89">
        <v>0.00013353810216910214</v>
      </c>
      <c r="M331" s="99">
        <v>1535.3465798552</v>
      </c>
      <c r="N331" s="89">
        <v>4.1667120550591644E-05</v>
      </c>
      <c r="O331" s="99">
        <v>0</v>
      </c>
      <c r="P331" s="89"/>
      <c r="Q331" s="99">
        <v>959.5916124095</v>
      </c>
      <c r="R331" s="89">
        <v>0.00023379057773655242</v>
      </c>
      <c r="S331" s="99">
        <v>1540.5335615439</v>
      </c>
      <c r="T331" s="89">
        <v>6.354441022034714E-05</v>
      </c>
      <c r="U331" s="99">
        <v>0</v>
      </c>
      <c r="V331" s="89"/>
      <c r="W331" s="99">
        <v>0</v>
      </c>
      <c r="X331" s="89"/>
      <c r="Y331" s="99">
        <v>0</v>
      </c>
      <c r="Z331" s="89"/>
      <c r="AA331" s="99">
        <v>0</v>
      </c>
      <c r="AB331" s="89"/>
      <c r="AC331" s="99">
        <v>0</v>
      </c>
      <c r="AD331" s="89"/>
      <c r="AE331" s="99">
        <v>5140.2988535017</v>
      </c>
      <c r="AF331" s="89">
        <v>3.965442343467147E-05</v>
      </c>
    </row>
    <row r="332" spans="1:32" ht="15">
      <c r="A332" s="73" t="s">
        <v>788</v>
      </c>
      <c r="B332" s="57" t="s">
        <v>190</v>
      </c>
      <c r="C332" s="109">
        <v>6.875</v>
      </c>
      <c r="D332" s="109">
        <v>13.238356164383562</v>
      </c>
      <c r="E332" s="99">
        <v>50.923576777</v>
      </c>
      <c r="F332" s="89">
        <v>0.0003249069809295376</v>
      </c>
      <c r="G332" s="99">
        <v>611.082921324</v>
      </c>
      <c r="H332" s="89">
        <v>0.0003483049288099331</v>
      </c>
      <c r="I332" s="99">
        <v>0</v>
      </c>
      <c r="J332" s="89"/>
      <c r="K332" s="99">
        <v>0</v>
      </c>
      <c r="L332" s="89"/>
      <c r="M332" s="99">
        <v>0</v>
      </c>
      <c r="N332" s="89"/>
      <c r="O332" s="99">
        <v>0</v>
      </c>
      <c r="P332" s="89"/>
      <c r="Q332" s="99">
        <v>0</v>
      </c>
      <c r="R332" s="89"/>
      <c r="S332" s="99">
        <v>13693.3497953353</v>
      </c>
      <c r="T332" s="89">
        <v>0.0005648275755923523</v>
      </c>
      <c r="U332" s="99">
        <v>0</v>
      </c>
      <c r="V332" s="89"/>
      <c r="W332" s="99">
        <v>0</v>
      </c>
      <c r="X332" s="89"/>
      <c r="Y332" s="99">
        <v>0</v>
      </c>
      <c r="Z332" s="89"/>
      <c r="AA332" s="99">
        <v>17431.1403307671</v>
      </c>
      <c r="AB332" s="89">
        <v>0.0006126786312575756</v>
      </c>
      <c r="AC332" s="99">
        <v>0</v>
      </c>
      <c r="AD332" s="89"/>
      <c r="AE332" s="99">
        <v>31786.4966242034</v>
      </c>
      <c r="AF332" s="89">
        <v>0.0002452143800515119</v>
      </c>
    </row>
    <row r="333" spans="1:32" ht="15">
      <c r="A333" s="73" t="s">
        <v>454</v>
      </c>
      <c r="B333" s="57" t="s">
        <v>190</v>
      </c>
      <c r="C333" s="109">
        <v>5.4375</v>
      </c>
      <c r="D333" s="109">
        <v>3.0164383561643837</v>
      </c>
      <c r="E333" s="99">
        <v>0</v>
      </c>
      <c r="F333" s="89"/>
      <c r="G333" s="99">
        <v>467.2788193472</v>
      </c>
      <c r="H333" s="89">
        <v>0.0002663394937539452</v>
      </c>
      <c r="I333" s="99">
        <v>0</v>
      </c>
      <c r="J333" s="89"/>
      <c r="K333" s="99">
        <v>1681.1879261296</v>
      </c>
      <c r="L333" s="89">
        <v>0.00023269861750488266</v>
      </c>
      <c r="M333" s="99">
        <v>5038.4846607872</v>
      </c>
      <c r="N333" s="89">
        <v>0.00013673730121125267</v>
      </c>
      <c r="O333" s="99">
        <v>1676.108808528</v>
      </c>
      <c r="P333" s="89">
        <v>0.00021625295727558706</v>
      </c>
      <c r="Q333" s="99">
        <v>1676.108808528</v>
      </c>
      <c r="R333" s="89">
        <v>0.0004083595996750567</v>
      </c>
      <c r="S333" s="99">
        <v>5043.5637783888005</v>
      </c>
      <c r="T333" s="89">
        <v>0.00020803849634098932</v>
      </c>
      <c r="U333" s="99">
        <v>1681.1879261296</v>
      </c>
      <c r="V333" s="89">
        <v>0.0003055455696133091</v>
      </c>
      <c r="W333" s="99">
        <v>0</v>
      </c>
      <c r="X333" s="89"/>
      <c r="Y333" s="99">
        <v>0</v>
      </c>
      <c r="Z333" s="89"/>
      <c r="AA333" s="99">
        <v>0</v>
      </c>
      <c r="AB333" s="89"/>
      <c r="AC333" s="99">
        <v>0</v>
      </c>
      <c r="AD333" s="89"/>
      <c r="AE333" s="99">
        <v>17263.920727838402</v>
      </c>
      <c r="AF333" s="89">
        <v>0.00013318113249737322</v>
      </c>
    </row>
    <row r="334" spans="1:32" ht="15">
      <c r="A334" s="73" t="s">
        <v>457</v>
      </c>
      <c r="B334" s="57" t="s">
        <v>190</v>
      </c>
      <c r="C334" s="109">
        <v>5.8125</v>
      </c>
      <c r="D334" s="109">
        <v>1.3342465753424657</v>
      </c>
      <c r="E334" s="99">
        <v>0</v>
      </c>
      <c r="F334" s="89"/>
      <c r="G334" s="99">
        <v>396.96107553179996</v>
      </c>
      <c r="H334" s="89">
        <v>0.0002262597993310795</v>
      </c>
      <c r="I334" s="99">
        <v>0</v>
      </c>
      <c r="J334" s="89"/>
      <c r="K334" s="99">
        <v>4488.7137002442005</v>
      </c>
      <c r="L334" s="89">
        <v>0.0006212972721180081</v>
      </c>
      <c r="M334" s="99">
        <v>4488.7137002442005</v>
      </c>
      <c r="N334" s="89">
        <v>0.00012181729996285694</v>
      </c>
      <c r="O334" s="99">
        <v>0</v>
      </c>
      <c r="P334" s="89"/>
      <c r="Q334" s="99">
        <v>0</v>
      </c>
      <c r="R334" s="89"/>
      <c r="S334" s="99">
        <v>0</v>
      </c>
      <c r="T334" s="89"/>
      <c r="U334" s="99">
        <v>0</v>
      </c>
      <c r="V334" s="89"/>
      <c r="W334" s="99">
        <v>0</v>
      </c>
      <c r="X334" s="89"/>
      <c r="Y334" s="99">
        <v>34606.86299508</v>
      </c>
      <c r="Z334" s="89">
        <v>0.006559562315393411</v>
      </c>
      <c r="AA334" s="99">
        <v>0</v>
      </c>
      <c r="AB334" s="89"/>
      <c r="AC334" s="99">
        <v>0</v>
      </c>
      <c r="AD334" s="89"/>
      <c r="AE334" s="99">
        <v>43981.25147110021</v>
      </c>
      <c r="AF334" s="89">
        <v>0.0003392898387286731</v>
      </c>
    </row>
    <row r="335" spans="1:32" ht="15">
      <c r="A335" s="73" t="s">
        <v>614</v>
      </c>
      <c r="B335" s="57" t="s">
        <v>190</v>
      </c>
      <c r="C335" s="109">
        <v>7.40625</v>
      </c>
      <c r="D335" s="109">
        <v>5.624657534246575</v>
      </c>
      <c r="E335" s="99">
        <v>0</v>
      </c>
      <c r="F335" s="89"/>
      <c r="G335" s="99">
        <v>499.245494904</v>
      </c>
      <c r="H335" s="89">
        <v>0.0002845598534883945</v>
      </c>
      <c r="I335" s="99">
        <v>0</v>
      </c>
      <c r="J335" s="89"/>
      <c r="K335" s="99">
        <v>0</v>
      </c>
      <c r="L335" s="89"/>
      <c r="M335" s="99">
        <v>0</v>
      </c>
      <c r="N335" s="89"/>
      <c r="O335" s="99">
        <v>0</v>
      </c>
      <c r="P335" s="89"/>
      <c r="Q335" s="99">
        <v>0</v>
      </c>
      <c r="R335" s="89"/>
      <c r="S335" s="99">
        <v>0</v>
      </c>
      <c r="T335" s="89"/>
      <c r="U335" s="99">
        <v>0</v>
      </c>
      <c r="V335" s="89"/>
      <c r="W335" s="99">
        <v>0</v>
      </c>
      <c r="X335" s="89"/>
      <c r="Y335" s="99">
        <v>0</v>
      </c>
      <c r="Z335" s="89"/>
      <c r="AA335" s="99">
        <v>41480.321926056</v>
      </c>
      <c r="AB335" s="89">
        <v>0.0014579715600660983</v>
      </c>
      <c r="AC335" s="99">
        <v>0</v>
      </c>
      <c r="AD335" s="89"/>
      <c r="AE335" s="99">
        <v>41979.56742096</v>
      </c>
      <c r="AF335" s="89">
        <v>0.000323848007588327</v>
      </c>
    </row>
    <row r="336" spans="1:32" ht="15">
      <c r="A336" s="73" t="s">
        <v>455</v>
      </c>
      <c r="B336" s="57" t="s">
        <v>190</v>
      </c>
      <c r="C336" s="109">
        <v>5.25</v>
      </c>
      <c r="D336" s="109">
        <v>6.3342465753424655</v>
      </c>
      <c r="E336" s="99">
        <v>0</v>
      </c>
      <c r="F336" s="89"/>
      <c r="G336" s="99">
        <v>0</v>
      </c>
      <c r="H336" s="89"/>
      <c r="I336" s="99">
        <v>0</v>
      </c>
      <c r="J336" s="89"/>
      <c r="K336" s="99">
        <v>838.0396654712</v>
      </c>
      <c r="L336" s="89">
        <v>0.00011599576022316112</v>
      </c>
      <c r="M336" s="99">
        <v>2436.6914186255</v>
      </c>
      <c r="N336" s="89">
        <v>6.612833637473323E-05</v>
      </c>
      <c r="O336" s="99">
        <v>0</v>
      </c>
      <c r="P336" s="89"/>
      <c r="Q336" s="99">
        <v>838.0396654712</v>
      </c>
      <c r="R336" s="89">
        <v>0.000204176208944445</v>
      </c>
      <c r="S336" s="99">
        <v>2441.2459820248</v>
      </c>
      <c r="T336" s="89">
        <v>0.00010069727788019858</v>
      </c>
      <c r="U336" s="99">
        <v>0</v>
      </c>
      <c r="V336" s="89"/>
      <c r="W336" s="99">
        <v>0</v>
      </c>
      <c r="X336" s="89"/>
      <c r="Y336" s="99">
        <v>4645.654667286</v>
      </c>
      <c r="Z336" s="89">
        <v>0.0008805612138318669</v>
      </c>
      <c r="AA336" s="99">
        <v>0</v>
      </c>
      <c r="AB336" s="89"/>
      <c r="AC336" s="99">
        <v>0</v>
      </c>
      <c r="AD336" s="89"/>
      <c r="AE336" s="99">
        <v>11199.671398878701</v>
      </c>
      <c r="AF336" s="89">
        <v>8.639896718802099E-05</v>
      </c>
    </row>
    <row r="337" spans="1:32" ht="15">
      <c r="A337" s="73" t="s">
        <v>458</v>
      </c>
      <c r="B337" s="57" t="s">
        <v>190</v>
      </c>
      <c r="C337" s="109">
        <v>7.03125</v>
      </c>
      <c r="D337" s="109">
        <v>5.476712328767123</v>
      </c>
      <c r="E337" s="99">
        <v>0</v>
      </c>
      <c r="F337" s="89"/>
      <c r="G337" s="99">
        <v>0</v>
      </c>
      <c r="H337" s="89"/>
      <c r="I337" s="99">
        <v>0</v>
      </c>
      <c r="J337" s="89"/>
      <c r="K337" s="99">
        <v>0</v>
      </c>
      <c r="L337" s="89"/>
      <c r="M337" s="99">
        <v>10435.0418434</v>
      </c>
      <c r="N337" s="89">
        <v>0.00028319218093443246</v>
      </c>
      <c r="O337" s="99">
        <v>0</v>
      </c>
      <c r="P337" s="89"/>
      <c r="Q337" s="99">
        <v>0</v>
      </c>
      <c r="R337" s="89"/>
      <c r="S337" s="99">
        <v>13821.212921583301</v>
      </c>
      <c r="T337" s="89">
        <v>0.0005701017138189913</v>
      </c>
      <c r="U337" s="99">
        <v>0</v>
      </c>
      <c r="V337" s="89"/>
      <c r="W337" s="99">
        <v>0</v>
      </c>
      <c r="X337" s="89"/>
      <c r="Y337" s="99">
        <v>0</v>
      </c>
      <c r="Z337" s="89"/>
      <c r="AA337" s="99">
        <v>36522.6464519</v>
      </c>
      <c r="AB337" s="89">
        <v>0.0012837166481046685</v>
      </c>
      <c r="AC337" s="99">
        <v>0</v>
      </c>
      <c r="AD337" s="89"/>
      <c r="AE337" s="99">
        <v>60778.9012168833</v>
      </c>
      <c r="AF337" s="89">
        <v>0.0004688739611134678</v>
      </c>
    </row>
    <row r="338" spans="1:32" ht="15">
      <c r="A338" s="73" t="s">
        <v>456</v>
      </c>
      <c r="B338" s="57" t="s">
        <v>190</v>
      </c>
      <c r="C338" s="109">
        <v>4.75</v>
      </c>
      <c r="D338" s="109">
        <v>4.46027397260274</v>
      </c>
      <c r="E338" s="99">
        <v>0</v>
      </c>
      <c r="F338" s="89"/>
      <c r="G338" s="99">
        <v>0</v>
      </c>
      <c r="H338" s="89"/>
      <c r="I338" s="99">
        <v>0</v>
      </c>
      <c r="J338" s="89"/>
      <c r="K338" s="99">
        <v>0</v>
      </c>
      <c r="L338" s="89"/>
      <c r="M338" s="99">
        <v>0</v>
      </c>
      <c r="N338" s="89"/>
      <c r="O338" s="99">
        <v>0</v>
      </c>
      <c r="P338" s="89"/>
      <c r="Q338" s="99">
        <v>4677.7017665</v>
      </c>
      <c r="R338" s="89">
        <v>0.0011396541865589362</v>
      </c>
      <c r="S338" s="99">
        <v>7053.974263882</v>
      </c>
      <c r="T338" s="89">
        <v>0.0002909645368963393</v>
      </c>
      <c r="U338" s="99">
        <v>0</v>
      </c>
      <c r="V338" s="89"/>
      <c r="W338" s="99">
        <v>0</v>
      </c>
      <c r="X338" s="89"/>
      <c r="Y338" s="99">
        <v>0</v>
      </c>
      <c r="Z338" s="89"/>
      <c r="AA338" s="99">
        <v>0</v>
      </c>
      <c r="AB338" s="89"/>
      <c r="AC338" s="99">
        <v>0</v>
      </c>
      <c r="AD338" s="89"/>
      <c r="AE338" s="99">
        <v>11731.676030382</v>
      </c>
      <c r="AF338" s="89">
        <v>9.05030742697458E-05</v>
      </c>
    </row>
    <row r="339" spans="1:32" ht="15">
      <c r="A339" s="73" t="s">
        <v>729</v>
      </c>
      <c r="B339" s="57" t="s">
        <v>190</v>
      </c>
      <c r="C339" s="109">
        <v>6.6875</v>
      </c>
      <c r="D339" s="109">
        <v>7.936986301369863</v>
      </c>
      <c r="E339" s="99">
        <v>0</v>
      </c>
      <c r="F339" s="89"/>
      <c r="G339" s="99">
        <v>0</v>
      </c>
      <c r="H339" s="89"/>
      <c r="I339" s="99">
        <v>0</v>
      </c>
      <c r="J339" s="89"/>
      <c r="K339" s="99">
        <v>0</v>
      </c>
      <c r="L339" s="89"/>
      <c r="M339" s="99">
        <v>0</v>
      </c>
      <c r="N339" s="89"/>
      <c r="O339" s="99">
        <v>0</v>
      </c>
      <c r="P339" s="89"/>
      <c r="Q339" s="99">
        <v>20089.8716736</v>
      </c>
      <c r="R339" s="89">
        <v>0.004894605834903652</v>
      </c>
      <c r="S339" s="99">
        <v>20089.8716736</v>
      </c>
      <c r="T339" s="89">
        <v>0.0008286733108378252</v>
      </c>
      <c r="U339" s="99">
        <v>0</v>
      </c>
      <c r="V339" s="89"/>
      <c r="W339" s="99">
        <v>0</v>
      </c>
      <c r="X339" s="89"/>
      <c r="Y339" s="99">
        <v>0</v>
      </c>
      <c r="Z339" s="89"/>
      <c r="AA339" s="99">
        <v>21832.6680412848</v>
      </c>
      <c r="AB339" s="89">
        <v>0.0007673857773163097</v>
      </c>
      <c r="AC339" s="99">
        <v>0</v>
      </c>
      <c r="AD339" s="89"/>
      <c r="AE339" s="99">
        <v>62012.411388484805</v>
      </c>
      <c r="AF339" s="89">
        <v>0.0004783897764482783</v>
      </c>
    </row>
    <row r="340" spans="1:32" ht="15">
      <c r="A340" s="73" t="s">
        <v>935</v>
      </c>
      <c r="B340" s="57" t="s">
        <v>190</v>
      </c>
      <c r="C340" s="109">
        <v>8.75</v>
      </c>
      <c r="D340" s="109">
        <v>10.183561643835617</v>
      </c>
      <c r="E340" s="99">
        <v>311.7161445788</v>
      </c>
      <c r="F340" s="89">
        <v>0.0019888381345561025</v>
      </c>
      <c r="G340" s="99">
        <v>3596.72474514</v>
      </c>
      <c r="H340" s="89">
        <v>0.002050060495211734</v>
      </c>
      <c r="I340" s="99">
        <v>0</v>
      </c>
      <c r="J340" s="89"/>
      <c r="K340" s="99">
        <v>0</v>
      </c>
      <c r="L340" s="89"/>
      <c r="M340" s="99">
        <v>11509.519184448</v>
      </c>
      <c r="N340" s="89">
        <v>0.00031235196640941527</v>
      </c>
      <c r="O340" s="99">
        <v>0</v>
      </c>
      <c r="P340" s="89"/>
      <c r="Q340" s="99">
        <v>0</v>
      </c>
      <c r="R340" s="89"/>
      <c r="S340" s="99">
        <v>0</v>
      </c>
      <c r="T340" s="89"/>
      <c r="U340" s="99">
        <v>0</v>
      </c>
      <c r="V340" s="89"/>
      <c r="W340" s="99">
        <v>0</v>
      </c>
      <c r="X340" s="89"/>
      <c r="Y340" s="99">
        <v>0</v>
      </c>
      <c r="Z340" s="89"/>
      <c r="AA340" s="99">
        <v>0</v>
      </c>
      <c r="AB340" s="89"/>
      <c r="AC340" s="99">
        <v>0</v>
      </c>
      <c r="AD340" s="89"/>
      <c r="AE340" s="99">
        <v>15417.9600741668</v>
      </c>
      <c r="AF340" s="89">
        <v>0.00011894061701556022</v>
      </c>
    </row>
    <row r="341" spans="1:32" ht="15">
      <c r="A341" s="73" t="s">
        <v>808</v>
      </c>
      <c r="B341" s="57" t="s">
        <v>416</v>
      </c>
      <c r="C341" s="109" t="s">
        <v>416</v>
      </c>
      <c r="D341" s="109" t="s">
        <v>416</v>
      </c>
      <c r="E341" s="99">
        <v>0</v>
      </c>
      <c r="F341" s="89"/>
      <c r="G341" s="99">
        <v>0</v>
      </c>
      <c r="H341" s="89"/>
      <c r="I341" s="99">
        <v>0</v>
      </c>
      <c r="J341" s="89"/>
      <c r="K341" s="99">
        <v>50482.2642127564</v>
      </c>
      <c r="L341" s="89">
        <v>0.006987412238837992</v>
      </c>
      <c r="M341" s="99">
        <v>170377.64171805303</v>
      </c>
      <c r="N341" s="89">
        <v>0.00462380665690554</v>
      </c>
      <c r="O341" s="99">
        <v>0</v>
      </c>
      <c r="P341" s="89"/>
      <c r="Q341" s="99">
        <v>0</v>
      </c>
      <c r="R341" s="89"/>
      <c r="S341" s="99">
        <v>0</v>
      </c>
      <c r="T341" s="89"/>
      <c r="U341" s="99">
        <v>0</v>
      </c>
      <c r="V341" s="89"/>
      <c r="W341" s="99">
        <v>0</v>
      </c>
      <c r="X341" s="89"/>
      <c r="Y341" s="99">
        <v>0</v>
      </c>
      <c r="Z341" s="89"/>
      <c r="AA341" s="99">
        <v>0</v>
      </c>
      <c r="AB341" s="89"/>
      <c r="AC341" s="99">
        <v>0</v>
      </c>
      <c r="AD341" s="89"/>
      <c r="AE341" s="99">
        <v>220859.90593080941</v>
      </c>
      <c r="AF341" s="89">
        <v>0.001703806039128602</v>
      </c>
    </row>
    <row r="342" spans="1:32" ht="15">
      <c r="A342" s="73" t="s">
        <v>819</v>
      </c>
      <c r="B342" s="57" t="s">
        <v>184</v>
      </c>
      <c r="C342" s="109">
        <v>6</v>
      </c>
      <c r="D342" s="109">
        <v>18.17808219178082</v>
      </c>
      <c r="E342" s="99">
        <v>0</v>
      </c>
      <c r="F342" s="89"/>
      <c r="G342" s="99">
        <v>0</v>
      </c>
      <c r="H342" s="89"/>
      <c r="I342" s="99">
        <v>0</v>
      </c>
      <c r="J342" s="89"/>
      <c r="K342" s="99">
        <v>50482.2642127564</v>
      </c>
      <c r="L342" s="89">
        <v>0.006987412238837992</v>
      </c>
      <c r="M342" s="99">
        <v>170377.64171805303</v>
      </c>
      <c r="N342" s="89">
        <v>0.00462380665690554</v>
      </c>
      <c r="O342" s="99">
        <v>0</v>
      </c>
      <c r="P342" s="89"/>
      <c r="Q342" s="99">
        <v>0</v>
      </c>
      <c r="R342" s="89"/>
      <c r="S342" s="99">
        <v>0</v>
      </c>
      <c r="T342" s="89"/>
      <c r="U342" s="99">
        <v>0</v>
      </c>
      <c r="V342" s="89"/>
      <c r="W342" s="99">
        <v>0</v>
      </c>
      <c r="X342" s="89"/>
      <c r="Y342" s="99">
        <v>0</v>
      </c>
      <c r="Z342" s="89"/>
      <c r="AA342" s="99">
        <v>0</v>
      </c>
      <c r="AB342" s="89"/>
      <c r="AC342" s="99">
        <v>0</v>
      </c>
      <c r="AD342" s="89"/>
      <c r="AE342" s="99">
        <v>220859.90593080941</v>
      </c>
      <c r="AF342" s="89">
        <v>0.001703806039128602</v>
      </c>
    </row>
    <row r="343" spans="1:32" ht="15">
      <c r="A343" s="73" t="s">
        <v>965</v>
      </c>
      <c r="B343" s="57" t="s">
        <v>416</v>
      </c>
      <c r="C343" s="109" t="s">
        <v>416</v>
      </c>
      <c r="D343" s="109" t="s">
        <v>416</v>
      </c>
      <c r="E343" s="99">
        <v>1683.82120622</v>
      </c>
      <c r="F343" s="89">
        <v>0.010743260767675837</v>
      </c>
      <c r="G343" s="99">
        <v>16727.3096287768</v>
      </c>
      <c r="H343" s="89">
        <v>0.009534228802875874</v>
      </c>
      <c r="I343" s="99">
        <v>770.0936918668</v>
      </c>
      <c r="J343" s="89">
        <v>0.002902132750117105</v>
      </c>
      <c r="K343" s="99">
        <v>68297.76749642861</v>
      </c>
      <c r="L343" s="89">
        <v>0.009453313236478536</v>
      </c>
      <c r="M343" s="99">
        <v>50751.4220125619</v>
      </c>
      <c r="N343" s="89">
        <v>0.0013773213467612004</v>
      </c>
      <c r="O343" s="99">
        <v>0</v>
      </c>
      <c r="P343" s="89"/>
      <c r="Q343" s="99">
        <v>21959.62637626</v>
      </c>
      <c r="R343" s="89">
        <v>0.005350144447900588</v>
      </c>
      <c r="S343" s="99">
        <v>61715.3418099267</v>
      </c>
      <c r="T343" s="89">
        <v>0.0025456537233299148</v>
      </c>
      <c r="U343" s="99">
        <v>890.8491807894</v>
      </c>
      <c r="V343" s="89">
        <v>0.00016190636165850262</v>
      </c>
      <c r="W343" s="99">
        <v>0</v>
      </c>
      <c r="X343" s="89"/>
      <c r="Y343" s="99">
        <v>21585.1732540696</v>
      </c>
      <c r="Z343" s="89">
        <v>0.004091364451865002</v>
      </c>
      <c r="AA343" s="99">
        <v>75918.4427248667</v>
      </c>
      <c r="AB343" s="89">
        <v>0.002668420234892977</v>
      </c>
      <c r="AC343" s="99">
        <v>0</v>
      </c>
      <c r="AD343" s="89"/>
      <c r="AE343" s="99">
        <v>320299.8473817664</v>
      </c>
      <c r="AF343" s="89">
        <v>0.0024709274958759973</v>
      </c>
    </row>
    <row r="344" spans="1:32" ht="15">
      <c r="A344" s="73" t="s">
        <v>753</v>
      </c>
      <c r="B344" s="57" t="s">
        <v>184</v>
      </c>
      <c r="C344" s="109">
        <v>6.5</v>
      </c>
      <c r="D344" s="109">
        <v>9.432876712328767</v>
      </c>
      <c r="E344" s="99">
        <v>451.4742332415</v>
      </c>
      <c r="F344" s="89">
        <v>0.0028805347026649927</v>
      </c>
      <c r="G344" s="99">
        <v>7616.174021640099</v>
      </c>
      <c r="H344" s="89">
        <v>0.004341065439472349</v>
      </c>
      <c r="I344" s="99">
        <v>215.9224593763</v>
      </c>
      <c r="J344" s="89">
        <v>0.0008137135097454831</v>
      </c>
      <c r="K344" s="99">
        <v>0</v>
      </c>
      <c r="L344" s="89"/>
      <c r="M344" s="99">
        <v>0</v>
      </c>
      <c r="N344" s="89"/>
      <c r="O344" s="99">
        <v>0</v>
      </c>
      <c r="P344" s="89"/>
      <c r="Q344" s="99">
        <v>0</v>
      </c>
      <c r="R344" s="89"/>
      <c r="S344" s="99">
        <v>0</v>
      </c>
      <c r="T344" s="89"/>
      <c r="U344" s="99">
        <v>0</v>
      </c>
      <c r="V344" s="89"/>
      <c r="W344" s="99">
        <v>0</v>
      </c>
      <c r="X344" s="89"/>
      <c r="Y344" s="99">
        <v>0</v>
      </c>
      <c r="Z344" s="89"/>
      <c r="AA344" s="99">
        <v>0</v>
      </c>
      <c r="AB344" s="89"/>
      <c r="AC344" s="99">
        <v>0</v>
      </c>
      <c r="AD344" s="89"/>
      <c r="AE344" s="99">
        <v>8283.5707142579</v>
      </c>
      <c r="AF344" s="89">
        <v>6.390294222493655E-05</v>
      </c>
    </row>
    <row r="345" spans="1:32" ht="15">
      <c r="A345" s="73" t="s">
        <v>259</v>
      </c>
      <c r="B345" s="57" t="s">
        <v>190</v>
      </c>
      <c r="C345" s="109">
        <v>6.8125</v>
      </c>
      <c r="D345" s="109">
        <v>1.4191780821917808</v>
      </c>
      <c r="E345" s="99">
        <v>0</v>
      </c>
      <c r="F345" s="89"/>
      <c r="G345" s="99">
        <v>0</v>
      </c>
      <c r="H345" s="89"/>
      <c r="I345" s="99">
        <v>0</v>
      </c>
      <c r="J345" s="89"/>
      <c r="K345" s="99">
        <v>4976.4678375132</v>
      </c>
      <c r="L345" s="89">
        <v>0.0006888088879586475</v>
      </c>
      <c r="M345" s="99">
        <v>0</v>
      </c>
      <c r="N345" s="89"/>
      <c r="O345" s="99">
        <v>0</v>
      </c>
      <c r="P345" s="89"/>
      <c r="Q345" s="99">
        <v>7649.0153798814</v>
      </c>
      <c r="R345" s="89">
        <v>0.0018635716503273422</v>
      </c>
      <c r="S345" s="99">
        <v>18323.8460807199</v>
      </c>
      <c r="T345" s="89">
        <v>0.0007558277347757636</v>
      </c>
      <c r="U345" s="99">
        <v>890.8491807894</v>
      </c>
      <c r="V345" s="89">
        <v>0.00016190636165850262</v>
      </c>
      <c r="W345" s="99">
        <v>0</v>
      </c>
      <c r="X345" s="89"/>
      <c r="Y345" s="99">
        <v>21585.1732540696</v>
      </c>
      <c r="Z345" s="89">
        <v>0.004091364451865002</v>
      </c>
      <c r="AA345" s="99">
        <v>32802.705179986704</v>
      </c>
      <c r="AB345" s="89">
        <v>0.0011529662506214015</v>
      </c>
      <c r="AC345" s="99">
        <v>0</v>
      </c>
      <c r="AD345" s="89"/>
      <c r="AE345" s="99">
        <v>86228.05691296021</v>
      </c>
      <c r="AF345" s="89">
        <v>0.0006651994326061694</v>
      </c>
    </row>
    <row r="346" spans="1:32" ht="15">
      <c r="A346" s="73" t="s">
        <v>260</v>
      </c>
      <c r="B346" s="57" t="s">
        <v>190</v>
      </c>
      <c r="C346" s="109">
        <v>7.1875</v>
      </c>
      <c r="D346" s="109">
        <v>1.9424657534246574</v>
      </c>
      <c r="E346" s="99">
        <v>0</v>
      </c>
      <c r="F346" s="89"/>
      <c r="G346" s="99">
        <v>0</v>
      </c>
      <c r="H346" s="89"/>
      <c r="I346" s="99">
        <v>0</v>
      </c>
      <c r="J346" s="89"/>
      <c r="K346" s="99">
        <v>7124.3623467016</v>
      </c>
      <c r="L346" s="89">
        <v>0.0009861058617628357</v>
      </c>
      <c r="M346" s="99">
        <v>9557.3218224484</v>
      </c>
      <c r="N346" s="89">
        <v>0.00025937210903502635</v>
      </c>
      <c r="O346" s="99">
        <v>0</v>
      </c>
      <c r="P346" s="89"/>
      <c r="Q346" s="99">
        <v>5132.8258982</v>
      </c>
      <c r="R346" s="89">
        <v>0.0012505385797903586</v>
      </c>
      <c r="S346" s="99">
        <v>18000.820424987403</v>
      </c>
      <c r="T346" s="89">
        <v>0.0007425034714867568</v>
      </c>
      <c r="U346" s="99">
        <v>0</v>
      </c>
      <c r="V346" s="89"/>
      <c r="W346" s="99">
        <v>0</v>
      </c>
      <c r="X346" s="89"/>
      <c r="Y346" s="99">
        <v>0</v>
      </c>
      <c r="Z346" s="89"/>
      <c r="AA346" s="99">
        <v>43115.73754488</v>
      </c>
      <c r="AB346" s="89">
        <v>0.0015154539842715752</v>
      </c>
      <c r="AC346" s="99">
        <v>0</v>
      </c>
      <c r="AD346" s="89"/>
      <c r="AE346" s="99">
        <v>82931.06803721741</v>
      </c>
      <c r="AF346" s="89">
        <v>0.0006397650762264732</v>
      </c>
    </row>
    <row r="347" spans="1:32" ht="15">
      <c r="A347" s="73" t="s">
        <v>261</v>
      </c>
      <c r="B347" s="57" t="s">
        <v>190</v>
      </c>
      <c r="C347" s="109">
        <v>7.59375</v>
      </c>
      <c r="D347" s="109">
        <v>4.4301369863013695</v>
      </c>
      <c r="E347" s="99">
        <v>0</v>
      </c>
      <c r="F347" s="89"/>
      <c r="G347" s="99">
        <v>0</v>
      </c>
      <c r="H347" s="89"/>
      <c r="I347" s="99">
        <v>0</v>
      </c>
      <c r="J347" s="89"/>
      <c r="K347" s="99">
        <v>15811.7937956979</v>
      </c>
      <c r="L347" s="89">
        <v>0.0021885611354596087</v>
      </c>
      <c r="M347" s="99">
        <v>9782.9879694994</v>
      </c>
      <c r="N347" s="89">
        <v>0.00026549636702129047</v>
      </c>
      <c r="O347" s="99">
        <v>0</v>
      </c>
      <c r="P347" s="89"/>
      <c r="Q347" s="99">
        <v>3169.7302247786</v>
      </c>
      <c r="R347" s="89">
        <v>0.000772258793153937</v>
      </c>
      <c r="S347" s="99">
        <v>1358.4558106194002</v>
      </c>
      <c r="T347" s="89">
        <v>5.6034010196897274E-05</v>
      </c>
      <c r="U347" s="99">
        <v>0</v>
      </c>
      <c r="V347" s="89"/>
      <c r="W347" s="99">
        <v>0</v>
      </c>
      <c r="X347" s="89"/>
      <c r="Y347" s="99">
        <v>0</v>
      </c>
      <c r="Z347" s="89"/>
      <c r="AA347" s="99">
        <v>0</v>
      </c>
      <c r="AB347" s="89"/>
      <c r="AC347" s="99">
        <v>0</v>
      </c>
      <c r="AD347" s="89"/>
      <c r="AE347" s="99">
        <v>30122.9678005953</v>
      </c>
      <c r="AF347" s="89">
        <v>0.00023238122029812548</v>
      </c>
    </row>
    <row r="348" spans="1:32" ht="15">
      <c r="A348" s="73" t="s">
        <v>1119</v>
      </c>
      <c r="B348" s="57" t="s">
        <v>190</v>
      </c>
      <c r="C348" s="109">
        <v>7.125</v>
      </c>
      <c r="D348" s="109">
        <v>9.986301369863014</v>
      </c>
      <c r="E348" s="99">
        <v>419.56249865909996</v>
      </c>
      <c r="F348" s="89">
        <v>0.0026769287111849276</v>
      </c>
      <c r="G348" s="99">
        <v>3089.1415474065</v>
      </c>
      <c r="H348" s="89">
        <v>0.0017607483194293778</v>
      </c>
      <c r="I348" s="99">
        <v>0</v>
      </c>
      <c r="J348" s="89"/>
      <c r="K348" s="99">
        <v>40385.143516515906</v>
      </c>
      <c r="L348" s="89">
        <v>0.005589837351297444</v>
      </c>
      <c r="M348" s="99">
        <v>31411.1122206141</v>
      </c>
      <c r="N348" s="89">
        <v>0.0008524528707048837</v>
      </c>
      <c r="O348" s="99">
        <v>0</v>
      </c>
      <c r="P348" s="89"/>
      <c r="Q348" s="99">
        <v>6008.0548734</v>
      </c>
      <c r="R348" s="89">
        <v>0.0014637754246289505</v>
      </c>
      <c r="S348" s="99">
        <v>24032.2194936</v>
      </c>
      <c r="T348" s="89">
        <v>0.000991288506870497</v>
      </c>
      <c r="U348" s="99">
        <v>0</v>
      </c>
      <c r="V348" s="89"/>
      <c r="W348" s="99">
        <v>0</v>
      </c>
      <c r="X348" s="89"/>
      <c r="Y348" s="99">
        <v>0</v>
      </c>
      <c r="Z348" s="89"/>
      <c r="AA348" s="99">
        <v>0</v>
      </c>
      <c r="AB348" s="89"/>
      <c r="AC348" s="99">
        <v>0</v>
      </c>
      <c r="AD348" s="89"/>
      <c r="AE348" s="99">
        <v>105345.2341501956</v>
      </c>
      <c r="AF348" s="89">
        <v>0.0008126773638794789</v>
      </c>
    </row>
    <row r="349" spans="1:32" ht="15">
      <c r="A349" s="73" t="s">
        <v>1120</v>
      </c>
      <c r="B349" s="57" t="s">
        <v>184</v>
      </c>
      <c r="C349" s="109">
        <v>6.3125</v>
      </c>
      <c r="D349" s="109">
        <v>11.95068493150685</v>
      </c>
      <c r="E349" s="99">
        <v>812.7844743194</v>
      </c>
      <c r="F349" s="89">
        <v>0.005185797353825917</v>
      </c>
      <c r="G349" s="99">
        <v>6021.9940597302</v>
      </c>
      <c r="H349" s="89">
        <v>0.0034324150439741467</v>
      </c>
      <c r="I349" s="99">
        <v>554.1712324905</v>
      </c>
      <c r="J349" s="89">
        <v>0.002088419240371622</v>
      </c>
      <c r="K349" s="99">
        <v>0</v>
      </c>
      <c r="L349" s="89"/>
      <c r="M349" s="99">
        <v>0</v>
      </c>
      <c r="N349" s="89"/>
      <c r="O349" s="99">
        <v>0</v>
      </c>
      <c r="P349" s="89"/>
      <c r="Q349" s="99">
        <v>0</v>
      </c>
      <c r="R349" s="89"/>
      <c r="S349" s="99">
        <v>0</v>
      </c>
      <c r="T349" s="89"/>
      <c r="U349" s="99">
        <v>0</v>
      </c>
      <c r="V349" s="89"/>
      <c r="W349" s="99">
        <v>0</v>
      </c>
      <c r="X349" s="89"/>
      <c r="Y349" s="99">
        <v>0</v>
      </c>
      <c r="Z349" s="89"/>
      <c r="AA349" s="99">
        <v>0</v>
      </c>
      <c r="AB349" s="89"/>
      <c r="AC349" s="99">
        <v>0</v>
      </c>
      <c r="AD349" s="89"/>
      <c r="AE349" s="99">
        <v>7388.9497665401</v>
      </c>
      <c r="AF349" s="89">
        <v>5.700146064081391E-05</v>
      </c>
    </row>
    <row r="350" spans="1:32" ht="15">
      <c r="A350" s="70" t="s">
        <v>171</v>
      </c>
      <c r="B350" s="57" t="s">
        <v>416</v>
      </c>
      <c r="C350" s="109" t="s">
        <v>416</v>
      </c>
      <c r="D350" s="109" t="s">
        <v>416</v>
      </c>
      <c r="E350" s="97">
        <v>1820.758194898</v>
      </c>
      <c r="F350" s="98">
        <v>0.01161695791121675</v>
      </c>
      <c r="G350" s="97">
        <v>7805.8478111235</v>
      </c>
      <c r="H350" s="98">
        <v>0.004449175670404655</v>
      </c>
      <c r="I350" s="97">
        <v>605.976195792</v>
      </c>
      <c r="J350" s="98">
        <v>0.0022836485770143414</v>
      </c>
      <c r="K350" s="97">
        <v>97374.7107747434</v>
      </c>
      <c r="L350" s="98">
        <v>0.013477946293241371</v>
      </c>
      <c r="M350" s="97">
        <v>127682.6952818089</v>
      </c>
      <c r="N350" s="98">
        <v>0.0034651265885734675</v>
      </c>
      <c r="O350" s="97">
        <v>0</v>
      </c>
      <c r="P350" s="98"/>
      <c r="Q350" s="97">
        <v>43015.57305264899</v>
      </c>
      <c r="R350" s="98">
        <v>0.010480120444566867</v>
      </c>
      <c r="S350" s="97">
        <v>177005.98824131393</v>
      </c>
      <c r="T350" s="98">
        <v>0.007301198369863276</v>
      </c>
      <c r="U350" s="97">
        <v>3449.1473223676003</v>
      </c>
      <c r="V350" s="98">
        <v>0.0006268613204469249</v>
      </c>
      <c r="W350" s="97">
        <v>0</v>
      </c>
      <c r="X350" s="98"/>
      <c r="Y350" s="97">
        <v>18708.635065482802</v>
      </c>
      <c r="Z350" s="98">
        <v>0.0035461306494447556</v>
      </c>
      <c r="AA350" s="97">
        <v>107261.29219298139</v>
      </c>
      <c r="AB350" s="98">
        <v>0.003770074730665811</v>
      </c>
      <c r="AC350" s="97">
        <v>0</v>
      </c>
      <c r="AD350" s="98"/>
      <c r="AE350" s="97">
        <v>584730.6241331606</v>
      </c>
      <c r="AF350" s="98">
        <v>0.004510857525102923</v>
      </c>
    </row>
    <row r="351" spans="1:32" ht="15">
      <c r="A351" s="73" t="s">
        <v>70</v>
      </c>
      <c r="B351" s="57" t="s">
        <v>416</v>
      </c>
      <c r="C351" s="109" t="s">
        <v>416</v>
      </c>
      <c r="D351" s="109" t="s">
        <v>416</v>
      </c>
      <c r="E351" s="99">
        <v>1820.758194898</v>
      </c>
      <c r="F351" s="89">
        <v>0.01161695791121675</v>
      </c>
      <c r="G351" s="99">
        <v>7805.8478111235</v>
      </c>
      <c r="H351" s="89">
        <v>0.004449175670404655</v>
      </c>
      <c r="I351" s="99">
        <v>605.976195792</v>
      </c>
      <c r="J351" s="89">
        <v>0.0022836485770143414</v>
      </c>
      <c r="K351" s="99">
        <v>97374.7107747434</v>
      </c>
      <c r="L351" s="89">
        <v>0.013477946293241371</v>
      </c>
      <c r="M351" s="99">
        <v>127682.6952818089</v>
      </c>
      <c r="N351" s="89">
        <v>0.0034651265885734675</v>
      </c>
      <c r="O351" s="99">
        <v>0</v>
      </c>
      <c r="P351" s="89"/>
      <c r="Q351" s="99">
        <v>43015.57305264899</v>
      </c>
      <c r="R351" s="89">
        <v>0.010480120444566867</v>
      </c>
      <c r="S351" s="99">
        <v>177005.98824131393</v>
      </c>
      <c r="T351" s="89">
        <v>0.007301198369863276</v>
      </c>
      <c r="U351" s="99">
        <v>3449.1473223676003</v>
      </c>
      <c r="V351" s="89">
        <v>0.0006268613204469249</v>
      </c>
      <c r="W351" s="99">
        <v>0</v>
      </c>
      <c r="X351" s="89"/>
      <c r="Y351" s="99">
        <v>18708.635065482802</v>
      </c>
      <c r="Z351" s="89">
        <v>0.0035461306494447556</v>
      </c>
      <c r="AA351" s="99">
        <v>107261.29219298139</v>
      </c>
      <c r="AB351" s="89">
        <v>0.003770074730665811</v>
      </c>
      <c r="AC351" s="99">
        <v>0</v>
      </c>
      <c r="AD351" s="89"/>
      <c r="AE351" s="99">
        <v>584730.6241331606</v>
      </c>
      <c r="AF351" s="89">
        <v>0.004510857525102923</v>
      </c>
    </row>
    <row r="352" spans="1:32" ht="15">
      <c r="A352" s="73" t="s">
        <v>482</v>
      </c>
      <c r="B352" s="57" t="s">
        <v>190</v>
      </c>
      <c r="C352" s="109">
        <v>6.8125</v>
      </c>
      <c r="D352" s="109">
        <v>1.1479452054794521</v>
      </c>
      <c r="E352" s="99">
        <v>129.850161865</v>
      </c>
      <c r="F352" s="89">
        <v>0.0008284811620660549</v>
      </c>
      <c r="G352" s="99">
        <v>389.550485595</v>
      </c>
      <c r="H352" s="89">
        <v>0.00022203591266970087</v>
      </c>
      <c r="I352" s="99">
        <v>0</v>
      </c>
      <c r="J352" s="89"/>
      <c r="K352" s="99">
        <v>3500.7603638804003</v>
      </c>
      <c r="L352" s="89">
        <v>0.0004845514794805047</v>
      </c>
      <c r="M352" s="99">
        <v>3048.8818005902</v>
      </c>
      <c r="N352" s="89">
        <v>8.274231186399481E-05</v>
      </c>
      <c r="O352" s="99">
        <v>0</v>
      </c>
      <c r="P352" s="89"/>
      <c r="Q352" s="99">
        <v>7655.9655435604</v>
      </c>
      <c r="R352" s="89">
        <v>0.0018652649568974122</v>
      </c>
      <c r="S352" s="99">
        <v>4238.3092832736</v>
      </c>
      <c r="T352" s="89">
        <v>0.00017482310704554447</v>
      </c>
      <c r="U352" s="99">
        <v>0</v>
      </c>
      <c r="V352" s="89"/>
      <c r="W352" s="99">
        <v>0</v>
      </c>
      <c r="X352" s="89"/>
      <c r="Y352" s="99">
        <v>0</v>
      </c>
      <c r="Z352" s="89"/>
      <c r="AA352" s="99">
        <v>10839.8915124902</v>
      </c>
      <c r="AB352" s="89">
        <v>0.0003810060483037163</v>
      </c>
      <c r="AC352" s="99">
        <v>0</v>
      </c>
      <c r="AD352" s="89"/>
      <c r="AE352" s="99">
        <v>29803.2091512548</v>
      </c>
      <c r="AF352" s="89">
        <v>0.00022991446783115382</v>
      </c>
    </row>
    <row r="353" spans="1:32" ht="15">
      <c r="A353" s="73" t="s">
        <v>483</v>
      </c>
      <c r="B353" s="57" t="s">
        <v>190</v>
      </c>
      <c r="C353" s="109">
        <v>6.1875</v>
      </c>
      <c r="D353" s="109">
        <v>0.26575342465753427</v>
      </c>
      <c r="E353" s="99">
        <v>0</v>
      </c>
      <c r="F353" s="89"/>
      <c r="G353" s="99">
        <v>0</v>
      </c>
      <c r="H353" s="89"/>
      <c r="I353" s="99">
        <v>0</v>
      </c>
      <c r="J353" s="89"/>
      <c r="K353" s="99">
        <v>1220.657619984</v>
      </c>
      <c r="L353" s="89">
        <v>0.00016895513951911443</v>
      </c>
      <c r="M353" s="99">
        <v>4882.630479936</v>
      </c>
      <c r="N353" s="89">
        <v>0.00013250764060755165</v>
      </c>
      <c r="O353" s="99">
        <v>0</v>
      </c>
      <c r="P353" s="89"/>
      <c r="Q353" s="99">
        <v>1220.657619984</v>
      </c>
      <c r="R353" s="89">
        <v>0.00029739552378746815</v>
      </c>
      <c r="S353" s="99">
        <v>4882.630479936</v>
      </c>
      <c r="T353" s="89">
        <v>0.00020140026930700667</v>
      </c>
      <c r="U353" s="99">
        <v>0</v>
      </c>
      <c r="V353" s="89"/>
      <c r="W353" s="99">
        <v>0</v>
      </c>
      <c r="X353" s="89"/>
      <c r="Y353" s="99">
        <v>0</v>
      </c>
      <c r="Z353" s="89"/>
      <c r="AA353" s="99">
        <v>0</v>
      </c>
      <c r="AB353" s="89"/>
      <c r="AC353" s="99">
        <v>0</v>
      </c>
      <c r="AD353" s="89"/>
      <c r="AE353" s="99">
        <v>12206.576199840001</v>
      </c>
      <c r="AF353" s="89">
        <v>9.416665355678589E-05</v>
      </c>
    </row>
    <row r="354" spans="1:32" ht="15">
      <c r="A354" s="73" t="s">
        <v>172</v>
      </c>
      <c r="B354" s="57" t="s">
        <v>1084</v>
      </c>
      <c r="C354" s="109">
        <v>3.625</v>
      </c>
      <c r="D354" s="109">
        <v>11.04109589041096</v>
      </c>
      <c r="E354" s="99">
        <v>0</v>
      </c>
      <c r="F354" s="89"/>
      <c r="G354" s="99">
        <v>0</v>
      </c>
      <c r="H354" s="89"/>
      <c r="I354" s="99">
        <v>0</v>
      </c>
      <c r="J354" s="89"/>
      <c r="K354" s="99">
        <v>1154.7466140672002</v>
      </c>
      <c r="L354" s="89">
        <v>0.00015983218561442815</v>
      </c>
      <c r="M354" s="99">
        <v>4605.239472768</v>
      </c>
      <c r="N354" s="89">
        <v>0.00012497964355009957</v>
      </c>
      <c r="O354" s="99">
        <v>0</v>
      </c>
      <c r="P354" s="89"/>
      <c r="Q354" s="99">
        <v>1147.8731223168002</v>
      </c>
      <c r="R354" s="89">
        <v>0.0002796626366510831</v>
      </c>
      <c r="S354" s="99">
        <v>4612.1129645184</v>
      </c>
      <c r="T354" s="89">
        <v>0.00019024187821408065</v>
      </c>
      <c r="U354" s="99">
        <v>0</v>
      </c>
      <c r="V354" s="89"/>
      <c r="W354" s="99">
        <v>0</v>
      </c>
      <c r="X354" s="89"/>
      <c r="Y354" s="99">
        <v>0</v>
      </c>
      <c r="Z354" s="89"/>
      <c r="AA354" s="99">
        <v>0</v>
      </c>
      <c r="AB354" s="89"/>
      <c r="AC354" s="99">
        <v>0</v>
      </c>
      <c r="AD354" s="89"/>
      <c r="AE354" s="99">
        <v>11519.9721736704</v>
      </c>
      <c r="AF354" s="89">
        <v>8.886990183832658E-05</v>
      </c>
    </row>
    <row r="355" spans="1:32" ht="15">
      <c r="A355" s="73" t="s">
        <v>173</v>
      </c>
      <c r="B355" s="57" t="s">
        <v>1084</v>
      </c>
      <c r="C355" s="109">
        <v>3.6875</v>
      </c>
      <c r="D355" s="109">
        <v>1.3150684931506849</v>
      </c>
      <c r="E355" s="99">
        <v>0</v>
      </c>
      <c r="F355" s="89"/>
      <c r="G355" s="99">
        <v>0</v>
      </c>
      <c r="H355" s="89"/>
      <c r="I355" s="99">
        <v>0</v>
      </c>
      <c r="J355" s="89"/>
      <c r="K355" s="99">
        <v>0</v>
      </c>
      <c r="L355" s="89"/>
      <c r="M355" s="99">
        <v>6987.4879872907995</v>
      </c>
      <c r="N355" s="89">
        <v>0.00018963047700911622</v>
      </c>
      <c r="O355" s="99">
        <v>0</v>
      </c>
      <c r="P355" s="89"/>
      <c r="Q355" s="99">
        <v>0</v>
      </c>
      <c r="R355" s="89"/>
      <c r="S355" s="99">
        <v>25584.7480849932</v>
      </c>
      <c r="T355" s="89">
        <v>0.0010553276918340735</v>
      </c>
      <c r="U355" s="99">
        <v>1608.3386276356</v>
      </c>
      <c r="V355" s="89">
        <v>0.0002923056574902647</v>
      </c>
      <c r="W355" s="99">
        <v>0</v>
      </c>
      <c r="X355" s="89"/>
      <c r="Y355" s="99">
        <v>0</v>
      </c>
      <c r="Z355" s="89"/>
      <c r="AA355" s="99">
        <v>0</v>
      </c>
      <c r="AB355" s="89"/>
      <c r="AC355" s="99">
        <v>0</v>
      </c>
      <c r="AD355" s="89"/>
      <c r="AE355" s="99">
        <v>34180.5746999196</v>
      </c>
      <c r="AF355" s="89">
        <v>0.0002636833034460031</v>
      </c>
    </row>
    <row r="356" spans="1:32" ht="15">
      <c r="A356" s="73" t="s">
        <v>277</v>
      </c>
      <c r="B356" s="57" t="s">
        <v>1084</v>
      </c>
      <c r="C356" s="109">
        <v>3.6875</v>
      </c>
      <c r="D356" s="109">
        <v>3.419178082191781</v>
      </c>
      <c r="E356" s="99">
        <v>0</v>
      </c>
      <c r="F356" s="89"/>
      <c r="G356" s="99">
        <v>0</v>
      </c>
      <c r="H356" s="89"/>
      <c r="I356" s="99">
        <v>0</v>
      </c>
      <c r="J356" s="89"/>
      <c r="K356" s="99">
        <v>0</v>
      </c>
      <c r="L356" s="89"/>
      <c r="M356" s="99">
        <v>5254.5216622563</v>
      </c>
      <c r="N356" s="89">
        <v>0.00014260023789389428</v>
      </c>
      <c r="O356" s="99">
        <v>0</v>
      </c>
      <c r="P356" s="89"/>
      <c r="Q356" s="99">
        <v>0</v>
      </c>
      <c r="R356" s="89"/>
      <c r="S356" s="99">
        <v>5261.2842383982</v>
      </c>
      <c r="T356" s="89">
        <v>0.00021701909797769423</v>
      </c>
      <c r="U356" s="99">
        <v>0</v>
      </c>
      <c r="V356" s="89"/>
      <c r="W356" s="99">
        <v>0</v>
      </c>
      <c r="X356" s="89"/>
      <c r="Y356" s="99">
        <v>0</v>
      </c>
      <c r="Z356" s="89"/>
      <c r="AA356" s="99">
        <v>0</v>
      </c>
      <c r="AB356" s="89"/>
      <c r="AC356" s="99">
        <v>0</v>
      </c>
      <c r="AD356" s="89"/>
      <c r="AE356" s="99">
        <v>10515.8059006545</v>
      </c>
      <c r="AF356" s="89">
        <v>8.112334162386313E-05</v>
      </c>
    </row>
    <row r="357" spans="1:32" ht="15">
      <c r="A357" s="73" t="s">
        <v>279</v>
      </c>
      <c r="B357" s="57" t="s">
        <v>1084</v>
      </c>
      <c r="C357" s="109">
        <v>3.1875</v>
      </c>
      <c r="D357" s="109">
        <v>12.065753424657535</v>
      </c>
      <c r="E357" s="99">
        <v>0</v>
      </c>
      <c r="F357" s="89"/>
      <c r="G357" s="99">
        <v>0</v>
      </c>
      <c r="H357" s="89"/>
      <c r="I357" s="99">
        <v>0</v>
      </c>
      <c r="J357" s="89"/>
      <c r="K357" s="99">
        <v>0</v>
      </c>
      <c r="L357" s="89"/>
      <c r="M357" s="99">
        <v>1225.4516089600002</v>
      </c>
      <c r="N357" s="89">
        <v>3.3257012188263335E-05</v>
      </c>
      <c r="O357" s="99">
        <v>0</v>
      </c>
      <c r="P357" s="89"/>
      <c r="Q357" s="99">
        <v>0</v>
      </c>
      <c r="R357" s="89"/>
      <c r="S357" s="99">
        <v>7597.799975552</v>
      </c>
      <c r="T357" s="89">
        <v>0.00031339642995818084</v>
      </c>
      <c r="U357" s="99">
        <v>0</v>
      </c>
      <c r="V357" s="89"/>
      <c r="W357" s="99">
        <v>0</v>
      </c>
      <c r="X357" s="89"/>
      <c r="Y357" s="99">
        <v>0</v>
      </c>
      <c r="Z357" s="89"/>
      <c r="AA357" s="99">
        <v>0</v>
      </c>
      <c r="AB357" s="89"/>
      <c r="AC357" s="99">
        <v>0</v>
      </c>
      <c r="AD357" s="89"/>
      <c r="AE357" s="99">
        <v>8823.251584512002</v>
      </c>
      <c r="AF357" s="89">
        <v>6.806626703514081E-05</v>
      </c>
    </row>
    <row r="358" spans="1:32" ht="15">
      <c r="A358" s="73" t="s">
        <v>278</v>
      </c>
      <c r="B358" s="57" t="s">
        <v>1084</v>
      </c>
      <c r="C358" s="109">
        <v>3.375</v>
      </c>
      <c r="D358" s="109">
        <v>1.715068493150685</v>
      </c>
      <c r="E358" s="99">
        <v>0</v>
      </c>
      <c r="F358" s="89"/>
      <c r="G358" s="99">
        <v>0</v>
      </c>
      <c r="H358" s="89"/>
      <c r="I358" s="99">
        <v>0</v>
      </c>
      <c r="J358" s="89"/>
      <c r="K358" s="99">
        <v>0</v>
      </c>
      <c r="L358" s="89"/>
      <c r="M358" s="99">
        <v>2177.22381096</v>
      </c>
      <c r="N358" s="89">
        <v>5.908675486510976E-05</v>
      </c>
      <c r="O358" s="99">
        <v>0</v>
      </c>
      <c r="P358" s="89"/>
      <c r="Q358" s="99">
        <v>0</v>
      </c>
      <c r="R358" s="89"/>
      <c r="S358" s="99">
        <v>2177.22381096</v>
      </c>
      <c r="T358" s="89">
        <v>8.980680878285899E-05</v>
      </c>
      <c r="U358" s="99">
        <v>0</v>
      </c>
      <c r="V358" s="89"/>
      <c r="W358" s="99">
        <v>0</v>
      </c>
      <c r="X358" s="89"/>
      <c r="Y358" s="99">
        <v>13492.18998004</v>
      </c>
      <c r="Z358" s="89">
        <v>0.002557378892093781</v>
      </c>
      <c r="AA358" s="99">
        <v>0</v>
      </c>
      <c r="AB358" s="89"/>
      <c r="AC358" s="99">
        <v>0</v>
      </c>
      <c r="AD358" s="89"/>
      <c r="AE358" s="99">
        <v>17846.63760196</v>
      </c>
      <c r="AF358" s="89">
        <v>0.0001376764551094437</v>
      </c>
    </row>
    <row r="359" spans="1:32" ht="15">
      <c r="A359" s="73" t="s">
        <v>679</v>
      </c>
      <c r="B359" s="57" t="s">
        <v>190</v>
      </c>
      <c r="C359" s="109">
        <v>8.075000000000001</v>
      </c>
      <c r="D359" s="109">
        <v>0.8794520547945206</v>
      </c>
      <c r="E359" s="99">
        <v>0</v>
      </c>
      <c r="F359" s="89"/>
      <c r="G359" s="99">
        <v>0</v>
      </c>
      <c r="H359" s="89"/>
      <c r="I359" s="99">
        <v>0</v>
      </c>
      <c r="J359" s="89"/>
      <c r="K359" s="99">
        <v>0</v>
      </c>
      <c r="L359" s="89"/>
      <c r="M359" s="99">
        <v>20567.2694732024</v>
      </c>
      <c r="N359" s="89">
        <v>0.0005581664151798549</v>
      </c>
      <c r="O359" s="99">
        <v>0</v>
      </c>
      <c r="P359" s="89"/>
      <c r="Q359" s="99">
        <v>0</v>
      </c>
      <c r="R359" s="89"/>
      <c r="S359" s="99">
        <v>61701.8084196072</v>
      </c>
      <c r="T359" s="89">
        <v>0.0025450954938128164</v>
      </c>
      <c r="U359" s="99">
        <v>0</v>
      </c>
      <c r="V359" s="89"/>
      <c r="W359" s="99">
        <v>0</v>
      </c>
      <c r="X359" s="89"/>
      <c r="Y359" s="99">
        <v>0</v>
      </c>
      <c r="Z359" s="89"/>
      <c r="AA359" s="99">
        <v>41134.5389464048</v>
      </c>
      <c r="AB359" s="89">
        <v>0.0014458178031308204</v>
      </c>
      <c r="AC359" s="99">
        <v>0</v>
      </c>
      <c r="AD359" s="89"/>
      <c r="AE359" s="99">
        <v>123403.61683921442</v>
      </c>
      <c r="AF359" s="89">
        <v>0.0009519873094885501</v>
      </c>
    </row>
    <row r="360" spans="1:32" ht="15">
      <c r="A360" s="73" t="s">
        <v>1121</v>
      </c>
      <c r="B360" s="57" t="s">
        <v>190</v>
      </c>
      <c r="C360" s="109">
        <v>7.375</v>
      </c>
      <c r="D360" s="109">
        <v>1.7315068493150685</v>
      </c>
      <c r="E360" s="99">
        <v>26.252468268</v>
      </c>
      <c r="F360" s="89">
        <v>0.00016749825418305704</v>
      </c>
      <c r="G360" s="99">
        <v>183.767277876</v>
      </c>
      <c r="H360" s="89">
        <v>0.0001047436385548377</v>
      </c>
      <c r="I360" s="99">
        <v>0</v>
      </c>
      <c r="J360" s="89"/>
      <c r="K360" s="99">
        <v>0</v>
      </c>
      <c r="L360" s="89"/>
      <c r="M360" s="99">
        <v>8343.0344155704</v>
      </c>
      <c r="N360" s="89">
        <v>0.00022641807739858454</v>
      </c>
      <c r="O360" s="99">
        <v>0</v>
      </c>
      <c r="P360" s="89"/>
      <c r="Q360" s="99">
        <v>7350.691115039999</v>
      </c>
      <c r="R360" s="89">
        <v>0.0017908892703146877</v>
      </c>
      <c r="S360" s="99">
        <v>5250.4936536</v>
      </c>
      <c r="T360" s="89">
        <v>0.00021657400456067896</v>
      </c>
      <c r="U360" s="99">
        <v>0</v>
      </c>
      <c r="V360" s="89"/>
      <c r="W360" s="99">
        <v>0</v>
      </c>
      <c r="X360" s="89"/>
      <c r="Y360" s="99">
        <v>0</v>
      </c>
      <c r="Z360" s="89"/>
      <c r="AA360" s="99">
        <v>0</v>
      </c>
      <c r="AB360" s="89"/>
      <c r="AC360" s="99">
        <v>0</v>
      </c>
      <c r="AD360" s="89"/>
      <c r="AE360" s="99">
        <v>21154.238930354397</v>
      </c>
      <c r="AF360" s="89">
        <v>0.00016319268040437633</v>
      </c>
    </row>
    <row r="361" spans="1:32" ht="15">
      <c r="A361" s="73" t="s">
        <v>1122</v>
      </c>
      <c r="B361" s="57" t="s">
        <v>190</v>
      </c>
      <c r="C361" s="109">
        <v>5.53125</v>
      </c>
      <c r="D361" s="109">
        <v>3.1123287671232878</v>
      </c>
      <c r="E361" s="99">
        <v>149.715075285</v>
      </c>
      <c r="F361" s="89">
        <v>0.0009552249898608448</v>
      </c>
      <c r="G361" s="99">
        <v>1172.7680897325001</v>
      </c>
      <c r="H361" s="89">
        <v>0.0006684541356839207</v>
      </c>
      <c r="I361" s="99">
        <v>0</v>
      </c>
      <c r="J361" s="89"/>
      <c r="K361" s="99">
        <v>0</v>
      </c>
      <c r="L361" s="89"/>
      <c r="M361" s="99">
        <v>0</v>
      </c>
      <c r="N361" s="89"/>
      <c r="O361" s="99">
        <v>0</v>
      </c>
      <c r="P361" s="89"/>
      <c r="Q361" s="99">
        <v>0</v>
      </c>
      <c r="R361" s="89"/>
      <c r="S361" s="99">
        <v>7121.4470810565</v>
      </c>
      <c r="T361" s="89">
        <v>0.0002937476767644263</v>
      </c>
      <c r="U361" s="99">
        <v>0</v>
      </c>
      <c r="V361" s="89"/>
      <c r="W361" s="99">
        <v>0</v>
      </c>
      <c r="X361" s="89"/>
      <c r="Y361" s="99">
        <v>0</v>
      </c>
      <c r="Z361" s="89"/>
      <c r="AA361" s="99">
        <v>0</v>
      </c>
      <c r="AB361" s="89"/>
      <c r="AC361" s="99">
        <v>0</v>
      </c>
      <c r="AD361" s="89"/>
      <c r="AE361" s="99">
        <v>8443.930246074</v>
      </c>
      <c r="AF361" s="89">
        <v>6.514002297795336E-05</v>
      </c>
    </row>
    <row r="362" spans="1:32" ht="15">
      <c r="A362" s="73" t="s">
        <v>1123</v>
      </c>
      <c r="B362" s="57" t="s">
        <v>190</v>
      </c>
      <c r="C362" s="109">
        <v>6.65625</v>
      </c>
      <c r="D362" s="109">
        <v>6.945205479452055</v>
      </c>
      <c r="E362" s="99">
        <v>1514.94048948</v>
      </c>
      <c r="F362" s="89">
        <v>0.009665753505106794</v>
      </c>
      <c r="G362" s="99">
        <v>6059.76195792</v>
      </c>
      <c r="H362" s="89">
        <v>0.0034539419834961962</v>
      </c>
      <c r="I362" s="99">
        <v>605.976195792</v>
      </c>
      <c r="J362" s="89">
        <v>0.0022836485770143414</v>
      </c>
      <c r="K362" s="99">
        <v>78776.90545296</v>
      </c>
      <c r="L362" s="89">
        <v>0.010903764359299541</v>
      </c>
      <c r="M362" s="99">
        <v>52517.93696864</v>
      </c>
      <c r="N362" s="89">
        <v>0.0014252620479651404</v>
      </c>
      <c r="O362" s="99">
        <v>0</v>
      </c>
      <c r="P362" s="89"/>
      <c r="Q362" s="99">
        <v>5049.8016316</v>
      </c>
      <c r="R362" s="89">
        <v>0.0012303109214786849</v>
      </c>
      <c r="S362" s="99">
        <v>25249.008158</v>
      </c>
      <c r="T362" s="89">
        <v>0.0010414789863071234</v>
      </c>
      <c r="U362" s="99">
        <v>0</v>
      </c>
      <c r="V362" s="89"/>
      <c r="W362" s="99">
        <v>0</v>
      </c>
      <c r="X362" s="89"/>
      <c r="Y362" s="99">
        <v>5216.4450854428005</v>
      </c>
      <c r="Z362" s="89">
        <v>0.0009887517573509742</v>
      </c>
      <c r="AA362" s="99">
        <v>27390.1240497984</v>
      </c>
      <c r="AB362" s="89">
        <v>0.0009627220821110322</v>
      </c>
      <c r="AC362" s="99">
        <v>0</v>
      </c>
      <c r="AD362" s="89"/>
      <c r="AE362" s="99">
        <v>202380.89998963318</v>
      </c>
      <c r="AF362" s="89">
        <v>0.0015612512291599118</v>
      </c>
    </row>
    <row r="363" spans="1:32" ht="15">
      <c r="A363" s="73" t="s">
        <v>1124</v>
      </c>
      <c r="B363" s="57" t="s">
        <v>190</v>
      </c>
      <c r="C363" s="109">
        <v>6.8125</v>
      </c>
      <c r="D363" s="109">
        <v>0.19726027397260273</v>
      </c>
      <c r="E363" s="99">
        <v>0</v>
      </c>
      <c r="F363" s="89"/>
      <c r="G363" s="99">
        <v>0</v>
      </c>
      <c r="H363" s="89"/>
      <c r="I363" s="99">
        <v>0</v>
      </c>
      <c r="J363" s="89"/>
      <c r="K363" s="99">
        <v>5479.016198447999</v>
      </c>
      <c r="L363" s="89">
        <v>0.0007583682197866455</v>
      </c>
      <c r="M363" s="99">
        <v>16360.239957048001</v>
      </c>
      <c r="N363" s="89">
        <v>0.0004439936229846004</v>
      </c>
      <c r="O363" s="99">
        <v>0</v>
      </c>
      <c r="P363" s="89"/>
      <c r="Q363" s="99">
        <v>9268.242354384</v>
      </c>
      <c r="R363" s="89">
        <v>0.002258072816198334</v>
      </c>
      <c r="S363" s="99">
        <v>9140.227957224</v>
      </c>
      <c r="T363" s="89">
        <v>0.0003770189818125402</v>
      </c>
      <c r="U363" s="99">
        <v>512.05758864</v>
      </c>
      <c r="V363" s="89">
        <v>9.306331859997267E-05</v>
      </c>
      <c r="W363" s="99">
        <v>0</v>
      </c>
      <c r="X363" s="89"/>
      <c r="Y363" s="99">
        <v>0</v>
      </c>
      <c r="Z363" s="89"/>
      <c r="AA363" s="99">
        <v>0</v>
      </c>
      <c r="AB363" s="89"/>
      <c r="AC363" s="99">
        <v>0</v>
      </c>
      <c r="AD363" s="89"/>
      <c r="AE363" s="99">
        <v>40759.784055744</v>
      </c>
      <c r="AF363" s="89">
        <v>0.00031443808660097173</v>
      </c>
    </row>
    <row r="364" spans="1:32" ht="15">
      <c r="A364" s="73" t="s">
        <v>1125</v>
      </c>
      <c r="B364" s="57" t="s">
        <v>190</v>
      </c>
      <c r="C364" s="109">
        <v>6.375</v>
      </c>
      <c r="D364" s="109">
        <v>0.29315068493150687</v>
      </c>
      <c r="E364" s="99">
        <v>0</v>
      </c>
      <c r="F364" s="89"/>
      <c r="G364" s="99">
        <v>0</v>
      </c>
      <c r="H364" s="89"/>
      <c r="I364" s="99">
        <v>0</v>
      </c>
      <c r="J364" s="89"/>
      <c r="K364" s="99">
        <v>3811.94115945</v>
      </c>
      <c r="L364" s="89">
        <v>0.000527623012292318</v>
      </c>
      <c r="M364" s="99">
        <v>0</v>
      </c>
      <c r="N364" s="89"/>
      <c r="O364" s="99">
        <v>0</v>
      </c>
      <c r="P364" s="89"/>
      <c r="Q364" s="99">
        <v>6353.2352657500005</v>
      </c>
      <c r="R364" s="89">
        <v>0.0015478736204731199</v>
      </c>
      <c r="S364" s="99">
        <v>4066.07057008</v>
      </c>
      <c r="T364" s="89">
        <v>0.00016771855072803712</v>
      </c>
      <c r="U364" s="99">
        <v>508.25882126</v>
      </c>
      <c r="V364" s="89">
        <v>9.23729159835188E-05</v>
      </c>
      <c r="W364" s="99">
        <v>0</v>
      </c>
      <c r="X364" s="89"/>
      <c r="Y364" s="99">
        <v>0</v>
      </c>
      <c r="Z364" s="89"/>
      <c r="AA364" s="99">
        <v>0</v>
      </c>
      <c r="AB364" s="89"/>
      <c r="AC364" s="99">
        <v>0</v>
      </c>
      <c r="AD364" s="89"/>
      <c r="AE364" s="99">
        <v>14739.505816539999</v>
      </c>
      <c r="AF364" s="89">
        <v>0.00011370673603320036</v>
      </c>
    </row>
    <row r="365" spans="1:32" ht="15">
      <c r="A365" s="73" t="s">
        <v>1126</v>
      </c>
      <c r="B365" s="57" t="s">
        <v>190</v>
      </c>
      <c r="C365" s="109">
        <v>7.75</v>
      </c>
      <c r="D365" s="109">
        <v>0.9424657534246575</v>
      </c>
      <c r="E365" s="99">
        <v>0</v>
      </c>
      <c r="F365" s="89"/>
      <c r="G365" s="99">
        <v>0</v>
      </c>
      <c r="H365" s="89"/>
      <c r="I365" s="99">
        <v>0</v>
      </c>
      <c r="J365" s="89"/>
      <c r="K365" s="99">
        <v>3430.6833659537997</v>
      </c>
      <c r="L365" s="89">
        <v>0.00047485189724881825</v>
      </c>
      <c r="M365" s="99">
        <v>1712.7776445867999</v>
      </c>
      <c r="N365" s="89">
        <v>4.6482347067257766E-05</v>
      </c>
      <c r="O365" s="99">
        <v>0</v>
      </c>
      <c r="P365" s="89"/>
      <c r="Q365" s="99">
        <v>4969.106400013799</v>
      </c>
      <c r="R365" s="89">
        <v>0.0012106506987660756</v>
      </c>
      <c r="S365" s="99">
        <v>10122.8235641148</v>
      </c>
      <c r="T365" s="89">
        <v>0.00041754939275821606</v>
      </c>
      <c r="U365" s="99">
        <v>820.492284832</v>
      </c>
      <c r="V365" s="89">
        <v>0.0001491194283731687</v>
      </c>
      <c r="W365" s="99">
        <v>0</v>
      </c>
      <c r="X365" s="89"/>
      <c r="Y365" s="99">
        <v>0</v>
      </c>
      <c r="Z365" s="89"/>
      <c r="AA365" s="99">
        <v>27896.737684288</v>
      </c>
      <c r="AB365" s="89">
        <v>0.000980528797120242</v>
      </c>
      <c r="AC365" s="99">
        <v>0</v>
      </c>
      <c r="AD365" s="89"/>
      <c r="AE365" s="99">
        <v>48952.620943789196</v>
      </c>
      <c r="AF365" s="89">
        <v>0.00037764106999724304</v>
      </c>
    </row>
    <row r="366" spans="1:32" ht="15">
      <c r="A366" s="67" t="s">
        <v>337</v>
      </c>
      <c r="B366" s="95" t="s">
        <v>416</v>
      </c>
      <c r="C366" s="95" t="s">
        <v>416</v>
      </c>
      <c r="D366" s="95" t="s">
        <v>416</v>
      </c>
      <c r="E366" s="95">
        <v>1346.7753251771</v>
      </c>
      <c r="F366" s="96">
        <v>0.008592811671691578</v>
      </c>
      <c r="G366" s="95">
        <v>15664.8926369298</v>
      </c>
      <c r="H366" s="96">
        <v>0.008928672565254349</v>
      </c>
      <c r="I366" s="95">
        <v>1868.4755078407</v>
      </c>
      <c r="J366" s="96">
        <v>0.007041434076613764</v>
      </c>
      <c r="K366" s="95">
        <v>40324.3905230757</v>
      </c>
      <c r="L366" s="96">
        <v>0.0055814283344569745</v>
      </c>
      <c r="M366" s="95">
        <v>137011.88517273025</v>
      </c>
      <c r="N366" s="96">
        <v>0.0037183075217416934</v>
      </c>
      <c r="O366" s="95">
        <v>9130.5485074797</v>
      </c>
      <c r="P366" s="96">
        <v>0.001178030988348987</v>
      </c>
      <c r="Q366" s="95">
        <v>45183.01780073</v>
      </c>
      <c r="R366" s="96">
        <v>0.011008186919213863</v>
      </c>
      <c r="S366" s="95">
        <v>56765.9916856807</v>
      </c>
      <c r="T366" s="96">
        <v>0.0023415013812647257</v>
      </c>
      <c r="U366" s="95">
        <v>0</v>
      </c>
      <c r="V366" s="96"/>
      <c r="W366" s="95">
        <v>0</v>
      </c>
      <c r="X366" s="96"/>
      <c r="Y366" s="95">
        <v>0</v>
      </c>
      <c r="Z366" s="96"/>
      <c r="AA366" s="95">
        <v>100712.623472139</v>
      </c>
      <c r="AB366" s="96">
        <v>0.003539898774743801</v>
      </c>
      <c r="AC366" s="95">
        <v>0</v>
      </c>
      <c r="AD366" s="96"/>
      <c r="AE366" s="95">
        <v>408008.6006317831</v>
      </c>
      <c r="AF366" s="96">
        <v>0.0031475496416747666</v>
      </c>
    </row>
    <row r="367" spans="1:32" ht="15">
      <c r="A367" s="70"/>
      <c r="C367" s="109"/>
      <c r="D367" s="109"/>
      <c r="E367" s="97"/>
      <c r="F367" s="98"/>
      <c r="G367" s="97"/>
      <c r="H367" s="98"/>
      <c r="I367" s="97"/>
      <c r="J367" s="98"/>
      <c r="K367" s="97"/>
      <c r="L367" s="98"/>
      <c r="M367" s="97"/>
      <c r="N367" s="98"/>
      <c r="O367" s="97"/>
      <c r="P367" s="98"/>
      <c r="Q367" s="97"/>
      <c r="R367" s="98"/>
      <c r="S367" s="97"/>
      <c r="T367" s="98"/>
      <c r="U367" s="97"/>
      <c r="V367" s="98"/>
      <c r="W367" s="97"/>
      <c r="X367" s="98"/>
      <c r="Y367" s="97"/>
      <c r="Z367" s="98"/>
      <c r="AA367" s="97"/>
      <c r="AB367" s="98"/>
      <c r="AC367" s="97"/>
      <c r="AD367" s="98"/>
      <c r="AE367" s="97"/>
      <c r="AF367" s="98"/>
    </row>
    <row r="368" spans="1:32" ht="15">
      <c r="A368" s="73" t="s">
        <v>64</v>
      </c>
      <c r="B368" s="57" t="s">
        <v>416</v>
      </c>
      <c r="C368" s="109" t="s">
        <v>416</v>
      </c>
      <c r="D368" s="109" t="s">
        <v>416</v>
      </c>
      <c r="E368" s="99">
        <v>119.241184608</v>
      </c>
      <c r="F368" s="89">
        <v>0.0007607928536344517</v>
      </c>
      <c r="G368" s="99">
        <v>136.275639552</v>
      </c>
      <c r="H368" s="89">
        <v>7.767436345602102E-05</v>
      </c>
      <c r="I368" s="99">
        <v>0</v>
      </c>
      <c r="J368" s="89"/>
      <c r="K368" s="99">
        <v>7665.5047248</v>
      </c>
      <c r="L368" s="89">
        <v>0.00106100711539407</v>
      </c>
      <c r="M368" s="99">
        <v>0</v>
      </c>
      <c r="N368" s="89"/>
      <c r="O368" s="99">
        <v>0</v>
      </c>
      <c r="P368" s="89"/>
      <c r="Q368" s="99">
        <v>13883.08077936</v>
      </c>
      <c r="R368" s="89">
        <v>0.003382411261411384</v>
      </c>
      <c r="S368" s="99">
        <v>0</v>
      </c>
      <c r="T368" s="89"/>
      <c r="U368" s="99">
        <v>0</v>
      </c>
      <c r="V368" s="89"/>
      <c r="W368" s="99">
        <v>0</v>
      </c>
      <c r="X368" s="89"/>
      <c r="Y368" s="99">
        <v>0</v>
      </c>
      <c r="Z368" s="89"/>
      <c r="AA368" s="99">
        <v>15249.073255284</v>
      </c>
      <c r="AB368" s="89">
        <v>0.0005359822222016816</v>
      </c>
      <c r="AC368" s="99">
        <v>0</v>
      </c>
      <c r="AD368" s="89"/>
      <c r="AE368" s="99">
        <v>37053.175583604</v>
      </c>
      <c r="AF368" s="89">
        <v>0.00028584375268191347</v>
      </c>
    </row>
    <row r="369" spans="1:32" ht="15">
      <c r="A369" s="73" t="s">
        <v>252</v>
      </c>
      <c r="B369" s="57" t="s">
        <v>190</v>
      </c>
      <c r="C369" s="109">
        <v>5.40625</v>
      </c>
      <c r="D369" s="109">
        <v>2.3205479452054796</v>
      </c>
      <c r="E369" s="99">
        <v>119.241184608</v>
      </c>
      <c r="F369" s="89">
        <v>0.0007607928536344517</v>
      </c>
      <c r="G369" s="99">
        <v>136.275639552</v>
      </c>
      <c r="H369" s="89">
        <v>7.767436345602102E-05</v>
      </c>
      <c r="I369" s="99">
        <v>0</v>
      </c>
      <c r="J369" s="89"/>
      <c r="K369" s="99">
        <v>7665.5047248</v>
      </c>
      <c r="L369" s="89">
        <v>0.00106100711539407</v>
      </c>
      <c r="M369" s="99">
        <v>0</v>
      </c>
      <c r="N369" s="89"/>
      <c r="O369" s="99">
        <v>0</v>
      </c>
      <c r="P369" s="89"/>
      <c r="Q369" s="99">
        <v>13883.08077936</v>
      </c>
      <c r="R369" s="89">
        <v>0.003382411261411384</v>
      </c>
      <c r="S369" s="99">
        <v>0</v>
      </c>
      <c r="T369" s="89"/>
      <c r="U369" s="99">
        <v>0</v>
      </c>
      <c r="V369" s="89"/>
      <c r="W369" s="99">
        <v>0</v>
      </c>
      <c r="X369" s="89"/>
      <c r="Y369" s="99">
        <v>0</v>
      </c>
      <c r="Z369" s="89"/>
      <c r="AA369" s="99">
        <v>0</v>
      </c>
      <c r="AB369" s="89"/>
      <c r="AC369" s="99">
        <v>0</v>
      </c>
      <c r="AD369" s="89"/>
      <c r="AE369" s="99">
        <v>21804.10232832</v>
      </c>
      <c r="AF369" s="89">
        <v>0.0001682059994918584</v>
      </c>
    </row>
    <row r="370" spans="1:32" ht="15">
      <c r="A370" s="73" t="s">
        <v>152</v>
      </c>
      <c r="B370" s="57" t="s">
        <v>1084</v>
      </c>
      <c r="C370" s="109">
        <v>4.25</v>
      </c>
      <c r="D370" s="109">
        <v>16.33150684931507</v>
      </c>
      <c r="E370" s="99">
        <v>0</v>
      </c>
      <c r="F370" s="89"/>
      <c r="G370" s="99">
        <v>0</v>
      </c>
      <c r="H370" s="89"/>
      <c r="I370" s="99">
        <v>0</v>
      </c>
      <c r="J370" s="89"/>
      <c r="K370" s="99">
        <v>0</v>
      </c>
      <c r="L370" s="89"/>
      <c r="M370" s="99">
        <v>0</v>
      </c>
      <c r="N370" s="89"/>
      <c r="O370" s="99">
        <v>0</v>
      </c>
      <c r="P370" s="89"/>
      <c r="Q370" s="99">
        <v>0</v>
      </c>
      <c r="R370" s="89"/>
      <c r="S370" s="99">
        <v>0</v>
      </c>
      <c r="T370" s="89"/>
      <c r="U370" s="99">
        <v>0</v>
      </c>
      <c r="V370" s="89"/>
      <c r="W370" s="99">
        <v>0</v>
      </c>
      <c r="X370" s="89"/>
      <c r="Y370" s="99">
        <v>0</v>
      </c>
      <c r="Z370" s="89"/>
      <c r="AA370" s="99">
        <v>15249.073255284</v>
      </c>
      <c r="AB370" s="89">
        <v>0.0005359822222016816</v>
      </c>
      <c r="AC370" s="99">
        <v>0</v>
      </c>
      <c r="AD370" s="89"/>
      <c r="AE370" s="99">
        <v>15249.073255284</v>
      </c>
      <c r="AF370" s="89">
        <v>0.00011763775319005503</v>
      </c>
    </row>
    <row r="371" spans="1:32" ht="15">
      <c r="A371" s="73" t="s">
        <v>366</v>
      </c>
      <c r="B371" s="57" t="s">
        <v>416</v>
      </c>
      <c r="C371" s="109" t="s">
        <v>416</v>
      </c>
      <c r="D371" s="109" t="s">
        <v>416</v>
      </c>
      <c r="E371" s="99">
        <v>0</v>
      </c>
      <c r="F371" s="89"/>
      <c r="G371" s="99">
        <v>0</v>
      </c>
      <c r="H371" s="89"/>
      <c r="I371" s="99">
        <v>0</v>
      </c>
      <c r="J371" s="89"/>
      <c r="K371" s="99">
        <v>9416.482229624598</v>
      </c>
      <c r="L371" s="89">
        <v>0.0013033655325121714</v>
      </c>
      <c r="M371" s="99">
        <v>89049.9053224658</v>
      </c>
      <c r="N371" s="89">
        <v>0.0024166876643838234</v>
      </c>
      <c r="O371" s="99">
        <v>0</v>
      </c>
      <c r="P371" s="89"/>
      <c r="Q371" s="99">
        <v>0</v>
      </c>
      <c r="R371" s="89"/>
      <c r="S371" s="99">
        <v>23473.4262626018</v>
      </c>
      <c r="T371" s="89">
        <v>0.0009682392288896155</v>
      </c>
      <c r="U371" s="99">
        <v>0</v>
      </c>
      <c r="V371" s="89"/>
      <c r="W371" s="99">
        <v>0</v>
      </c>
      <c r="X371" s="89"/>
      <c r="Y371" s="99">
        <v>0</v>
      </c>
      <c r="Z371" s="89"/>
      <c r="AA371" s="99">
        <v>52461.183247891204</v>
      </c>
      <c r="AB371" s="89">
        <v>0.0018439324872933519</v>
      </c>
      <c r="AC371" s="99">
        <v>0</v>
      </c>
      <c r="AD371" s="89"/>
      <c r="AE371" s="99">
        <v>174400.99706258342</v>
      </c>
      <c r="AF371" s="89">
        <v>0.001345402511030537</v>
      </c>
    </row>
    <row r="372" spans="1:32" ht="15">
      <c r="A372" s="73" t="s">
        <v>477</v>
      </c>
      <c r="B372" s="57" t="s">
        <v>184</v>
      </c>
      <c r="C372" s="109">
        <v>8</v>
      </c>
      <c r="D372" s="109">
        <v>4.1945205479452055</v>
      </c>
      <c r="E372" s="99">
        <v>0</v>
      </c>
      <c r="F372" s="89"/>
      <c r="G372" s="99">
        <v>0</v>
      </c>
      <c r="H372" s="89"/>
      <c r="I372" s="99">
        <v>0</v>
      </c>
      <c r="J372" s="89"/>
      <c r="K372" s="99">
        <v>9416.482229624598</v>
      </c>
      <c r="L372" s="89">
        <v>0.0013033655325121714</v>
      </c>
      <c r="M372" s="99">
        <v>9416.482229624598</v>
      </c>
      <c r="N372" s="89">
        <v>0.00025554992297652804</v>
      </c>
      <c r="O372" s="99">
        <v>0</v>
      </c>
      <c r="P372" s="89"/>
      <c r="Q372" s="99">
        <v>0</v>
      </c>
      <c r="R372" s="89"/>
      <c r="S372" s="99">
        <v>9416.482229624598</v>
      </c>
      <c r="T372" s="89">
        <v>0.0003884140044519395</v>
      </c>
      <c r="U372" s="99">
        <v>0</v>
      </c>
      <c r="V372" s="89"/>
      <c r="W372" s="99">
        <v>0</v>
      </c>
      <c r="X372" s="89"/>
      <c r="Y372" s="99">
        <v>0</v>
      </c>
      <c r="Z372" s="89"/>
      <c r="AA372" s="99">
        <v>0</v>
      </c>
      <c r="AB372" s="89"/>
      <c r="AC372" s="99">
        <v>0</v>
      </c>
      <c r="AD372" s="89"/>
      <c r="AE372" s="99">
        <v>28249.4466888738</v>
      </c>
      <c r="AF372" s="89">
        <v>0.00021792809187206317</v>
      </c>
    </row>
    <row r="373" spans="1:32" ht="15">
      <c r="A373" s="73" t="s">
        <v>478</v>
      </c>
      <c r="B373" s="57" t="s">
        <v>184</v>
      </c>
      <c r="C373" s="109">
        <v>8</v>
      </c>
      <c r="D373" s="109">
        <v>4.1945205479452055</v>
      </c>
      <c r="E373" s="99">
        <v>0</v>
      </c>
      <c r="F373" s="89"/>
      <c r="G373" s="99">
        <v>0</v>
      </c>
      <c r="H373" s="89"/>
      <c r="I373" s="99">
        <v>0</v>
      </c>
      <c r="J373" s="89"/>
      <c r="K373" s="99">
        <v>0</v>
      </c>
      <c r="L373" s="89"/>
      <c r="M373" s="99">
        <v>941.6482210044</v>
      </c>
      <c r="N373" s="89">
        <v>2.5554992244513848E-05</v>
      </c>
      <c r="O373" s="99">
        <v>0</v>
      </c>
      <c r="P373" s="89"/>
      <c r="Q373" s="99">
        <v>0</v>
      </c>
      <c r="R373" s="89"/>
      <c r="S373" s="99">
        <v>941.6482210044</v>
      </c>
      <c r="T373" s="89">
        <v>3.884140036442728E-05</v>
      </c>
      <c r="U373" s="99">
        <v>0</v>
      </c>
      <c r="V373" s="89"/>
      <c r="W373" s="99">
        <v>0</v>
      </c>
      <c r="X373" s="89"/>
      <c r="Y373" s="99">
        <v>0</v>
      </c>
      <c r="Z373" s="89"/>
      <c r="AA373" s="99">
        <v>0</v>
      </c>
      <c r="AB373" s="89"/>
      <c r="AC373" s="99">
        <v>0</v>
      </c>
      <c r="AD373" s="89"/>
      <c r="AE373" s="99">
        <v>1883.2964420088</v>
      </c>
      <c r="AF373" s="89">
        <v>1.4528539427926954E-05</v>
      </c>
    </row>
    <row r="374" spans="1:32" ht="15">
      <c r="A374" s="73" t="s">
        <v>479</v>
      </c>
      <c r="B374" s="57" t="s">
        <v>1084</v>
      </c>
      <c r="C374" s="109">
        <v>6.625</v>
      </c>
      <c r="D374" s="109">
        <v>9.197260273972603</v>
      </c>
      <c r="E374" s="99">
        <v>0</v>
      </c>
      <c r="F374" s="89"/>
      <c r="G374" s="99">
        <v>0</v>
      </c>
      <c r="H374" s="89"/>
      <c r="I374" s="99">
        <v>0</v>
      </c>
      <c r="J374" s="89"/>
      <c r="K374" s="99">
        <v>0</v>
      </c>
      <c r="L374" s="89"/>
      <c r="M374" s="99">
        <v>55740.0072008844</v>
      </c>
      <c r="N374" s="89">
        <v>0.001512704447323637</v>
      </c>
      <c r="O374" s="99">
        <v>0</v>
      </c>
      <c r="P374" s="89"/>
      <c r="Q374" s="99">
        <v>0</v>
      </c>
      <c r="R374" s="89"/>
      <c r="S374" s="99">
        <v>4918.2359294898</v>
      </c>
      <c r="T374" s="89">
        <v>0.00020286893402746825</v>
      </c>
      <c r="U374" s="99">
        <v>0</v>
      </c>
      <c r="V374" s="89"/>
      <c r="W374" s="99">
        <v>0</v>
      </c>
      <c r="X374" s="89"/>
      <c r="Y374" s="99">
        <v>0</v>
      </c>
      <c r="Z374" s="89"/>
      <c r="AA374" s="99">
        <v>52461.183247891204</v>
      </c>
      <c r="AB374" s="89">
        <v>0.0018439324872933519</v>
      </c>
      <c r="AC374" s="99">
        <v>0</v>
      </c>
      <c r="AD374" s="89"/>
      <c r="AE374" s="99">
        <v>113119.42637826542</v>
      </c>
      <c r="AF374" s="89">
        <v>0.0008726507466069061</v>
      </c>
    </row>
    <row r="375" spans="1:32" ht="15">
      <c r="A375" s="73" t="s">
        <v>480</v>
      </c>
      <c r="B375" s="57" t="s">
        <v>1084</v>
      </c>
      <c r="C375" s="109">
        <v>6.625</v>
      </c>
      <c r="D375" s="109">
        <v>9.197260273972603</v>
      </c>
      <c r="E375" s="99">
        <v>0</v>
      </c>
      <c r="F375" s="89"/>
      <c r="G375" s="99">
        <v>0</v>
      </c>
      <c r="H375" s="89"/>
      <c r="I375" s="99">
        <v>0</v>
      </c>
      <c r="J375" s="89"/>
      <c r="K375" s="99">
        <v>0</v>
      </c>
      <c r="L375" s="89"/>
      <c r="M375" s="99">
        <v>22951.7676709524</v>
      </c>
      <c r="N375" s="89">
        <v>0.0006228783018391446</v>
      </c>
      <c r="O375" s="99">
        <v>0</v>
      </c>
      <c r="P375" s="89"/>
      <c r="Q375" s="99">
        <v>0</v>
      </c>
      <c r="R375" s="89"/>
      <c r="S375" s="99">
        <v>8197.059882483</v>
      </c>
      <c r="T375" s="89">
        <v>0.00033811489004578044</v>
      </c>
      <c r="U375" s="99">
        <v>0</v>
      </c>
      <c r="V375" s="89"/>
      <c r="W375" s="99">
        <v>0</v>
      </c>
      <c r="X375" s="89"/>
      <c r="Y375" s="99">
        <v>0</v>
      </c>
      <c r="Z375" s="89"/>
      <c r="AA375" s="99">
        <v>0</v>
      </c>
      <c r="AB375" s="89"/>
      <c r="AC375" s="99">
        <v>0</v>
      </c>
      <c r="AD375" s="89"/>
      <c r="AE375" s="99">
        <v>31148.8275534354</v>
      </c>
      <c r="AF375" s="89">
        <v>0.00024029513312364076</v>
      </c>
    </row>
    <row r="376" spans="1:32" ht="15">
      <c r="A376" s="73" t="s">
        <v>269</v>
      </c>
      <c r="B376" s="57" t="s">
        <v>416</v>
      </c>
      <c r="C376" s="109" t="s">
        <v>416</v>
      </c>
      <c r="D376" s="109" t="s">
        <v>416</v>
      </c>
      <c r="E376" s="99">
        <v>1227.5341405691</v>
      </c>
      <c r="F376" s="89">
        <v>0.007832018818057127</v>
      </c>
      <c r="G376" s="99">
        <v>15528.616997377801</v>
      </c>
      <c r="H376" s="89">
        <v>0.008850998201798327</v>
      </c>
      <c r="I376" s="99">
        <v>1868.4755078407</v>
      </c>
      <c r="J376" s="89">
        <v>0.007041434076613764</v>
      </c>
      <c r="K376" s="99">
        <v>23242.403568651098</v>
      </c>
      <c r="L376" s="89">
        <v>0.003217055686550732</v>
      </c>
      <c r="M376" s="99">
        <v>47961.979850264506</v>
      </c>
      <c r="N376" s="89">
        <v>0.0013016198573578695</v>
      </c>
      <c r="O376" s="99">
        <v>9130.5485074797</v>
      </c>
      <c r="P376" s="89">
        <v>0.001178030988348987</v>
      </c>
      <c r="Q376" s="99">
        <v>31299.937021370002</v>
      </c>
      <c r="R376" s="89">
        <v>0.0076257756578024805</v>
      </c>
      <c r="S376" s="99">
        <v>33292.5654230789</v>
      </c>
      <c r="T376" s="89">
        <v>0.0013732621523751102</v>
      </c>
      <c r="U376" s="99">
        <v>0</v>
      </c>
      <c r="V376" s="89"/>
      <c r="W376" s="99">
        <v>0</v>
      </c>
      <c r="X376" s="89"/>
      <c r="Y376" s="99">
        <v>0</v>
      </c>
      <c r="Z376" s="89"/>
      <c r="AA376" s="99">
        <v>33002.3669689638</v>
      </c>
      <c r="AB376" s="89">
        <v>0.0011599840652487675</v>
      </c>
      <c r="AC376" s="99">
        <v>0</v>
      </c>
      <c r="AD376" s="89"/>
      <c r="AE376" s="99">
        <v>196554.4279855956</v>
      </c>
      <c r="AF376" s="89">
        <v>0.001516303377962316</v>
      </c>
    </row>
    <row r="377" spans="1:32" ht="15">
      <c r="A377" s="73" t="s">
        <v>460</v>
      </c>
      <c r="B377" s="57" t="s">
        <v>184</v>
      </c>
      <c r="C377" s="109">
        <v>5.875</v>
      </c>
      <c r="D377" s="109">
        <v>14.810958904109588</v>
      </c>
      <c r="E377" s="99">
        <v>195.0971903307</v>
      </c>
      <c r="F377" s="89">
        <v>0.0012447758604186058</v>
      </c>
      <c r="G377" s="99">
        <v>292.6457854961</v>
      </c>
      <c r="H377" s="89">
        <v>0.00016680218989413088</v>
      </c>
      <c r="I377" s="99">
        <v>0</v>
      </c>
      <c r="J377" s="89"/>
      <c r="K377" s="99">
        <v>9133.8001273186</v>
      </c>
      <c r="L377" s="89">
        <v>0.0012642385953163895</v>
      </c>
      <c r="M377" s="99">
        <v>18267.6002546372</v>
      </c>
      <c r="N377" s="89">
        <v>0.0004957566662582285</v>
      </c>
      <c r="O377" s="99">
        <v>9130.5485074797</v>
      </c>
      <c r="P377" s="89">
        <v>0.001178030988348987</v>
      </c>
      <c r="Q377" s="99">
        <v>0</v>
      </c>
      <c r="R377" s="89"/>
      <c r="S377" s="99">
        <v>0</v>
      </c>
      <c r="T377" s="89"/>
      <c r="U377" s="99">
        <v>0</v>
      </c>
      <c r="V377" s="89"/>
      <c r="W377" s="99">
        <v>0</v>
      </c>
      <c r="X377" s="89"/>
      <c r="Y377" s="99">
        <v>0</v>
      </c>
      <c r="Z377" s="89"/>
      <c r="AA377" s="99">
        <v>0</v>
      </c>
      <c r="AB377" s="89"/>
      <c r="AC377" s="99">
        <v>0</v>
      </c>
      <c r="AD377" s="89"/>
      <c r="AE377" s="99">
        <v>37019.6918652623</v>
      </c>
      <c r="AF377" s="89">
        <v>0.0002855854452209796</v>
      </c>
    </row>
    <row r="378" spans="1:32" ht="15">
      <c r="A378" s="73" t="s">
        <v>806</v>
      </c>
      <c r="B378" s="57" t="s">
        <v>184</v>
      </c>
      <c r="C378" s="109">
        <v>4.625</v>
      </c>
      <c r="D378" s="109">
        <v>1.6082191780821917</v>
      </c>
      <c r="E378" s="99">
        <v>302.6868052343</v>
      </c>
      <c r="F378" s="89">
        <v>0.0019312283676880609</v>
      </c>
      <c r="G378" s="99">
        <v>0</v>
      </c>
      <c r="H378" s="89"/>
      <c r="I378" s="99">
        <v>0</v>
      </c>
      <c r="J378" s="89"/>
      <c r="K378" s="99">
        <v>0</v>
      </c>
      <c r="L378" s="89"/>
      <c r="M378" s="99">
        <v>0</v>
      </c>
      <c r="N378" s="89"/>
      <c r="O378" s="99">
        <v>0</v>
      </c>
      <c r="P378" s="89"/>
      <c r="Q378" s="99">
        <v>0</v>
      </c>
      <c r="R378" s="89"/>
      <c r="S378" s="99">
        <v>0</v>
      </c>
      <c r="T378" s="89"/>
      <c r="U378" s="99">
        <v>0</v>
      </c>
      <c r="V378" s="89"/>
      <c r="W378" s="99">
        <v>0</v>
      </c>
      <c r="X378" s="89"/>
      <c r="Y378" s="99">
        <v>0</v>
      </c>
      <c r="Z378" s="89"/>
      <c r="AA378" s="99">
        <v>0</v>
      </c>
      <c r="AB378" s="89"/>
      <c r="AC378" s="99">
        <v>0</v>
      </c>
      <c r="AD378" s="89"/>
      <c r="AE378" s="99">
        <v>302.6868052343</v>
      </c>
      <c r="AF378" s="89">
        <v>2.3350530941741273E-06</v>
      </c>
    </row>
    <row r="379" spans="1:32" ht="15">
      <c r="A379" s="73" t="s">
        <v>738</v>
      </c>
      <c r="B379" s="57" t="s">
        <v>184</v>
      </c>
      <c r="C379" s="109">
        <v>3.75</v>
      </c>
      <c r="D379" s="109">
        <v>5.041095890410959</v>
      </c>
      <c r="E379" s="99">
        <v>340.0833620916</v>
      </c>
      <c r="F379" s="89">
        <v>0.0021698290936125793</v>
      </c>
      <c r="G379" s="99">
        <v>0</v>
      </c>
      <c r="H379" s="89"/>
      <c r="I379" s="99">
        <v>231.87501960790001</v>
      </c>
      <c r="J379" s="89">
        <v>0.0008738314512184407</v>
      </c>
      <c r="K379" s="99">
        <v>0</v>
      </c>
      <c r="L379" s="89"/>
      <c r="M379" s="99">
        <v>0</v>
      </c>
      <c r="N379" s="89"/>
      <c r="O379" s="99">
        <v>0</v>
      </c>
      <c r="P379" s="89"/>
      <c r="Q379" s="99">
        <v>18550.0015686336</v>
      </c>
      <c r="R379" s="89">
        <v>0.004519438819244381</v>
      </c>
      <c r="S379" s="99">
        <v>0</v>
      </c>
      <c r="T379" s="89"/>
      <c r="U379" s="99">
        <v>0</v>
      </c>
      <c r="V379" s="89"/>
      <c r="W379" s="99">
        <v>0</v>
      </c>
      <c r="X379" s="89"/>
      <c r="Y379" s="99">
        <v>0</v>
      </c>
      <c r="Z379" s="89"/>
      <c r="AA379" s="99">
        <v>0</v>
      </c>
      <c r="AB379" s="89"/>
      <c r="AC379" s="99">
        <v>0</v>
      </c>
      <c r="AD379" s="89"/>
      <c r="AE379" s="99">
        <v>19121.9599503331</v>
      </c>
      <c r="AF379" s="89">
        <v>0.00014751482713009682</v>
      </c>
    </row>
    <row r="380" spans="1:32" ht="15">
      <c r="A380" s="73" t="s">
        <v>461</v>
      </c>
      <c r="B380" s="57" t="s">
        <v>190</v>
      </c>
      <c r="C380" s="109">
        <v>5.375</v>
      </c>
      <c r="D380" s="109">
        <v>6.361643835616438</v>
      </c>
      <c r="E380" s="99">
        <v>0</v>
      </c>
      <c r="F380" s="89"/>
      <c r="G380" s="99">
        <v>0</v>
      </c>
      <c r="H380" s="89"/>
      <c r="I380" s="99">
        <v>0</v>
      </c>
      <c r="J380" s="89"/>
      <c r="K380" s="99">
        <v>4345.518974472</v>
      </c>
      <c r="L380" s="89">
        <v>0.0006014772304657383</v>
      </c>
      <c r="M380" s="99">
        <v>10144.186922245</v>
      </c>
      <c r="N380" s="89">
        <v>0.0002752987924177881</v>
      </c>
      <c r="O380" s="99">
        <v>0</v>
      </c>
      <c r="P380" s="89"/>
      <c r="Q380" s="99">
        <v>4345.518974472</v>
      </c>
      <c r="R380" s="89">
        <v>0.0010587226675064065</v>
      </c>
      <c r="S380" s="99">
        <v>10148.829570722</v>
      </c>
      <c r="T380" s="89">
        <v>0.00041862209665334245</v>
      </c>
      <c r="U380" s="99">
        <v>0</v>
      </c>
      <c r="V380" s="89"/>
      <c r="W380" s="99">
        <v>0</v>
      </c>
      <c r="X380" s="89"/>
      <c r="Y380" s="99">
        <v>0</v>
      </c>
      <c r="Z380" s="89"/>
      <c r="AA380" s="99">
        <v>5622.247305647</v>
      </c>
      <c r="AB380" s="89">
        <v>0.00019761362242809774</v>
      </c>
      <c r="AC380" s="99">
        <v>0</v>
      </c>
      <c r="AD380" s="89"/>
      <c r="AE380" s="99">
        <v>34606.301747558</v>
      </c>
      <c r="AF380" s="89">
        <v>0.00026696754062671593</v>
      </c>
    </row>
    <row r="381" spans="1:32" ht="15">
      <c r="A381" s="73" t="s">
        <v>462</v>
      </c>
      <c r="B381" s="57" t="s">
        <v>190</v>
      </c>
      <c r="C381" s="109">
        <v>5.125</v>
      </c>
      <c r="D381" s="109">
        <v>6.610958904109589</v>
      </c>
      <c r="E381" s="99">
        <v>0</v>
      </c>
      <c r="F381" s="89"/>
      <c r="G381" s="99">
        <v>0</v>
      </c>
      <c r="H381" s="89"/>
      <c r="I381" s="99">
        <v>0</v>
      </c>
      <c r="J381" s="89"/>
      <c r="K381" s="99">
        <v>5372.6237869159995</v>
      </c>
      <c r="L381" s="89">
        <v>0.0007436421045845796</v>
      </c>
      <c r="M381" s="99">
        <v>12528.402882420502</v>
      </c>
      <c r="N381" s="89">
        <v>0.00034000301955108223</v>
      </c>
      <c r="O381" s="99">
        <v>0</v>
      </c>
      <c r="P381" s="89"/>
      <c r="Q381" s="99">
        <v>5367.9922146859</v>
      </c>
      <c r="R381" s="89">
        <v>0.0013078334417758273</v>
      </c>
      <c r="S381" s="99">
        <v>12533.0344546506</v>
      </c>
      <c r="T381" s="89">
        <v>0.0005169665254770027</v>
      </c>
      <c r="U381" s="99">
        <v>0</v>
      </c>
      <c r="V381" s="89"/>
      <c r="W381" s="99">
        <v>0</v>
      </c>
      <c r="X381" s="89"/>
      <c r="Y381" s="99">
        <v>0</v>
      </c>
      <c r="Z381" s="89"/>
      <c r="AA381" s="99">
        <v>0</v>
      </c>
      <c r="AB381" s="89"/>
      <c r="AC381" s="99">
        <v>0</v>
      </c>
      <c r="AD381" s="89"/>
      <c r="AE381" s="99">
        <v>35802.053338673</v>
      </c>
      <c r="AF381" s="89">
        <v>0.0002761920704192697</v>
      </c>
    </row>
    <row r="382" spans="1:32" ht="15">
      <c r="A382" s="73" t="s">
        <v>270</v>
      </c>
      <c r="B382" s="57" t="s">
        <v>184</v>
      </c>
      <c r="C382" s="109">
        <v>0</v>
      </c>
      <c r="D382" s="109">
        <v>2.632876712328767</v>
      </c>
      <c r="E382" s="99">
        <v>0</v>
      </c>
      <c r="F382" s="89"/>
      <c r="G382" s="99">
        <v>0</v>
      </c>
      <c r="H382" s="89"/>
      <c r="I382" s="99">
        <v>0</v>
      </c>
      <c r="J382" s="89"/>
      <c r="K382" s="99">
        <v>434.8708308434</v>
      </c>
      <c r="L382" s="89">
        <v>6.01918676417249E-05</v>
      </c>
      <c r="M382" s="99">
        <v>7021.7897909618005</v>
      </c>
      <c r="N382" s="89">
        <v>0.00019056137913077078</v>
      </c>
      <c r="O382" s="99">
        <v>0</v>
      </c>
      <c r="P382" s="89"/>
      <c r="Q382" s="99">
        <v>434.0625207489</v>
      </c>
      <c r="R382" s="89">
        <v>0.00010575303721638173</v>
      </c>
      <c r="S382" s="99">
        <v>5405.977912046999</v>
      </c>
      <c r="T382" s="89">
        <v>0.00022298746788806075</v>
      </c>
      <c r="U382" s="99">
        <v>0</v>
      </c>
      <c r="V382" s="89"/>
      <c r="W382" s="99">
        <v>0</v>
      </c>
      <c r="X382" s="89"/>
      <c r="Y382" s="99">
        <v>0</v>
      </c>
      <c r="Z382" s="89"/>
      <c r="AA382" s="99">
        <v>1543.8722805037999</v>
      </c>
      <c r="AB382" s="89">
        <v>5.4264812152651263E-05</v>
      </c>
      <c r="AC382" s="99">
        <v>0</v>
      </c>
      <c r="AD382" s="89"/>
      <c r="AE382" s="99">
        <v>14840.5733351049</v>
      </c>
      <c r="AF382" s="89">
        <v>0.00011448641330311897</v>
      </c>
    </row>
    <row r="383" spans="1:32" ht="15">
      <c r="A383" s="73" t="s">
        <v>459</v>
      </c>
      <c r="B383" s="57" t="s">
        <v>184</v>
      </c>
      <c r="C383" s="109">
        <v>5.75</v>
      </c>
      <c r="D383" s="109">
        <v>1.558904109589041</v>
      </c>
      <c r="E383" s="99">
        <v>0</v>
      </c>
      <c r="F383" s="89"/>
      <c r="G383" s="99">
        <v>0</v>
      </c>
      <c r="H383" s="89"/>
      <c r="I383" s="99">
        <v>0</v>
      </c>
      <c r="J383" s="89"/>
      <c r="K383" s="99">
        <v>3955.5898491011003</v>
      </c>
      <c r="L383" s="89">
        <v>0.0005475058885423001</v>
      </c>
      <c r="M383" s="99">
        <v>0</v>
      </c>
      <c r="N383" s="89"/>
      <c r="O383" s="99">
        <v>0</v>
      </c>
      <c r="P383" s="89"/>
      <c r="Q383" s="99">
        <v>2602.3617428295997</v>
      </c>
      <c r="R383" s="89">
        <v>0.0006340276920594833</v>
      </c>
      <c r="S383" s="99">
        <v>5204.7234856593</v>
      </c>
      <c r="T383" s="89">
        <v>0.0002146860623567044</v>
      </c>
      <c r="U383" s="99">
        <v>0</v>
      </c>
      <c r="V383" s="89"/>
      <c r="W383" s="99">
        <v>0</v>
      </c>
      <c r="X383" s="89"/>
      <c r="Y383" s="99">
        <v>0</v>
      </c>
      <c r="Z383" s="89"/>
      <c r="AA383" s="99">
        <v>25836.247382813</v>
      </c>
      <c r="AB383" s="89">
        <v>0.0009081056306680185</v>
      </c>
      <c r="AC383" s="99">
        <v>0</v>
      </c>
      <c r="AD383" s="89"/>
      <c r="AE383" s="99">
        <v>37598.922460402995</v>
      </c>
      <c r="AF383" s="89">
        <v>0.00029005387321332855</v>
      </c>
    </row>
    <row r="384" spans="1:32" ht="15">
      <c r="A384" s="73" t="s">
        <v>969</v>
      </c>
      <c r="B384" s="57" t="s">
        <v>184</v>
      </c>
      <c r="C384" s="109">
        <v>6.5</v>
      </c>
      <c r="D384" s="109">
        <v>9.564383561643835</v>
      </c>
      <c r="E384" s="99">
        <v>389.6667829125</v>
      </c>
      <c r="F384" s="89">
        <v>0.00248618549633788</v>
      </c>
      <c r="G384" s="99">
        <v>15235.9712118817</v>
      </c>
      <c r="H384" s="89">
        <v>0.008684196011904196</v>
      </c>
      <c r="I384" s="99">
        <v>1636.6004882328</v>
      </c>
      <c r="J384" s="89">
        <v>0.0061676026253953235</v>
      </c>
      <c r="K384" s="99">
        <v>0</v>
      </c>
      <c r="L384" s="89"/>
      <c r="M384" s="99">
        <v>0</v>
      </c>
      <c r="N384" s="89"/>
      <c r="O384" s="99">
        <v>0</v>
      </c>
      <c r="P384" s="89"/>
      <c r="Q384" s="99">
        <v>0</v>
      </c>
      <c r="R384" s="89"/>
      <c r="S384" s="99">
        <v>0</v>
      </c>
      <c r="T384" s="89"/>
      <c r="U384" s="99">
        <v>0</v>
      </c>
      <c r="V384" s="89"/>
      <c r="W384" s="99">
        <v>0</v>
      </c>
      <c r="X384" s="89"/>
      <c r="Y384" s="99">
        <v>0</v>
      </c>
      <c r="Z384" s="89"/>
      <c r="AA384" s="99">
        <v>0</v>
      </c>
      <c r="AB384" s="89"/>
      <c r="AC384" s="99">
        <v>0</v>
      </c>
      <c r="AD384" s="89"/>
      <c r="AE384" s="99">
        <v>17262.238483027</v>
      </c>
      <c r="AF384" s="89">
        <v>0.0001331681549546324</v>
      </c>
    </row>
    <row r="385" spans="1:32" ht="15">
      <c r="A385" s="67" t="s">
        <v>168</v>
      </c>
      <c r="B385" s="95" t="s">
        <v>416</v>
      </c>
      <c r="C385" s="95" t="s">
        <v>416</v>
      </c>
      <c r="D385" s="95" t="s">
        <v>416</v>
      </c>
      <c r="E385" s="95">
        <v>5885.0126621017</v>
      </c>
      <c r="F385" s="96">
        <v>0.03754806354527653</v>
      </c>
      <c r="G385" s="95">
        <v>66736.8987227876</v>
      </c>
      <c r="H385" s="96">
        <v>0.03803868500902141</v>
      </c>
      <c r="I385" s="95">
        <v>4918.7505101314</v>
      </c>
      <c r="J385" s="96">
        <v>0.018536532756817624</v>
      </c>
      <c r="K385" s="95">
        <v>384903.92650827457</v>
      </c>
      <c r="L385" s="96">
        <v>0.05327578801786606</v>
      </c>
      <c r="M385" s="95">
        <v>1842729.52002703</v>
      </c>
      <c r="N385" s="96">
        <v>0.050009055975062944</v>
      </c>
      <c r="O385" s="95">
        <v>139638.93175211208</v>
      </c>
      <c r="P385" s="96">
        <v>0.0180163315105528</v>
      </c>
      <c r="Q385" s="95">
        <v>239068.48153873795</v>
      </c>
      <c r="R385" s="96">
        <v>0.058245567900702226</v>
      </c>
      <c r="S385" s="95">
        <v>1165658.8458846644</v>
      </c>
      <c r="T385" s="96">
        <v>0.04808146068926831</v>
      </c>
      <c r="U385" s="95">
        <v>125590.19296856779</v>
      </c>
      <c r="V385" s="96">
        <v>0.022825245442232793</v>
      </c>
      <c r="W385" s="95">
        <v>0</v>
      </c>
      <c r="X385" s="96"/>
      <c r="Y385" s="95">
        <v>414312.31063269393</v>
      </c>
      <c r="Z385" s="96">
        <v>0.07853088042149789</v>
      </c>
      <c r="AA385" s="95">
        <v>1747759.886945623</v>
      </c>
      <c r="AB385" s="96">
        <v>0.06143115797253267</v>
      </c>
      <c r="AC385" s="95">
        <v>132157.7484709061</v>
      </c>
      <c r="AD385" s="96">
        <v>0.01831973237040912</v>
      </c>
      <c r="AE385" s="95">
        <v>6269360.506623625</v>
      </c>
      <c r="AF385" s="96">
        <v>0.04836447904675854</v>
      </c>
    </row>
    <row r="386" spans="1:32" ht="15">
      <c r="A386" s="70"/>
      <c r="C386" s="109"/>
      <c r="D386" s="109"/>
      <c r="E386" s="97"/>
      <c r="F386" s="98"/>
      <c r="G386" s="97"/>
      <c r="H386" s="98"/>
      <c r="I386" s="97"/>
      <c r="J386" s="98"/>
      <c r="K386" s="97"/>
      <c r="L386" s="98"/>
      <c r="M386" s="97"/>
      <c r="N386" s="98"/>
      <c r="O386" s="97"/>
      <c r="P386" s="98"/>
      <c r="Q386" s="97"/>
      <c r="R386" s="98"/>
      <c r="S386" s="97"/>
      <c r="T386" s="98"/>
      <c r="U386" s="97"/>
      <c r="V386" s="98"/>
      <c r="W386" s="97"/>
      <c r="X386" s="98"/>
      <c r="Y386" s="97"/>
      <c r="Z386" s="98"/>
      <c r="AA386" s="97"/>
      <c r="AB386" s="98"/>
      <c r="AC386" s="97"/>
      <c r="AD386" s="98"/>
      <c r="AE386" s="97"/>
      <c r="AF386" s="98"/>
    </row>
    <row r="387" spans="1:32" ht="15">
      <c r="A387" s="73" t="s">
        <v>92</v>
      </c>
      <c r="B387" s="57" t="s">
        <v>416</v>
      </c>
      <c r="C387" s="109" t="s">
        <v>416</v>
      </c>
      <c r="D387" s="109" t="s">
        <v>416</v>
      </c>
      <c r="E387" s="99">
        <v>0</v>
      </c>
      <c r="F387" s="89"/>
      <c r="G387" s="99">
        <v>0</v>
      </c>
      <c r="H387" s="89"/>
      <c r="I387" s="99">
        <v>0</v>
      </c>
      <c r="J387" s="89"/>
      <c r="K387" s="99">
        <v>36597.0300595819</v>
      </c>
      <c r="L387" s="89">
        <v>0.005065512407797801</v>
      </c>
      <c r="M387" s="99">
        <v>418261.515958745</v>
      </c>
      <c r="N387" s="89">
        <v>0.01135102213128313</v>
      </c>
      <c r="O387" s="99">
        <v>0</v>
      </c>
      <c r="P387" s="89"/>
      <c r="Q387" s="99">
        <v>56367.6680142528</v>
      </c>
      <c r="R387" s="89">
        <v>0.01373316471329328</v>
      </c>
      <c r="S387" s="99">
        <v>208711.65603763002</v>
      </c>
      <c r="T387" s="89">
        <v>0.008609003672553368</v>
      </c>
      <c r="U387" s="99">
        <v>12988.3724884731</v>
      </c>
      <c r="V387" s="89">
        <v>0.0023605568471316857</v>
      </c>
      <c r="W387" s="99">
        <v>0</v>
      </c>
      <c r="X387" s="89"/>
      <c r="Y387" s="99">
        <v>0</v>
      </c>
      <c r="Z387" s="89"/>
      <c r="AA387" s="99">
        <v>245507.70392788402</v>
      </c>
      <c r="AB387" s="89">
        <v>0.008629230282784754</v>
      </c>
      <c r="AC387" s="99">
        <v>74691.4636396892</v>
      </c>
      <c r="AD387" s="89">
        <v>0.010353744975721049</v>
      </c>
      <c r="AE387" s="99">
        <v>1053125.410126256</v>
      </c>
      <c r="AF387" s="89">
        <v>0.008124251552905318</v>
      </c>
    </row>
    <row r="388" spans="1:32" ht="15">
      <c r="A388" s="73" t="s">
        <v>680</v>
      </c>
      <c r="B388" s="57" t="s">
        <v>190</v>
      </c>
      <c r="C388" s="109" t="s">
        <v>416</v>
      </c>
      <c r="D388" s="109">
        <v>0</v>
      </c>
      <c r="E388" s="99">
        <v>0</v>
      </c>
      <c r="F388" s="89"/>
      <c r="G388" s="99">
        <v>0</v>
      </c>
      <c r="H388" s="89"/>
      <c r="I388" s="99">
        <v>0</v>
      </c>
      <c r="J388" s="89"/>
      <c r="K388" s="99">
        <v>36597.0300595819</v>
      </c>
      <c r="L388" s="89">
        <v>0.005065512407797801</v>
      </c>
      <c r="M388" s="99">
        <v>418261.515958745</v>
      </c>
      <c r="N388" s="89">
        <v>0.01135102213128313</v>
      </c>
      <c r="O388" s="99">
        <v>0</v>
      </c>
      <c r="P388" s="89"/>
      <c r="Q388" s="99">
        <v>56367.6680142528</v>
      </c>
      <c r="R388" s="89">
        <v>0.01373316471329328</v>
      </c>
      <c r="S388" s="99">
        <v>208711.65603763002</v>
      </c>
      <c r="T388" s="89">
        <v>0.008609003672553368</v>
      </c>
      <c r="U388" s="99">
        <v>12988.3724884731</v>
      </c>
      <c r="V388" s="89">
        <v>0.0023605568471316857</v>
      </c>
      <c r="W388" s="99">
        <v>0</v>
      </c>
      <c r="X388" s="89"/>
      <c r="Y388" s="99">
        <v>0</v>
      </c>
      <c r="Z388" s="89"/>
      <c r="AA388" s="99">
        <v>245507.70392788402</v>
      </c>
      <c r="AB388" s="89">
        <v>0.008629230282784754</v>
      </c>
      <c r="AC388" s="99">
        <v>74691.4636396892</v>
      </c>
      <c r="AD388" s="89">
        <v>0.010353744975721049</v>
      </c>
      <c r="AE388" s="99">
        <v>1053125.410126256</v>
      </c>
      <c r="AF388" s="89">
        <v>0.008124251552905318</v>
      </c>
    </row>
    <row r="389" spans="1:32" ht="15">
      <c r="A389" s="73" t="s">
        <v>108</v>
      </c>
      <c r="B389" s="57" t="s">
        <v>416</v>
      </c>
      <c r="C389" s="109" t="s">
        <v>416</v>
      </c>
      <c r="D389" s="109" t="s">
        <v>416</v>
      </c>
      <c r="E389" s="99">
        <v>0</v>
      </c>
      <c r="F389" s="89"/>
      <c r="G389" s="99">
        <v>0</v>
      </c>
      <c r="H389" s="89"/>
      <c r="I389" s="99">
        <v>0</v>
      </c>
      <c r="J389" s="89"/>
      <c r="K389" s="99">
        <v>0</v>
      </c>
      <c r="L389" s="89"/>
      <c r="M389" s="99">
        <v>0</v>
      </c>
      <c r="N389" s="89"/>
      <c r="O389" s="99">
        <v>0</v>
      </c>
      <c r="P389" s="89"/>
      <c r="Q389" s="99">
        <v>0</v>
      </c>
      <c r="R389" s="89"/>
      <c r="S389" s="99">
        <v>0</v>
      </c>
      <c r="T389" s="89"/>
      <c r="U389" s="99">
        <v>0</v>
      </c>
      <c r="V389" s="89"/>
      <c r="W389" s="99">
        <v>0</v>
      </c>
      <c r="X389" s="89"/>
      <c r="Y389" s="99">
        <v>28219.319188138998</v>
      </c>
      <c r="Z389" s="89">
        <v>0.005348834499645085</v>
      </c>
      <c r="AA389" s="99">
        <v>100576.547875675</v>
      </c>
      <c r="AB389" s="89">
        <v>0.003535115920116558</v>
      </c>
      <c r="AC389" s="99">
        <v>0</v>
      </c>
      <c r="AD389" s="89"/>
      <c r="AE389" s="99">
        <v>128795.86706381399</v>
      </c>
      <c r="AF389" s="89">
        <v>0.0009935853915779428</v>
      </c>
    </row>
    <row r="390" spans="1:32" ht="15">
      <c r="A390" s="73" t="s">
        <v>681</v>
      </c>
      <c r="B390" s="57" t="s">
        <v>184</v>
      </c>
      <c r="C390" s="109">
        <v>4.75</v>
      </c>
      <c r="D390" s="109">
        <v>6.115068493150685</v>
      </c>
      <c r="E390" s="99">
        <v>0</v>
      </c>
      <c r="F390" s="89"/>
      <c r="G390" s="99">
        <v>0</v>
      </c>
      <c r="H390" s="89"/>
      <c r="I390" s="99">
        <v>0</v>
      </c>
      <c r="J390" s="89"/>
      <c r="K390" s="99">
        <v>0</v>
      </c>
      <c r="L390" s="89"/>
      <c r="M390" s="99">
        <v>0</v>
      </c>
      <c r="N390" s="89"/>
      <c r="O390" s="99">
        <v>0</v>
      </c>
      <c r="P390" s="89"/>
      <c r="Q390" s="99">
        <v>0</v>
      </c>
      <c r="R390" s="89"/>
      <c r="S390" s="99">
        <v>0</v>
      </c>
      <c r="T390" s="89"/>
      <c r="U390" s="99">
        <v>0</v>
      </c>
      <c r="V390" s="89"/>
      <c r="W390" s="99">
        <v>0</v>
      </c>
      <c r="X390" s="89"/>
      <c r="Y390" s="99">
        <v>28219.319188138998</v>
      </c>
      <c r="Z390" s="89">
        <v>0.005348834499645085</v>
      </c>
      <c r="AA390" s="99">
        <v>100576.547875675</v>
      </c>
      <c r="AB390" s="89">
        <v>0.003535115920116558</v>
      </c>
      <c r="AC390" s="99">
        <v>0</v>
      </c>
      <c r="AD390" s="89"/>
      <c r="AE390" s="99">
        <v>128795.86706381399</v>
      </c>
      <c r="AF390" s="89">
        <v>0.0009935853915779428</v>
      </c>
    </row>
    <row r="391" spans="1:32" ht="15">
      <c r="A391" s="73" t="s">
        <v>93</v>
      </c>
      <c r="B391" s="57" t="s">
        <v>416</v>
      </c>
      <c r="C391" s="109" t="s">
        <v>416</v>
      </c>
      <c r="D391" s="109" t="s">
        <v>416</v>
      </c>
      <c r="E391" s="99">
        <v>1276.7472289499</v>
      </c>
      <c r="F391" s="89">
        <v>0.008146012393921697</v>
      </c>
      <c r="G391" s="99">
        <v>5836.5587609139</v>
      </c>
      <c r="H391" s="89">
        <v>0.0033267206671568064</v>
      </c>
      <c r="I391" s="99">
        <v>0</v>
      </c>
      <c r="J391" s="89"/>
      <c r="K391" s="99">
        <v>7386.8946817816</v>
      </c>
      <c r="L391" s="89">
        <v>0.0010224438049956824</v>
      </c>
      <c r="M391" s="99">
        <v>192150.45795696302</v>
      </c>
      <c r="N391" s="89">
        <v>0.0052146898951631205</v>
      </c>
      <c r="O391" s="99">
        <v>0</v>
      </c>
      <c r="P391" s="89"/>
      <c r="Q391" s="99">
        <v>25626.1408096376</v>
      </c>
      <c r="R391" s="89">
        <v>0.0062434375077537975</v>
      </c>
      <c r="S391" s="99">
        <v>109344.280536497</v>
      </c>
      <c r="T391" s="89">
        <v>0.004510267086097418</v>
      </c>
      <c r="U391" s="99">
        <v>0</v>
      </c>
      <c r="V391" s="89"/>
      <c r="W391" s="99">
        <v>0</v>
      </c>
      <c r="X391" s="89"/>
      <c r="Y391" s="99">
        <v>5471.7738383568</v>
      </c>
      <c r="Z391" s="89">
        <v>0.0010371480787941857</v>
      </c>
      <c r="AA391" s="99">
        <v>78246.3658885022</v>
      </c>
      <c r="AB391" s="89">
        <v>0.0027502432682978274</v>
      </c>
      <c r="AC391" s="99">
        <v>0</v>
      </c>
      <c r="AD391" s="89"/>
      <c r="AE391" s="99">
        <v>425339.219701602</v>
      </c>
      <c r="AF391" s="89">
        <v>0.003281245313184494</v>
      </c>
    </row>
    <row r="392" spans="1:32" ht="15">
      <c r="A392" s="73" t="s">
        <v>682</v>
      </c>
      <c r="B392" s="57" t="s">
        <v>184</v>
      </c>
      <c r="C392" s="109">
        <v>5.5</v>
      </c>
      <c r="D392" s="109">
        <v>4.389041095890411</v>
      </c>
      <c r="E392" s="99">
        <v>1276.7472289499</v>
      </c>
      <c r="F392" s="89">
        <v>0.008146012393921697</v>
      </c>
      <c r="G392" s="99">
        <v>5836.5587609139</v>
      </c>
      <c r="H392" s="89">
        <v>0.0033267206671568064</v>
      </c>
      <c r="I392" s="99">
        <v>0</v>
      </c>
      <c r="J392" s="89"/>
      <c r="K392" s="99">
        <v>7386.8946817816</v>
      </c>
      <c r="L392" s="89">
        <v>0.0010224438049956824</v>
      </c>
      <c r="M392" s="99">
        <v>192150.45795696302</v>
      </c>
      <c r="N392" s="89">
        <v>0.0052146898951631205</v>
      </c>
      <c r="O392" s="99">
        <v>0</v>
      </c>
      <c r="P392" s="89"/>
      <c r="Q392" s="99">
        <v>25626.1408096376</v>
      </c>
      <c r="R392" s="89">
        <v>0.0062434375077537975</v>
      </c>
      <c r="S392" s="99">
        <v>109344.280536497</v>
      </c>
      <c r="T392" s="89">
        <v>0.004510267086097418</v>
      </c>
      <c r="U392" s="99">
        <v>0</v>
      </c>
      <c r="V392" s="89"/>
      <c r="W392" s="99">
        <v>0</v>
      </c>
      <c r="X392" s="89"/>
      <c r="Y392" s="99">
        <v>5471.7738383568</v>
      </c>
      <c r="Z392" s="89">
        <v>0.0010371480787941857</v>
      </c>
      <c r="AA392" s="99">
        <v>78246.3658885022</v>
      </c>
      <c r="AB392" s="89">
        <v>0.0027502432682978274</v>
      </c>
      <c r="AC392" s="99">
        <v>0</v>
      </c>
      <c r="AD392" s="89"/>
      <c r="AE392" s="99">
        <v>425339.219701602</v>
      </c>
      <c r="AF392" s="89">
        <v>0.003281245313184494</v>
      </c>
    </row>
    <row r="393" spans="1:32" ht="15">
      <c r="A393" s="73" t="s">
        <v>94</v>
      </c>
      <c r="B393" s="57" t="s">
        <v>416</v>
      </c>
      <c r="C393" s="109" t="s">
        <v>416</v>
      </c>
      <c r="D393" s="109" t="s">
        <v>416</v>
      </c>
      <c r="E393" s="99">
        <v>345.2949273571</v>
      </c>
      <c r="F393" s="89">
        <v>0.002203080370201926</v>
      </c>
      <c r="G393" s="99">
        <v>4430.1339179918</v>
      </c>
      <c r="H393" s="89">
        <v>0.0025250868991419186</v>
      </c>
      <c r="I393" s="99">
        <v>0</v>
      </c>
      <c r="J393" s="89"/>
      <c r="K393" s="99">
        <v>94300.0446612294</v>
      </c>
      <c r="L393" s="89">
        <v>0.013052371886725759</v>
      </c>
      <c r="M393" s="99">
        <v>201893.94402570798</v>
      </c>
      <c r="N393" s="89">
        <v>0.0054791142368304565</v>
      </c>
      <c r="O393" s="99">
        <v>0</v>
      </c>
      <c r="P393" s="89"/>
      <c r="Q393" s="99">
        <v>51666.4799804458</v>
      </c>
      <c r="R393" s="89">
        <v>0.0125877884383672</v>
      </c>
      <c r="S393" s="99">
        <v>91917.50966246531</v>
      </c>
      <c r="T393" s="89">
        <v>0.003791442190049277</v>
      </c>
      <c r="U393" s="99">
        <v>0</v>
      </c>
      <c r="V393" s="89"/>
      <c r="W393" s="99">
        <v>0</v>
      </c>
      <c r="X393" s="89"/>
      <c r="Y393" s="99">
        <v>0</v>
      </c>
      <c r="Z393" s="89"/>
      <c r="AA393" s="99">
        <v>0</v>
      </c>
      <c r="AB393" s="89"/>
      <c r="AC393" s="99">
        <v>0</v>
      </c>
      <c r="AD393" s="89"/>
      <c r="AE393" s="99">
        <v>444553.40717519744</v>
      </c>
      <c r="AF393" s="89">
        <v>0.0034294716221494035</v>
      </c>
    </row>
    <row r="394" spans="1:32" ht="15">
      <c r="A394" s="73" t="s">
        <v>683</v>
      </c>
      <c r="B394" s="57" t="s">
        <v>184</v>
      </c>
      <c r="C394" s="109">
        <v>5.75</v>
      </c>
      <c r="D394" s="109">
        <v>0.5534246575342465</v>
      </c>
      <c r="E394" s="99">
        <v>345.2949273571</v>
      </c>
      <c r="F394" s="89">
        <v>0.002203080370201926</v>
      </c>
      <c r="G394" s="99">
        <v>4430.1339179918</v>
      </c>
      <c r="H394" s="89">
        <v>0.0025250868991419186</v>
      </c>
      <c r="I394" s="99">
        <v>0</v>
      </c>
      <c r="J394" s="89"/>
      <c r="K394" s="99">
        <v>94300.0446612294</v>
      </c>
      <c r="L394" s="89">
        <v>0.013052371886725759</v>
      </c>
      <c r="M394" s="99">
        <v>201893.94402570798</v>
      </c>
      <c r="N394" s="89">
        <v>0.0054791142368304565</v>
      </c>
      <c r="O394" s="99">
        <v>0</v>
      </c>
      <c r="P394" s="89"/>
      <c r="Q394" s="99">
        <v>51666.4799804458</v>
      </c>
      <c r="R394" s="89">
        <v>0.0125877884383672</v>
      </c>
      <c r="S394" s="99">
        <v>91917.50966246531</v>
      </c>
      <c r="T394" s="89">
        <v>0.003791442190049277</v>
      </c>
      <c r="U394" s="99">
        <v>0</v>
      </c>
      <c r="V394" s="89"/>
      <c r="W394" s="99">
        <v>0</v>
      </c>
      <c r="X394" s="89"/>
      <c r="Y394" s="99">
        <v>0</v>
      </c>
      <c r="Z394" s="89"/>
      <c r="AA394" s="99">
        <v>0</v>
      </c>
      <c r="AB394" s="89"/>
      <c r="AC394" s="99">
        <v>0</v>
      </c>
      <c r="AD394" s="89"/>
      <c r="AE394" s="99">
        <v>444553.40717519744</v>
      </c>
      <c r="AF394" s="89">
        <v>0.0034294716221494035</v>
      </c>
    </row>
    <row r="395" spans="1:32" ht="15">
      <c r="A395" s="73" t="s">
        <v>95</v>
      </c>
      <c r="B395" s="57" t="s">
        <v>416</v>
      </c>
      <c r="C395" s="109" t="s">
        <v>416</v>
      </c>
      <c r="D395" s="109" t="s">
        <v>416</v>
      </c>
      <c r="E395" s="99">
        <v>0</v>
      </c>
      <c r="F395" s="89"/>
      <c r="G395" s="99">
        <v>6977.1959938420005</v>
      </c>
      <c r="H395" s="89">
        <v>0.003976860863109583</v>
      </c>
      <c r="I395" s="99">
        <v>0</v>
      </c>
      <c r="J395" s="89"/>
      <c r="K395" s="99">
        <v>20423.1433798472</v>
      </c>
      <c r="L395" s="89">
        <v>0.002826832833932738</v>
      </c>
      <c r="M395" s="99">
        <v>87567.52099718251</v>
      </c>
      <c r="N395" s="89">
        <v>0.002376457864028446</v>
      </c>
      <c r="O395" s="99">
        <v>48736.4562718796</v>
      </c>
      <c r="P395" s="89">
        <v>0.006288018261285948</v>
      </c>
      <c r="Q395" s="99">
        <v>16886.2988148836</v>
      </c>
      <c r="R395" s="89">
        <v>0.004114101774869383</v>
      </c>
      <c r="S395" s="99">
        <v>47975.6450065936</v>
      </c>
      <c r="T395" s="89">
        <v>0.001978914411854479</v>
      </c>
      <c r="U395" s="99">
        <v>22946.8100159177</v>
      </c>
      <c r="V395" s="89">
        <v>0.004170441643167898</v>
      </c>
      <c r="W395" s="99">
        <v>0</v>
      </c>
      <c r="X395" s="89"/>
      <c r="Y395" s="99">
        <v>0</v>
      </c>
      <c r="Z395" s="89"/>
      <c r="AA395" s="99">
        <v>61236.028669358406</v>
      </c>
      <c r="AB395" s="89">
        <v>0.0021523552399248624</v>
      </c>
      <c r="AC395" s="99">
        <v>0</v>
      </c>
      <c r="AD395" s="89"/>
      <c r="AE395" s="99">
        <v>312749.0991495046</v>
      </c>
      <c r="AF395" s="89">
        <v>0.002412677853941903</v>
      </c>
    </row>
    <row r="396" spans="1:32" ht="15">
      <c r="A396" s="73" t="s">
        <v>684</v>
      </c>
      <c r="B396" s="57" t="s">
        <v>184</v>
      </c>
      <c r="C396" s="109">
        <v>7.375</v>
      </c>
      <c r="D396" s="109">
        <v>24.28767123287671</v>
      </c>
      <c r="E396" s="99">
        <v>0</v>
      </c>
      <c r="F396" s="89"/>
      <c r="G396" s="99">
        <v>6977.1959938420005</v>
      </c>
      <c r="H396" s="89">
        <v>0.003976860863109583</v>
      </c>
      <c r="I396" s="99">
        <v>0</v>
      </c>
      <c r="J396" s="89"/>
      <c r="K396" s="99">
        <v>20423.1433798472</v>
      </c>
      <c r="L396" s="89">
        <v>0.002826832833932738</v>
      </c>
      <c r="M396" s="99">
        <v>87567.52099718251</v>
      </c>
      <c r="N396" s="89">
        <v>0.002376457864028446</v>
      </c>
      <c r="O396" s="99">
        <v>48736.4562718796</v>
      </c>
      <c r="P396" s="89">
        <v>0.006288018261285948</v>
      </c>
      <c r="Q396" s="99">
        <v>16886.2988148836</v>
      </c>
      <c r="R396" s="89">
        <v>0.004114101774869383</v>
      </c>
      <c r="S396" s="99">
        <v>47975.6450065936</v>
      </c>
      <c r="T396" s="89">
        <v>0.001978914411854479</v>
      </c>
      <c r="U396" s="99">
        <v>22946.8100159177</v>
      </c>
      <c r="V396" s="89">
        <v>0.004170441643167898</v>
      </c>
      <c r="W396" s="99">
        <v>0</v>
      </c>
      <c r="X396" s="89"/>
      <c r="Y396" s="99">
        <v>0</v>
      </c>
      <c r="Z396" s="89"/>
      <c r="AA396" s="99">
        <v>61236.028669358406</v>
      </c>
      <c r="AB396" s="89">
        <v>0.0021523552399248624</v>
      </c>
      <c r="AC396" s="99">
        <v>0</v>
      </c>
      <c r="AD396" s="89"/>
      <c r="AE396" s="99">
        <v>312749.0991495046</v>
      </c>
      <c r="AF396" s="89">
        <v>0.002412677853941903</v>
      </c>
    </row>
    <row r="397" spans="1:32" ht="15">
      <c r="A397" s="73" t="s">
        <v>96</v>
      </c>
      <c r="B397" s="57" t="s">
        <v>416</v>
      </c>
      <c r="C397" s="109" t="s">
        <v>416</v>
      </c>
      <c r="D397" s="109" t="s">
        <v>416</v>
      </c>
      <c r="E397" s="99">
        <v>0</v>
      </c>
      <c r="F397" s="89"/>
      <c r="G397" s="99">
        <v>0</v>
      </c>
      <c r="H397" s="89"/>
      <c r="I397" s="99">
        <v>0</v>
      </c>
      <c r="J397" s="89"/>
      <c r="K397" s="99">
        <v>0.0005237207</v>
      </c>
      <c r="L397" s="89">
        <v>7.24898632416747E-11</v>
      </c>
      <c r="M397" s="99">
        <v>4153.865738547201</v>
      </c>
      <c r="N397" s="89">
        <v>0.00011273000295173868</v>
      </c>
      <c r="O397" s="99">
        <v>0</v>
      </c>
      <c r="P397" s="89"/>
      <c r="Q397" s="99">
        <v>0.0005237207</v>
      </c>
      <c r="R397" s="89">
        <v>1.275969521223167E-10</v>
      </c>
      <c r="S397" s="99">
        <v>2136.0474986932</v>
      </c>
      <c r="T397" s="89">
        <v>8.810835537466423E-05</v>
      </c>
      <c r="U397" s="99">
        <v>0</v>
      </c>
      <c r="V397" s="89"/>
      <c r="W397" s="99">
        <v>0</v>
      </c>
      <c r="X397" s="89"/>
      <c r="Y397" s="99">
        <v>0</v>
      </c>
      <c r="Z397" s="89"/>
      <c r="AA397" s="99">
        <v>0</v>
      </c>
      <c r="AB397" s="89"/>
      <c r="AC397" s="99">
        <v>0</v>
      </c>
      <c r="AD397" s="89"/>
      <c r="AE397" s="99">
        <v>6289.9142846818</v>
      </c>
      <c r="AF397" s="89">
        <v>4.852303951990023E-05</v>
      </c>
    </row>
    <row r="398" spans="1:32" ht="15">
      <c r="A398" s="73" t="s">
        <v>275</v>
      </c>
      <c r="B398" s="57" t="s">
        <v>184</v>
      </c>
      <c r="C398" s="109">
        <v>0</v>
      </c>
      <c r="D398" s="109">
        <v>9.676712328767124</v>
      </c>
      <c r="E398" s="99">
        <v>0</v>
      </c>
      <c r="F398" s="89"/>
      <c r="G398" s="99">
        <v>0</v>
      </c>
      <c r="H398" s="89"/>
      <c r="I398" s="99">
        <v>0</v>
      </c>
      <c r="J398" s="89"/>
      <c r="K398" s="99">
        <v>0.0005237207</v>
      </c>
      <c r="L398" s="89">
        <v>7.24898632416747E-11</v>
      </c>
      <c r="M398" s="99">
        <v>0</v>
      </c>
      <c r="N398" s="89"/>
      <c r="O398" s="99">
        <v>0</v>
      </c>
      <c r="P398" s="89"/>
      <c r="Q398" s="99">
        <v>0.0005237207</v>
      </c>
      <c r="R398" s="89">
        <v>1.275969521223167E-10</v>
      </c>
      <c r="S398" s="99">
        <v>0</v>
      </c>
      <c r="T398" s="89"/>
      <c r="U398" s="99">
        <v>0</v>
      </c>
      <c r="V398" s="89"/>
      <c r="W398" s="99">
        <v>0</v>
      </c>
      <c r="X398" s="89"/>
      <c r="Y398" s="99">
        <v>0</v>
      </c>
      <c r="Z398" s="89"/>
      <c r="AA398" s="99">
        <v>0</v>
      </c>
      <c r="AB398" s="89"/>
      <c r="AC398" s="99">
        <v>0</v>
      </c>
      <c r="AD398" s="89"/>
      <c r="AE398" s="99">
        <v>0.0010474414</v>
      </c>
      <c r="AF398" s="89">
        <v>8.08040271244345E-12</v>
      </c>
    </row>
    <row r="399" spans="1:32" ht="15">
      <c r="A399" s="73" t="s">
        <v>685</v>
      </c>
      <c r="B399" s="57" t="s">
        <v>184</v>
      </c>
      <c r="C399" s="109">
        <v>7.34375</v>
      </c>
      <c r="D399" s="109">
        <v>4.63013698630137</v>
      </c>
      <c r="E399" s="99">
        <v>0</v>
      </c>
      <c r="F399" s="89"/>
      <c r="G399" s="99">
        <v>0</v>
      </c>
      <c r="H399" s="89"/>
      <c r="I399" s="99">
        <v>0</v>
      </c>
      <c r="J399" s="89"/>
      <c r="K399" s="99">
        <v>0</v>
      </c>
      <c r="L399" s="89"/>
      <c r="M399" s="99">
        <v>849.9938085377</v>
      </c>
      <c r="N399" s="89">
        <v>2.3067621963854603E-05</v>
      </c>
      <c r="O399" s="99">
        <v>0</v>
      </c>
      <c r="P399" s="89"/>
      <c r="Q399" s="99">
        <v>0</v>
      </c>
      <c r="R399" s="89"/>
      <c r="S399" s="99">
        <v>849.9938085377</v>
      </c>
      <c r="T399" s="89">
        <v>3.506081048980486E-05</v>
      </c>
      <c r="U399" s="99">
        <v>0</v>
      </c>
      <c r="V399" s="89"/>
      <c r="W399" s="99">
        <v>0</v>
      </c>
      <c r="X399" s="89"/>
      <c r="Y399" s="99">
        <v>0</v>
      </c>
      <c r="Z399" s="89"/>
      <c r="AA399" s="99">
        <v>0</v>
      </c>
      <c r="AB399" s="89"/>
      <c r="AC399" s="99">
        <v>0</v>
      </c>
      <c r="AD399" s="89"/>
      <c r="AE399" s="99">
        <v>1699.9876170754</v>
      </c>
      <c r="AF399" s="89">
        <v>1.3114418192880612E-05</v>
      </c>
    </row>
    <row r="400" spans="1:32" ht="15">
      <c r="A400" s="73" t="s">
        <v>169</v>
      </c>
      <c r="B400" s="57" t="s">
        <v>184</v>
      </c>
      <c r="C400" s="109">
        <v>6.75</v>
      </c>
      <c r="D400" s="109">
        <v>9.676712328767124</v>
      </c>
      <c r="E400" s="99">
        <v>0</v>
      </c>
      <c r="F400" s="89"/>
      <c r="G400" s="99">
        <v>0</v>
      </c>
      <c r="H400" s="89"/>
      <c r="I400" s="99">
        <v>0</v>
      </c>
      <c r="J400" s="89"/>
      <c r="K400" s="99">
        <v>0</v>
      </c>
      <c r="L400" s="89"/>
      <c r="M400" s="99">
        <v>3303.8719300095</v>
      </c>
      <c r="N400" s="89">
        <v>8.966238098788407E-05</v>
      </c>
      <c r="O400" s="99">
        <v>0</v>
      </c>
      <c r="P400" s="89"/>
      <c r="Q400" s="99">
        <v>0</v>
      </c>
      <c r="R400" s="89"/>
      <c r="S400" s="99">
        <v>1286.0536901555001</v>
      </c>
      <c r="T400" s="89">
        <v>5.3047544884859376E-05</v>
      </c>
      <c r="U400" s="99">
        <v>0</v>
      </c>
      <c r="V400" s="89"/>
      <c r="W400" s="99">
        <v>0</v>
      </c>
      <c r="X400" s="89"/>
      <c r="Y400" s="99">
        <v>0</v>
      </c>
      <c r="Z400" s="89"/>
      <c r="AA400" s="99">
        <v>0</v>
      </c>
      <c r="AB400" s="89"/>
      <c r="AC400" s="99">
        <v>0</v>
      </c>
      <c r="AD400" s="89"/>
      <c r="AE400" s="99">
        <v>4589.925620165</v>
      </c>
      <c r="AF400" s="89">
        <v>3.54086132466169E-05</v>
      </c>
    </row>
    <row r="401" spans="1:32" ht="15">
      <c r="A401" s="73" t="s">
        <v>371</v>
      </c>
      <c r="B401" s="57" t="s">
        <v>416</v>
      </c>
      <c r="C401" s="109" t="s">
        <v>416</v>
      </c>
      <c r="D401" s="109" t="s">
        <v>416</v>
      </c>
      <c r="E401" s="99">
        <v>0</v>
      </c>
      <c r="F401" s="89"/>
      <c r="G401" s="99">
        <v>0</v>
      </c>
      <c r="H401" s="89"/>
      <c r="I401" s="99">
        <v>0</v>
      </c>
      <c r="J401" s="89"/>
      <c r="K401" s="99">
        <v>0</v>
      </c>
      <c r="L401" s="89"/>
      <c r="M401" s="99">
        <v>0</v>
      </c>
      <c r="N401" s="89"/>
      <c r="O401" s="99">
        <v>0</v>
      </c>
      <c r="P401" s="89"/>
      <c r="Q401" s="99">
        <v>3649.5872053958</v>
      </c>
      <c r="R401" s="89">
        <v>0.0008891689862804877</v>
      </c>
      <c r="S401" s="99">
        <v>16745.1648247572</v>
      </c>
      <c r="T401" s="89">
        <v>0.0006907097965235577</v>
      </c>
      <c r="U401" s="99">
        <v>1395.4304020630998</v>
      </c>
      <c r="V401" s="89">
        <v>0.0002536108964544341</v>
      </c>
      <c r="W401" s="99">
        <v>0</v>
      </c>
      <c r="X401" s="89"/>
      <c r="Y401" s="99">
        <v>21790.1824322161</v>
      </c>
      <c r="Z401" s="89">
        <v>0.004130222943010841</v>
      </c>
      <c r="AA401" s="99">
        <v>0</v>
      </c>
      <c r="AB401" s="89"/>
      <c r="AC401" s="99">
        <v>0</v>
      </c>
      <c r="AD401" s="89"/>
      <c r="AE401" s="99">
        <v>43580.3648644322</v>
      </c>
      <c r="AF401" s="89">
        <v>0.0003361972311384992</v>
      </c>
    </row>
    <row r="402" spans="1:32" ht="15">
      <c r="A402" s="73" t="s">
        <v>695</v>
      </c>
      <c r="B402" s="57" t="s">
        <v>190</v>
      </c>
      <c r="C402" s="109">
        <v>0</v>
      </c>
      <c r="D402" s="109">
        <v>8.383561643835616</v>
      </c>
      <c r="E402" s="99">
        <v>0</v>
      </c>
      <c r="F402" s="89"/>
      <c r="G402" s="99">
        <v>0</v>
      </c>
      <c r="H402" s="89"/>
      <c r="I402" s="99">
        <v>0</v>
      </c>
      <c r="J402" s="89"/>
      <c r="K402" s="99">
        <v>0</v>
      </c>
      <c r="L402" s="89"/>
      <c r="M402" s="99">
        <v>0</v>
      </c>
      <c r="N402" s="89"/>
      <c r="O402" s="99">
        <v>0</v>
      </c>
      <c r="P402" s="89"/>
      <c r="Q402" s="99">
        <v>3649.5872053958</v>
      </c>
      <c r="R402" s="89">
        <v>0.0008891689862804877</v>
      </c>
      <c r="S402" s="99">
        <v>16745.1648247572</v>
      </c>
      <c r="T402" s="89">
        <v>0.0006907097965235577</v>
      </c>
      <c r="U402" s="99">
        <v>1395.4304020630998</v>
      </c>
      <c r="V402" s="89">
        <v>0.0002536108964544341</v>
      </c>
      <c r="W402" s="99">
        <v>0</v>
      </c>
      <c r="X402" s="89"/>
      <c r="Y402" s="99">
        <v>21790.1824322161</v>
      </c>
      <c r="Z402" s="89">
        <v>0.004130222943010841</v>
      </c>
      <c r="AA402" s="99">
        <v>0</v>
      </c>
      <c r="AB402" s="89"/>
      <c r="AC402" s="99">
        <v>0</v>
      </c>
      <c r="AD402" s="89"/>
      <c r="AE402" s="99">
        <v>43580.3648644322</v>
      </c>
      <c r="AF402" s="89">
        <v>0.0003361972311384992</v>
      </c>
    </row>
    <row r="403" spans="1:32" ht="15">
      <c r="A403" s="73" t="s">
        <v>372</v>
      </c>
      <c r="B403" s="57" t="s">
        <v>416</v>
      </c>
      <c r="C403" s="109" t="s">
        <v>416</v>
      </c>
      <c r="D403" s="109" t="s">
        <v>416</v>
      </c>
      <c r="E403" s="99">
        <v>0</v>
      </c>
      <c r="F403" s="89"/>
      <c r="G403" s="99">
        <v>0</v>
      </c>
      <c r="H403" s="89"/>
      <c r="I403" s="99">
        <v>0</v>
      </c>
      <c r="J403" s="89"/>
      <c r="K403" s="99">
        <v>3145.0776905372</v>
      </c>
      <c r="L403" s="89">
        <v>0.00043532029891406565</v>
      </c>
      <c r="M403" s="99">
        <v>27658.1832197242</v>
      </c>
      <c r="N403" s="89">
        <v>0.0007506037200638351</v>
      </c>
      <c r="O403" s="99">
        <v>0</v>
      </c>
      <c r="P403" s="89"/>
      <c r="Q403" s="99">
        <v>3237.5799755529997</v>
      </c>
      <c r="R403" s="89">
        <v>0.0007887894007871129</v>
      </c>
      <c r="S403" s="99">
        <v>18777.9638582074</v>
      </c>
      <c r="T403" s="89">
        <v>0.0007745593269081015</v>
      </c>
      <c r="U403" s="99">
        <v>0</v>
      </c>
      <c r="V403" s="89"/>
      <c r="W403" s="99">
        <v>0</v>
      </c>
      <c r="X403" s="89"/>
      <c r="Y403" s="99">
        <v>16742.9135878598</v>
      </c>
      <c r="Z403" s="89">
        <v>0.0031735377181233452</v>
      </c>
      <c r="AA403" s="99">
        <v>0</v>
      </c>
      <c r="AB403" s="89"/>
      <c r="AC403" s="99">
        <v>22940.5666839184</v>
      </c>
      <c r="AD403" s="89">
        <v>0.003180025741490506</v>
      </c>
      <c r="AE403" s="99">
        <v>92502.2850158</v>
      </c>
      <c r="AF403" s="89">
        <v>0.0007136014623337282</v>
      </c>
    </row>
    <row r="404" spans="1:32" ht="15">
      <c r="A404" s="73" t="s">
        <v>696</v>
      </c>
      <c r="B404" s="57" t="s">
        <v>190</v>
      </c>
      <c r="C404" s="109">
        <v>0</v>
      </c>
      <c r="D404" s="109">
        <v>6.380821917808219</v>
      </c>
      <c r="E404" s="99">
        <v>0</v>
      </c>
      <c r="F404" s="89"/>
      <c r="G404" s="99">
        <v>0</v>
      </c>
      <c r="H404" s="89"/>
      <c r="I404" s="99">
        <v>0</v>
      </c>
      <c r="J404" s="89"/>
      <c r="K404" s="99">
        <v>3145.0776905372</v>
      </c>
      <c r="L404" s="89">
        <v>0.00043532029891406565</v>
      </c>
      <c r="M404" s="99">
        <v>27658.1832197242</v>
      </c>
      <c r="N404" s="89">
        <v>0.0007506037200638351</v>
      </c>
      <c r="O404" s="99">
        <v>0</v>
      </c>
      <c r="P404" s="89"/>
      <c r="Q404" s="99">
        <v>3237.5799755529997</v>
      </c>
      <c r="R404" s="89">
        <v>0.0007887894007871129</v>
      </c>
      <c r="S404" s="99">
        <v>18777.9638582074</v>
      </c>
      <c r="T404" s="89">
        <v>0.0007745593269081015</v>
      </c>
      <c r="U404" s="99">
        <v>0</v>
      </c>
      <c r="V404" s="89"/>
      <c r="W404" s="99">
        <v>0</v>
      </c>
      <c r="X404" s="89"/>
      <c r="Y404" s="99">
        <v>16742.9135878598</v>
      </c>
      <c r="Z404" s="89">
        <v>0.0031735377181233452</v>
      </c>
      <c r="AA404" s="99">
        <v>0</v>
      </c>
      <c r="AB404" s="89"/>
      <c r="AC404" s="99">
        <v>22940.5666839184</v>
      </c>
      <c r="AD404" s="89">
        <v>0.003180025741490506</v>
      </c>
      <c r="AE404" s="99">
        <v>92502.2850158</v>
      </c>
      <c r="AF404" s="89">
        <v>0.0007136014623337282</v>
      </c>
    </row>
    <row r="405" spans="1:32" ht="15">
      <c r="A405" s="73" t="s">
        <v>373</v>
      </c>
      <c r="B405" s="57" t="s">
        <v>416</v>
      </c>
      <c r="C405" s="109" t="s">
        <v>416</v>
      </c>
      <c r="D405" s="109" t="s">
        <v>416</v>
      </c>
      <c r="E405" s="99">
        <v>0</v>
      </c>
      <c r="F405" s="89"/>
      <c r="G405" s="99">
        <v>0</v>
      </c>
      <c r="H405" s="89"/>
      <c r="I405" s="99">
        <v>0</v>
      </c>
      <c r="J405" s="89"/>
      <c r="K405" s="99">
        <v>0</v>
      </c>
      <c r="L405" s="89"/>
      <c r="M405" s="99">
        <v>0</v>
      </c>
      <c r="N405" s="89"/>
      <c r="O405" s="99">
        <v>0</v>
      </c>
      <c r="P405" s="89"/>
      <c r="Q405" s="99">
        <v>0</v>
      </c>
      <c r="R405" s="89"/>
      <c r="S405" s="99">
        <v>0</v>
      </c>
      <c r="T405" s="89"/>
      <c r="U405" s="99">
        <v>0</v>
      </c>
      <c r="V405" s="89"/>
      <c r="W405" s="99">
        <v>0</v>
      </c>
      <c r="X405" s="89"/>
      <c r="Y405" s="99">
        <v>46778.8417411137</v>
      </c>
      <c r="Z405" s="89">
        <v>0.008866701598650703</v>
      </c>
      <c r="AA405" s="99">
        <v>150288.643882066</v>
      </c>
      <c r="AB405" s="89">
        <v>0.005282422083694468</v>
      </c>
      <c r="AC405" s="99">
        <v>27009.0521389581</v>
      </c>
      <c r="AD405" s="89">
        <v>0.0037439999734337633</v>
      </c>
      <c r="AE405" s="99">
        <v>224076.5377621378</v>
      </c>
      <c r="AF405" s="89">
        <v>0.0017286204875309639</v>
      </c>
    </row>
    <row r="406" spans="1:32" ht="15">
      <c r="A406" s="73" t="s">
        <v>697</v>
      </c>
      <c r="B406" s="57" t="s">
        <v>184</v>
      </c>
      <c r="C406" s="109">
        <v>8.75</v>
      </c>
      <c r="D406" s="109">
        <v>7.920547945205479</v>
      </c>
      <c r="E406" s="99">
        <v>0</v>
      </c>
      <c r="F406" s="89"/>
      <c r="G406" s="99">
        <v>0</v>
      </c>
      <c r="H406" s="89"/>
      <c r="I406" s="99">
        <v>0</v>
      </c>
      <c r="J406" s="89"/>
      <c r="K406" s="99">
        <v>0</v>
      </c>
      <c r="L406" s="89"/>
      <c r="M406" s="99">
        <v>0</v>
      </c>
      <c r="N406" s="89"/>
      <c r="O406" s="99">
        <v>0</v>
      </c>
      <c r="P406" s="89"/>
      <c r="Q406" s="99">
        <v>0</v>
      </c>
      <c r="R406" s="89"/>
      <c r="S406" s="99">
        <v>0</v>
      </c>
      <c r="T406" s="89"/>
      <c r="U406" s="99">
        <v>0</v>
      </c>
      <c r="V406" s="89"/>
      <c r="W406" s="99">
        <v>0</v>
      </c>
      <c r="X406" s="89"/>
      <c r="Y406" s="99">
        <v>46778.8417411137</v>
      </c>
      <c r="Z406" s="89">
        <v>0.008866701598650703</v>
      </c>
      <c r="AA406" s="99">
        <v>150288.643882066</v>
      </c>
      <c r="AB406" s="89">
        <v>0.005282422083694468</v>
      </c>
      <c r="AC406" s="99">
        <v>27009.0521389581</v>
      </c>
      <c r="AD406" s="89">
        <v>0.0037439999734337633</v>
      </c>
      <c r="AE406" s="99">
        <v>224076.5377621378</v>
      </c>
      <c r="AF406" s="89">
        <v>0.0017286204875309639</v>
      </c>
    </row>
    <row r="407" spans="1:32" ht="15">
      <c r="A407" s="73" t="s">
        <v>374</v>
      </c>
      <c r="B407" s="57" t="s">
        <v>416</v>
      </c>
      <c r="C407" s="109" t="s">
        <v>416</v>
      </c>
      <c r="D407" s="109" t="s">
        <v>416</v>
      </c>
      <c r="E407" s="99">
        <v>0</v>
      </c>
      <c r="F407" s="89"/>
      <c r="G407" s="99">
        <v>0</v>
      </c>
      <c r="H407" s="89"/>
      <c r="I407" s="99">
        <v>0</v>
      </c>
      <c r="J407" s="89"/>
      <c r="K407" s="99">
        <v>0</v>
      </c>
      <c r="L407" s="89"/>
      <c r="M407" s="99">
        <v>0</v>
      </c>
      <c r="N407" s="89"/>
      <c r="O407" s="99">
        <v>0</v>
      </c>
      <c r="P407" s="89"/>
      <c r="Q407" s="99">
        <v>0</v>
      </c>
      <c r="R407" s="89"/>
      <c r="S407" s="99">
        <v>7886.8704869735</v>
      </c>
      <c r="T407" s="89">
        <v>0.0003253201008335913</v>
      </c>
      <c r="U407" s="99">
        <v>0</v>
      </c>
      <c r="V407" s="89"/>
      <c r="W407" s="99">
        <v>0</v>
      </c>
      <c r="X407" s="89"/>
      <c r="Y407" s="99">
        <v>0</v>
      </c>
      <c r="Z407" s="89"/>
      <c r="AA407" s="99">
        <v>0</v>
      </c>
      <c r="AB407" s="89"/>
      <c r="AC407" s="99">
        <v>0</v>
      </c>
      <c r="AD407" s="89"/>
      <c r="AE407" s="99">
        <v>7886.8704869735</v>
      </c>
      <c r="AF407" s="89">
        <v>6.0842630122917486E-05</v>
      </c>
    </row>
    <row r="408" spans="1:32" ht="15">
      <c r="A408" s="73" t="s">
        <v>698</v>
      </c>
      <c r="B408" s="57" t="s">
        <v>184</v>
      </c>
      <c r="C408" s="109">
        <v>0</v>
      </c>
      <c r="D408" s="109">
        <v>13.882191780821918</v>
      </c>
      <c r="E408" s="99">
        <v>0</v>
      </c>
      <c r="F408" s="89"/>
      <c r="G408" s="99">
        <v>0</v>
      </c>
      <c r="H408" s="89"/>
      <c r="I408" s="99">
        <v>0</v>
      </c>
      <c r="J408" s="89"/>
      <c r="K408" s="99">
        <v>0</v>
      </c>
      <c r="L408" s="89"/>
      <c r="M408" s="99">
        <v>0</v>
      </c>
      <c r="N408" s="89"/>
      <c r="O408" s="99">
        <v>0</v>
      </c>
      <c r="P408" s="89"/>
      <c r="Q408" s="99">
        <v>0</v>
      </c>
      <c r="R408" s="89"/>
      <c r="S408" s="99">
        <v>7886.8704869735</v>
      </c>
      <c r="T408" s="89">
        <v>0.0003253201008335913</v>
      </c>
      <c r="U408" s="99">
        <v>0</v>
      </c>
      <c r="V408" s="89"/>
      <c r="W408" s="99">
        <v>0</v>
      </c>
      <c r="X408" s="89"/>
      <c r="Y408" s="99">
        <v>0</v>
      </c>
      <c r="Z408" s="89"/>
      <c r="AA408" s="99">
        <v>0</v>
      </c>
      <c r="AB408" s="89"/>
      <c r="AC408" s="99">
        <v>0</v>
      </c>
      <c r="AD408" s="89"/>
      <c r="AE408" s="99">
        <v>7886.8704869735</v>
      </c>
      <c r="AF408" s="89">
        <v>6.0842630122917486E-05</v>
      </c>
    </row>
    <row r="409" spans="1:32" ht="15">
      <c r="A409" s="73" t="s">
        <v>375</v>
      </c>
      <c r="B409" s="57" t="s">
        <v>416</v>
      </c>
      <c r="C409" s="109" t="s">
        <v>416</v>
      </c>
      <c r="D409" s="109" t="s">
        <v>416</v>
      </c>
      <c r="E409" s="99">
        <v>0</v>
      </c>
      <c r="F409" s="89"/>
      <c r="G409" s="99">
        <v>0</v>
      </c>
      <c r="H409" s="89"/>
      <c r="I409" s="99">
        <v>0</v>
      </c>
      <c r="J409" s="89"/>
      <c r="K409" s="99">
        <v>5587.90732864</v>
      </c>
      <c r="L409" s="89">
        <v>0.0007734401906593827</v>
      </c>
      <c r="M409" s="99">
        <v>125179.8401501568</v>
      </c>
      <c r="N409" s="89">
        <v>0.0033972026632138586</v>
      </c>
      <c r="O409" s="99">
        <v>21536.9100157541</v>
      </c>
      <c r="P409" s="89">
        <v>0.00277871010389552</v>
      </c>
      <c r="Q409" s="99">
        <v>16645.51280704</v>
      </c>
      <c r="R409" s="89">
        <v>0.004055437756596773</v>
      </c>
      <c r="S409" s="99">
        <v>120633.8496219179</v>
      </c>
      <c r="T409" s="89">
        <v>0.004975942763072596</v>
      </c>
      <c r="U409" s="99">
        <v>17268.7839896</v>
      </c>
      <c r="V409" s="89">
        <v>0.0031384953214473508</v>
      </c>
      <c r="W409" s="99">
        <v>0</v>
      </c>
      <c r="X409" s="89"/>
      <c r="Y409" s="99">
        <v>891.91482848</v>
      </c>
      <c r="Z409" s="89">
        <v>0.00016905811134253202</v>
      </c>
      <c r="AA409" s="99">
        <v>86965.47742742079</v>
      </c>
      <c r="AB409" s="89">
        <v>0.0030567070579339984</v>
      </c>
      <c r="AC409" s="99">
        <v>0</v>
      </c>
      <c r="AD409" s="89"/>
      <c r="AE409" s="99">
        <v>394710.19616900955</v>
      </c>
      <c r="AF409" s="89">
        <v>0.003044960166509699</v>
      </c>
    </row>
    <row r="410" spans="1:32" ht="15">
      <c r="A410" s="73" t="s">
        <v>701</v>
      </c>
      <c r="B410" s="57" t="s">
        <v>184</v>
      </c>
      <c r="C410" s="109">
        <v>0</v>
      </c>
      <c r="D410" s="109">
        <v>2.419178082191781</v>
      </c>
      <c r="E410" s="99">
        <v>0</v>
      </c>
      <c r="F410" s="89"/>
      <c r="G410" s="99">
        <v>0</v>
      </c>
      <c r="H410" s="89"/>
      <c r="I410" s="99">
        <v>0</v>
      </c>
      <c r="J410" s="89"/>
      <c r="K410" s="99">
        <v>1783.82965696</v>
      </c>
      <c r="L410" s="89">
        <v>0.00024690558895127475</v>
      </c>
      <c r="M410" s="99">
        <v>17884.967796829802</v>
      </c>
      <c r="N410" s="89">
        <v>0.0004853725660457971</v>
      </c>
      <c r="O410" s="99">
        <v>1447.9657495734</v>
      </c>
      <c r="P410" s="89">
        <v>0.00018681774941210744</v>
      </c>
      <c r="Q410" s="99">
        <v>7135.31862784</v>
      </c>
      <c r="R410" s="89">
        <v>0.0017384168877303777</v>
      </c>
      <c r="S410" s="99">
        <v>9417.3612050109</v>
      </c>
      <c r="T410" s="89">
        <v>0.0003884502607036142</v>
      </c>
      <c r="U410" s="99">
        <v>4905.53155664</v>
      </c>
      <c r="V410" s="89">
        <v>0.0008915502011606087</v>
      </c>
      <c r="W410" s="99">
        <v>0</v>
      </c>
      <c r="X410" s="89"/>
      <c r="Y410" s="99">
        <v>0</v>
      </c>
      <c r="Z410" s="89"/>
      <c r="AA410" s="99">
        <v>19309.956036592</v>
      </c>
      <c r="AB410" s="89">
        <v>0.0006787162061486601</v>
      </c>
      <c r="AC410" s="99">
        <v>0</v>
      </c>
      <c r="AD410" s="89"/>
      <c r="AE410" s="99">
        <v>61884.9306294461</v>
      </c>
      <c r="AF410" s="89">
        <v>0.0004774063363521348</v>
      </c>
    </row>
    <row r="411" spans="1:32" ht="15">
      <c r="A411" s="73" t="s">
        <v>702</v>
      </c>
      <c r="B411" s="57" t="s">
        <v>184</v>
      </c>
      <c r="C411" s="109">
        <v>0</v>
      </c>
      <c r="D411" s="109">
        <v>9.424657534246576</v>
      </c>
      <c r="E411" s="99">
        <v>0</v>
      </c>
      <c r="F411" s="89"/>
      <c r="G411" s="99">
        <v>0</v>
      </c>
      <c r="H411" s="89"/>
      <c r="I411" s="99">
        <v>0</v>
      </c>
      <c r="J411" s="89"/>
      <c r="K411" s="99">
        <v>3804.07767168</v>
      </c>
      <c r="L411" s="89">
        <v>0.000526534601708108</v>
      </c>
      <c r="M411" s="99">
        <v>97784.678174127</v>
      </c>
      <c r="N411" s="89">
        <v>0.00265373696528273</v>
      </c>
      <c r="O411" s="99">
        <v>20088.9442661807</v>
      </c>
      <c r="P411" s="89">
        <v>0.0025918923544834124</v>
      </c>
      <c r="Q411" s="99">
        <v>9510.1941792</v>
      </c>
      <c r="R411" s="89">
        <v>0.002317020868866396</v>
      </c>
      <c r="S411" s="99">
        <v>101706.294237707</v>
      </c>
      <c r="T411" s="89">
        <v>0.004195213038108169</v>
      </c>
      <c r="U411" s="99">
        <v>12363.25243296</v>
      </c>
      <c r="V411" s="89">
        <v>0.002246945120286742</v>
      </c>
      <c r="W411" s="99">
        <v>0</v>
      </c>
      <c r="X411" s="89"/>
      <c r="Y411" s="99">
        <v>0</v>
      </c>
      <c r="Z411" s="89"/>
      <c r="AA411" s="99">
        <v>67655.5213908288</v>
      </c>
      <c r="AB411" s="89">
        <v>0.0023779908517853384</v>
      </c>
      <c r="AC411" s="99">
        <v>0</v>
      </c>
      <c r="AD411" s="89"/>
      <c r="AE411" s="99">
        <v>312912.9623526835</v>
      </c>
      <c r="AF411" s="89">
        <v>0.0024139419634867775</v>
      </c>
    </row>
    <row r="412" spans="1:32" ht="15">
      <c r="A412" s="73" t="s">
        <v>700</v>
      </c>
      <c r="B412" s="57" t="s">
        <v>184</v>
      </c>
      <c r="C412" s="109">
        <v>0</v>
      </c>
      <c r="D412" s="109">
        <v>9.424657534246576</v>
      </c>
      <c r="E412" s="99">
        <v>0</v>
      </c>
      <c r="F412" s="89"/>
      <c r="G412" s="99">
        <v>0</v>
      </c>
      <c r="H412" s="89"/>
      <c r="I412" s="99">
        <v>0</v>
      </c>
      <c r="J412" s="89"/>
      <c r="K412" s="99">
        <v>0</v>
      </c>
      <c r="L412" s="89"/>
      <c r="M412" s="99">
        <v>9510.1941792</v>
      </c>
      <c r="N412" s="89">
        <v>0.00025809313188533185</v>
      </c>
      <c r="O412" s="99">
        <v>0</v>
      </c>
      <c r="P412" s="89"/>
      <c r="Q412" s="99">
        <v>0</v>
      </c>
      <c r="R412" s="89"/>
      <c r="S412" s="99">
        <v>9510.1941792</v>
      </c>
      <c r="T412" s="89">
        <v>0.00039227946426081235</v>
      </c>
      <c r="U412" s="99">
        <v>0</v>
      </c>
      <c r="V412" s="89"/>
      <c r="W412" s="99">
        <v>0</v>
      </c>
      <c r="X412" s="89"/>
      <c r="Y412" s="99">
        <v>0</v>
      </c>
      <c r="Z412" s="89"/>
      <c r="AA412" s="99">
        <v>0</v>
      </c>
      <c r="AB412" s="89"/>
      <c r="AC412" s="99">
        <v>0</v>
      </c>
      <c r="AD412" s="89"/>
      <c r="AE412" s="99">
        <v>19020.3883584</v>
      </c>
      <c r="AF412" s="89">
        <v>0.00014673126122658812</v>
      </c>
    </row>
    <row r="413" spans="1:32" ht="15">
      <c r="A413" s="73" t="s">
        <v>699</v>
      </c>
      <c r="B413" s="57" t="s">
        <v>184</v>
      </c>
      <c r="C413" s="109">
        <v>0</v>
      </c>
      <c r="D413" s="109">
        <v>2.419178082191781</v>
      </c>
      <c r="E413" s="99">
        <v>0</v>
      </c>
      <c r="F413" s="89"/>
      <c r="G413" s="99">
        <v>0</v>
      </c>
      <c r="H413" s="89"/>
      <c r="I413" s="99">
        <v>0</v>
      </c>
      <c r="J413" s="89"/>
      <c r="K413" s="99">
        <v>0</v>
      </c>
      <c r="L413" s="89"/>
      <c r="M413" s="99">
        <v>0</v>
      </c>
      <c r="N413" s="89"/>
      <c r="O413" s="99">
        <v>0</v>
      </c>
      <c r="P413" s="89"/>
      <c r="Q413" s="99">
        <v>0</v>
      </c>
      <c r="R413" s="89"/>
      <c r="S413" s="99">
        <v>0</v>
      </c>
      <c r="T413" s="89"/>
      <c r="U413" s="99">
        <v>0</v>
      </c>
      <c r="V413" s="89"/>
      <c r="W413" s="99">
        <v>0</v>
      </c>
      <c r="X413" s="89"/>
      <c r="Y413" s="99">
        <v>891.91482848</v>
      </c>
      <c r="Z413" s="89">
        <v>0.00016905811134253202</v>
      </c>
      <c r="AA413" s="99">
        <v>0</v>
      </c>
      <c r="AB413" s="89"/>
      <c r="AC413" s="99">
        <v>0</v>
      </c>
      <c r="AD413" s="89"/>
      <c r="AE413" s="99">
        <v>891.91482848</v>
      </c>
      <c r="AF413" s="89">
        <v>6.880605444197954E-06</v>
      </c>
    </row>
    <row r="414" spans="1:32" ht="15">
      <c r="A414" s="73" t="s">
        <v>376</v>
      </c>
      <c r="B414" s="57" t="s">
        <v>416</v>
      </c>
      <c r="C414" s="109" t="s">
        <v>416</v>
      </c>
      <c r="D414" s="109" t="s">
        <v>416</v>
      </c>
      <c r="E414" s="99">
        <v>0</v>
      </c>
      <c r="F414" s="89"/>
      <c r="G414" s="99">
        <v>0</v>
      </c>
      <c r="H414" s="89"/>
      <c r="I414" s="99">
        <v>0</v>
      </c>
      <c r="J414" s="89"/>
      <c r="K414" s="99">
        <v>1034.4372917923</v>
      </c>
      <c r="L414" s="89">
        <v>0.00014317978612285548</v>
      </c>
      <c r="M414" s="99">
        <v>151331.706763924</v>
      </c>
      <c r="N414" s="89">
        <v>0.004106927094893381</v>
      </c>
      <c r="O414" s="99">
        <v>20037.7399668784</v>
      </c>
      <c r="P414" s="89">
        <v>0.002585285933054799</v>
      </c>
      <c r="Q414" s="99">
        <v>1517.1746946286999</v>
      </c>
      <c r="R414" s="89">
        <v>0.000369637608121521</v>
      </c>
      <c r="S414" s="99">
        <v>163014.0929330413</v>
      </c>
      <c r="T414" s="89">
        <v>0.006724056295569242</v>
      </c>
      <c r="U414" s="99">
        <v>3657.5906436243004</v>
      </c>
      <c r="V414" s="89">
        <v>0.0006647446125736366</v>
      </c>
      <c r="W414" s="99">
        <v>0</v>
      </c>
      <c r="X414" s="89"/>
      <c r="Y414" s="99">
        <v>0</v>
      </c>
      <c r="Z414" s="89"/>
      <c r="AA414" s="99">
        <v>60070.2117569528</v>
      </c>
      <c r="AB414" s="89">
        <v>0.002111378511114478</v>
      </c>
      <c r="AC414" s="99">
        <v>0</v>
      </c>
      <c r="AD414" s="89"/>
      <c r="AE414" s="99">
        <v>400662.9540508417</v>
      </c>
      <c r="AF414" s="89">
        <v>0.003090882239987867</v>
      </c>
    </row>
    <row r="415" spans="1:32" ht="15">
      <c r="A415" s="73" t="s">
        <v>838</v>
      </c>
      <c r="B415" s="57" t="s">
        <v>184</v>
      </c>
      <c r="C415" s="109">
        <v>0</v>
      </c>
      <c r="D415" s="109">
        <v>1.917808219178082</v>
      </c>
      <c r="E415" s="99">
        <v>0</v>
      </c>
      <c r="F415" s="89"/>
      <c r="G415" s="99">
        <v>0</v>
      </c>
      <c r="H415" s="89"/>
      <c r="I415" s="99">
        <v>0</v>
      </c>
      <c r="J415" s="89"/>
      <c r="K415" s="99">
        <v>1034.4372917923</v>
      </c>
      <c r="L415" s="89">
        <v>0.00014317978612285548</v>
      </c>
      <c r="M415" s="99">
        <v>105442.26202697499</v>
      </c>
      <c r="N415" s="89">
        <v>0.0028615528901750585</v>
      </c>
      <c r="O415" s="99">
        <v>20037.7399668784</v>
      </c>
      <c r="P415" s="89">
        <v>0.002585285933054799</v>
      </c>
      <c r="Q415" s="99">
        <v>1517.1746946286999</v>
      </c>
      <c r="R415" s="89">
        <v>0.000369637608121521</v>
      </c>
      <c r="S415" s="99">
        <v>59320.8409351223</v>
      </c>
      <c r="T415" s="89">
        <v>0.0024468846022540577</v>
      </c>
      <c r="U415" s="99">
        <v>1034.4372917923</v>
      </c>
      <c r="V415" s="89">
        <v>0.00018800261805208918</v>
      </c>
      <c r="W415" s="99">
        <v>0</v>
      </c>
      <c r="X415" s="89"/>
      <c r="Y415" s="99">
        <v>0</v>
      </c>
      <c r="Z415" s="89"/>
      <c r="AA415" s="99">
        <v>0</v>
      </c>
      <c r="AB415" s="89"/>
      <c r="AC415" s="99">
        <v>0</v>
      </c>
      <c r="AD415" s="89"/>
      <c r="AE415" s="99">
        <v>188386.89220718897</v>
      </c>
      <c r="AF415" s="89">
        <v>0.001453295577948095</v>
      </c>
    </row>
    <row r="416" spans="1:32" ht="15">
      <c r="A416" s="73" t="s">
        <v>703</v>
      </c>
      <c r="B416" s="57" t="s">
        <v>184</v>
      </c>
      <c r="C416" s="109">
        <v>0</v>
      </c>
      <c r="D416" s="109">
        <v>8.92876712328767</v>
      </c>
      <c r="E416" s="99">
        <v>0</v>
      </c>
      <c r="F416" s="89"/>
      <c r="G416" s="99">
        <v>0</v>
      </c>
      <c r="H416" s="89"/>
      <c r="I416" s="99">
        <v>0</v>
      </c>
      <c r="J416" s="89"/>
      <c r="K416" s="99">
        <v>0</v>
      </c>
      <c r="L416" s="89"/>
      <c r="M416" s="99">
        <v>0</v>
      </c>
      <c r="N416" s="89"/>
      <c r="O416" s="99">
        <v>0</v>
      </c>
      <c r="P416" s="89"/>
      <c r="Q416" s="99">
        <v>0</v>
      </c>
      <c r="R416" s="89"/>
      <c r="S416" s="99">
        <v>0</v>
      </c>
      <c r="T416" s="89"/>
      <c r="U416" s="99">
        <v>0</v>
      </c>
      <c r="V416" s="89"/>
      <c r="W416" s="99">
        <v>0</v>
      </c>
      <c r="X416" s="89"/>
      <c r="Y416" s="99">
        <v>0</v>
      </c>
      <c r="Z416" s="89"/>
      <c r="AA416" s="99">
        <v>60070.2117569528</v>
      </c>
      <c r="AB416" s="89">
        <v>0.002111378511114478</v>
      </c>
      <c r="AC416" s="99">
        <v>0</v>
      </c>
      <c r="AD416" s="89"/>
      <c r="AE416" s="99">
        <v>60070.2117569528</v>
      </c>
      <c r="AF416" s="89">
        <v>0.0004634068330867329</v>
      </c>
    </row>
    <row r="417" spans="1:32" ht="15">
      <c r="A417" s="73" t="s">
        <v>888</v>
      </c>
      <c r="B417" s="57" t="s">
        <v>184</v>
      </c>
      <c r="C417" s="109">
        <v>0</v>
      </c>
      <c r="D417" s="109">
        <v>8.92876712328767</v>
      </c>
      <c r="E417" s="99">
        <v>0</v>
      </c>
      <c r="F417" s="89"/>
      <c r="G417" s="99">
        <v>0</v>
      </c>
      <c r="H417" s="89"/>
      <c r="I417" s="99">
        <v>0</v>
      </c>
      <c r="J417" s="89"/>
      <c r="K417" s="99">
        <v>0</v>
      </c>
      <c r="L417" s="89"/>
      <c r="M417" s="99">
        <v>45889.44473694899</v>
      </c>
      <c r="N417" s="89">
        <v>0.001245374204718323</v>
      </c>
      <c r="O417" s="99">
        <v>0</v>
      </c>
      <c r="P417" s="89"/>
      <c r="Q417" s="99">
        <v>0</v>
      </c>
      <c r="R417" s="89"/>
      <c r="S417" s="99">
        <v>103693.251997919</v>
      </c>
      <c r="T417" s="89">
        <v>0.0042771716933151845</v>
      </c>
      <c r="U417" s="99">
        <v>2623.153351832</v>
      </c>
      <c r="V417" s="89">
        <v>0.0004767419945215474</v>
      </c>
      <c r="W417" s="99">
        <v>0</v>
      </c>
      <c r="X417" s="89"/>
      <c r="Y417" s="99">
        <v>0</v>
      </c>
      <c r="Z417" s="89"/>
      <c r="AA417" s="99">
        <v>0</v>
      </c>
      <c r="AB417" s="89"/>
      <c r="AC417" s="99">
        <v>0</v>
      </c>
      <c r="AD417" s="89"/>
      <c r="AE417" s="99">
        <v>152205.8500867</v>
      </c>
      <c r="AF417" s="89">
        <v>0.001174179828953039</v>
      </c>
    </row>
    <row r="418" spans="1:32" ht="15">
      <c r="A418" s="73" t="s">
        <v>377</v>
      </c>
      <c r="B418" s="57" t="s">
        <v>416</v>
      </c>
      <c r="C418" s="109" t="s">
        <v>416</v>
      </c>
      <c r="D418" s="109" t="s">
        <v>416</v>
      </c>
      <c r="E418" s="99">
        <v>0</v>
      </c>
      <c r="F418" s="89"/>
      <c r="G418" s="99">
        <v>0</v>
      </c>
      <c r="H418" s="89"/>
      <c r="I418" s="99">
        <v>0</v>
      </c>
      <c r="J418" s="89"/>
      <c r="K418" s="99">
        <v>24671.7584126</v>
      </c>
      <c r="L418" s="89">
        <v>0.0034148972787613916</v>
      </c>
      <c r="M418" s="99">
        <v>107404.0360874</v>
      </c>
      <c r="N418" s="89">
        <v>0.0029147926455119033</v>
      </c>
      <c r="O418" s="99">
        <v>0</v>
      </c>
      <c r="P418" s="89"/>
      <c r="Q418" s="99">
        <v>11781.1608694</v>
      </c>
      <c r="R418" s="89">
        <v>0.0028703089631518146</v>
      </c>
      <c r="S418" s="99">
        <v>82679.447357</v>
      </c>
      <c r="T418" s="89">
        <v>0.00341038770643822</v>
      </c>
      <c r="U418" s="99">
        <v>6973.6019496</v>
      </c>
      <c r="V418" s="89">
        <v>0.0012674092805629383</v>
      </c>
      <c r="W418" s="99">
        <v>0</v>
      </c>
      <c r="X418" s="89"/>
      <c r="Y418" s="99">
        <v>0</v>
      </c>
      <c r="Z418" s="89"/>
      <c r="AA418" s="99">
        <v>0</v>
      </c>
      <c r="AB418" s="89"/>
      <c r="AC418" s="99">
        <v>0</v>
      </c>
      <c r="AD418" s="89"/>
      <c r="AE418" s="99">
        <v>233510.00467599998</v>
      </c>
      <c r="AF418" s="89">
        <v>0.00180139421180663</v>
      </c>
    </row>
    <row r="419" spans="1:32" ht="15">
      <c r="A419" s="73" t="s">
        <v>704</v>
      </c>
      <c r="B419" s="57" t="s">
        <v>184</v>
      </c>
      <c r="C419" s="109">
        <v>0</v>
      </c>
      <c r="D419" s="109">
        <v>13.347945205479451</v>
      </c>
      <c r="E419" s="99">
        <v>0</v>
      </c>
      <c r="F419" s="89"/>
      <c r="G419" s="99">
        <v>0</v>
      </c>
      <c r="H419" s="89"/>
      <c r="I419" s="99">
        <v>0</v>
      </c>
      <c r="J419" s="89"/>
      <c r="K419" s="99">
        <v>24671.7584126</v>
      </c>
      <c r="L419" s="89">
        <v>0.0034148972787613916</v>
      </c>
      <c r="M419" s="99">
        <v>107404.0360874</v>
      </c>
      <c r="N419" s="89">
        <v>0.0029147926455119033</v>
      </c>
      <c r="O419" s="99">
        <v>0</v>
      </c>
      <c r="P419" s="89"/>
      <c r="Q419" s="99">
        <v>11781.1608694</v>
      </c>
      <c r="R419" s="89">
        <v>0.0028703089631518146</v>
      </c>
      <c r="S419" s="99">
        <v>82679.447357</v>
      </c>
      <c r="T419" s="89">
        <v>0.00341038770643822</v>
      </c>
      <c r="U419" s="99">
        <v>6973.6019496</v>
      </c>
      <c r="V419" s="89">
        <v>0.0012674092805629383</v>
      </c>
      <c r="W419" s="99">
        <v>0</v>
      </c>
      <c r="X419" s="89"/>
      <c r="Y419" s="99">
        <v>0</v>
      </c>
      <c r="Z419" s="89"/>
      <c r="AA419" s="99">
        <v>0</v>
      </c>
      <c r="AB419" s="89"/>
      <c r="AC419" s="99">
        <v>0</v>
      </c>
      <c r="AD419" s="89"/>
      <c r="AE419" s="99">
        <v>233510.00467599998</v>
      </c>
      <c r="AF419" s="89">
        <v>0.00180139421180663</v>
      </c>
    </row>
    <row r="420" spans="1:32" ht="15">
      <c r="A420" s="73" t="s">
        <v>378</v>
      </c>
      <c r="B420" s="57" t="s">
        <v>416</v>
      </c>
      <c r="C420" s="109" t="s">
        <v>416</v>
      </c>
      <c r="D420" s="109" t="s">
        <v>416</v>
      </c>
      <c r="E420" s="99">
        <v>0</v>
      </c>
      <c r="F420" s="89"/>
      <c r="G420" s="99">
        <v>0</v>
      </c>
      <c r="H420" s="89"/>
      <c r="I420" s="99">
        <v>0</v>
      </c>
      <c r="J420" s="89"/>
      <c r="K420" s="99">
        <v>0</v>
      </c>
      <c r="L420" s="89"/>
      <c r="M420" s="99">
        <v>0</v>
      </c>
      <c r="N420" s="89"/>
      <c r="O420" s="99">
        <v>0</v>
      </c>
      <c r="P420" s="89"/>
      <c r="Q420" s="99">
        <v>0</v>
      </c>
      <c r="R420" s="89"/>
      <c r="S420" s="99">
        <v>0</v>
      </c>
      <c r="T420" s="89"/>
      <c r="U420" s="99">
        <v>0</v>
      </c>
      <c r="V420" s="89"/>
      <c r="W420" s="99">
        <v>0</v>
      </c>
      <c r="X420" s="89"/>
      <c r="Y420" s="99">
        <v>0</v>
      </c>
      <c r="Z420" s="89"/>
      <c r="AA420" s="99">
        <v>12976.697041255999</v>
      </c>
      <c r="AB420" s="89">
        <v>0.0004561115813775951</v>
      </c>
      <c r="AC420" s="99">
        <v>0</v>
      </c>
      <c r="AD420" s="89"/>
      <c r="AE420" s="99">
        <v>12976.697041255999</v>
      </c>
      <c r="AF420" s="89">
        <v>0.00010010768905136064</v>
      </c>
    </row>
    <row r="421" spans="1:32" ht="15">
      <c r="A421" s="73" t="s">
        <v>705</v>
      </c>
      <c r="B421" s="57" t="s">
        <v>184</v>
      </c>
      <c r="C421" s="109">
        <v>0</v>
      </c>
      <c r="D421" s="109">
        <v>0.7068493150684931</v>
      </c>
      <c r="E421" s="99">
        <v>0</v>
      </c>
      <c r="F421" s="89"/>
      <c r="G421" s="99">
        <v>0</v>
      </c>
      <c r="H421" s="89"/>
      <c r="I421" s="99">
        <v>0</v>
      </c>
      <c r="J421" s="89"/>
      <c r="K421" s="99">
        <v>0</v>
      </c>
      <c r="L421" s="89"/>
      <c r="M421" s="99">
        <v>0</v>
      </c>
      <c r="N421" s="89"/>
      <c r="O421" s="99">
        <v>0</v>
      </c>
      <c r="P421" s="89"/>
      <c r="Q421" s="99">
        <v>0</v>
      </c>
      <c r="R421" s="89"/>
      <c r="S421" s="99">
        <v>0</v>
      </c>
      <c r="T421" s="89"/>
      <c r="U421" s="99">
        <v>0</v>
      </c>
      <c r="V421" s="89"/>
      <c r="W421" s="99">
        <v>0</v>
      </c>
      <c r="X421" s="89"/>
      <c r="Y421" s="99">
        <v>0</v>
      </c>
      <c r="Z421" s="89"/>
      <c r="AA421" s="99">
        <v>12976.697041255999</v>
      </c>
      <c r="AB421" s="89">
        <v>0.0004561115813775951</v>
      </c>
      <c r="AC421" s="99">
        <v>0</v>
      </c>
      <c r="AD421" s="89"/>
      <c r="AE421" s="99">
        <v>12976.697041255999</v>
      </c>
      <c r="AF421" s="89">
        <v>0.00010010768905136064</v>
      </c>
    </row>
    <row r="422" spans="1:32" ht="15">
      <c r="A422" s="73" t="s">
        <v>379</v>
      </c>
      <c r="B422" s="57" t="s">
        <v>416</v>
      </c>
      <c r="C422" s="109" t="s">
        <v>416</v>
      </c>
      <c r="D422" s="109" t="s">
        <v>416</v>
      </c>
      <c r="E422" s="99">
        <v>982.5170667184</v>
      </c>
      <c r="F422" s="89">
        <v>0.0062687398266847855</v>
      </c>
      <c r="G422" s="99">
        <v>12511.7031703065</v>
      </c>
      <c r="H422" s="89">
        <v>0.007131418224850111</v>
      </c>
      <c r="I422" s="99">
        <v>2030.6191650883002</v>
      </c>
      <c r="J422" s="89">
        <v>0.007652479749227083</v>
      </c>
      <c r="K422" s="99">
        <v>881.3498922</v>
      </c>
      <c r="L422" s="89">
        <v>0.00012199046773145062</v>
      </c>
      <c r="M422" s="99">
        <v>1468.916487</v>
      </c>
      <c r="N422" s="89">
        <v>3.986430239637029E-05</v>
      </c>
      <c r="O422" s="99">
        <v>0</v>
      </c>
      <c r="P422" s="89"/>
      <c r="Q422" s="99">
        <v>5555.685418252499</v>
      </c>
      <c r="R422" s="89">
        <v>0.001353562168383677</v>
      </c>
      <c r="S422" s="99">
        <v>6995.535897616</v>
      </c>
      <c r="T422" s="89">
        <v>0.0002885540528852723</v>
      </c>
      <c r="U422" s="99">
        <v>0</v>
      </c>
      <c r="V422" s="89"/>
      <c r="W422" s="99">
        <v>0</v>
      </c>
      <c r="X422" s="89"/>
      <c r="Y422" s="99">
        <v>42300.2016145847</v>
      </c>
      <c r="Z422" s="89">
        <v>0.008017797177514208</v>
      </c>
      <c r="AA422" s="99">
        <v>86932.32567463329</v>
      </c>
      <c r="AB422" s="89">
        <v>0.003055541823179633</v>
      </c>
      <c r="AC422" s="99">
        <v>0</v>
      </c>
      <c r="AD422" s="89"/>
      <c r="AE422" s="99">
        <v>159658.85438639967</v>
      </c>
      <c r="AF422" s="89">
        <v>0.0012316754331549984</v>
      </c>
    </row>
    <row r="423" spans="1:32" ht="15">
      <c r="A423" s="73" t="s">
        <v>724</v>
      </c>
      <c r="B423" s="57" t="s">
        <v>190</v>
      </c>
      <c r="C423" s="109">
        <v>7.125</v>
      </c>
      <c r="D423" s="109">
        <v>11.865753424657534</v>
      </c>
      <c r="E423" s="99">
        <v>158.9471649452</v>
      </c>
      <c r="F423" s="89">
        <v>0.0010141283617174964</v>
      </c>
      <c r="G423" s="99">
        <v>1877.7944137712</v>
      </c>
      <c r="H423" s="89">
        <v>0.0010703049075421454</v>
      </c>
      <c r="I423" s="99">
        <v>804.9010503911</v>
      </c>
      <c r="J423" s="89">
        <v>0.003033305847865205</v>
      </c>
      <c r="K423" s="99">
        <v>0</v>
      </c>
      <c r="L423" s="89"/>
      <c r="M423" s="99">
        <v>0</v>
      </c>
      <c r="N423" s="89"/>
      <c r="O423" s="99">
        <v>0</v>
      </c>
      <c r="P423" s="89"/>
      <c r="Q423" s="99">
        <v>5544.668544599999</v>
      </c>
      <c r="R423" s="89">
        <v>0.0013508780669151353</v>
      </c>
      <c r="S423" s="99">
        <v>0</v>
      </c>
      <c r="T423" s="89"/>
      <c r="U423" s="99">
        <v>0</v>
      </c>
      <c r="V423" s="89"/>
      <c r="W423" s="99">
        <v>0</v>
      </c>
      <c r="X423" s="89"/>
      <c r="Y423" s="99">
        <v>0</v>
      </c>
      <c r="Z423" s="89"/>
      <c r="AA423" s="99">
        <v>0</v>
      </c>
      <c r="AB423" s="89"/>
      <c r="AC423" s="99">
        <v>0</v>
      </c>
      <c r="AD423" s="89"/>
      <c r="AE423" s="99">
        <v>8386.3111737075</v>
      </c>
      <c r="AF423" s="89">
        <v>6.469552526319934E-05</v>
      </c>
    </row>
    <row r="424" spans="1:32" ht="15">
      <c r="A424" s="73" t="s">
        <v>867</v>
      </c>
      <c r="B424" s="57" t="s">
        <v>184</v>
      </c>
      <c r="C424" s="109">
        <v>4.96875</v>
      </c>
      <c r="D424" s="109">
        <v>13.802739726027397</v>
      </c>
      <c r="E424" s="99">
        <v>525.8730277771</v>
      </c>
      <c r="F424" s="89">
        <v>0.0033552202854003465</v>
      </c>
      <c r="G424" s="99">
        <v>6770.6152326311</v>
      </c>
      <c r="H424" s="89">
        <v>0.00385911399960509</v>
      </c>
      <c r="I424" s="99">
        <v>1002.4454592002</v>
      </c>
      <c r="J424" s="89">
        <v>0.0037777608466039465</v>
      </c>
      <c r="K424" s="99">
        <v>0</v>
      </c>
      <c r="L424" s="89"/>
      <c r="M424" s="99">
        <v>0</v>
      </c>
      <c r="N424" s="89"/>
      <c r="O424" s="99">
        <v>0</v>
      </c>
      <c r="P424" s="89"/>
      <c r="Q424" s="99">
        <v>0</v>
      </c>
      <c r="R424" s="89"/>
      <c r="S424" s="99">
        <v>0</v>
      </c>
      <c r="T424" s="89"/>
      <c r="U424" s="99">
        <v>0</v>
      </c>
      <c r="V424" s="89"/>
      <c r="W424" s="99">
        <v>0</v>
      </c>
      <c r="X424" s="89"/>
      <c r="Y424" s="99">
        <v>40117.5386065514</v>
      </c>
      <c r="Z424" s="89">
        <v>0.0076040840357962216</v>
      </c>
      <c r="AA424" s="99">
        <v>53494.433750633296</v>
      </c>
      <c r="AB424" s="89">
        <v>0.0018802497041680768</v>
      </c>
      <c r="AC424" s="99">
        <v>0</v>
      </c>
      <c r="AD424" s="89"/>
      <c r="AE424" s="99">
        <v>101910.90607679311</v>
      </c>
      <c r="AF424" s="89">
        <v>0.0007861835152691966</v>
      </c>
    </row>
    <row r="425" spans="1:32" ht="15">
      <c r="A425" s="73" t="s">
        <v>868</v>
      </c>
      <c r="B425" s="57" t="s">
        <v>184</v>
      </c>
      <c r="C425" s="109">
        <v>5.75</v>
      </c>
      <c r="D425" s="109">
        <v>26.81095890410959</v>
      </c>
      <c r="E425" s="99">
        <v>297.69687399609995</v>
      </c>
      <c r="F425" s="89">
        <v>0.0018993911795669428</v>
      </c>
      <c r="G425" s="99">
        <v>3863.2935239042004</v>
      </c>
      <c r="H425" s="89">
        <v>0.0022019993177028758</v>
      </c>
      <c r="I425" s="99">
        <v>223.272655497</v>
      </c>
      <c r="J425" s="89">
        <v>0.0008414130547579318</v>
      </c>
      <c r="K425" s="99">
        <v>0</v>
      </c>
      <c r="L425" s="89"/>
      <c r="M425" s="99">
        <v>0</v>
      </c>
      <c r="N425" s="89"/>
      <c r="O425" s="99">
        <v>0</v>
      </c>
      <c r="P425" s="89"/>
      <c r="Q425" s="99">
        <v>0</v>
      </c>
      <c r="R425" s="89"/>
      <c r="S425" s="99">
        <v>0</v>
      </c>
      <c r="T425" s="89"/>
      <c r="U425" s="99">
        <v>0</v>
      </c>
      <c r="V425" s="89"/>
      <c r="W425" s="99">
        <v>0</v>
      </c>
      <c r="X425" s="89"/>
      <c r="Y425" s="99">
        <v>0</v>
      </c>
      <c r="Z425" s="89"/>
      <c r="AA425" s="99">
        <v>0</v>
      </c>
      <c r="AB425" s="89"/>
      <c r="AC425" s="99">
        <v>0</v>
      </c>
      <c r="AD425" s="89"/>
      <c r="AE425" s="99">
        <v>4384.2630533973</v>
      </c>
      <c r="AF425" s="89">
        <v>3.3822045862171525E-05</v>
      </c>
    </row>
    <row r="426" spans="1:32" ht="15">
      <c r="A426" s="73" t="s">
        <v>706</v>
      </c>
      <c r="B426" s="57" t="s">
        <v>190</v>
      </c>
      <c r="C426" s="109">
        <v>6.9375</v>
      </c>
      <c r="D426" s="109">
        <v>1.252054794520548</v>
      </c>
      <c r="E426" s="99">
        <v>0</v>
      </c>
      <c r="F426" s="89"/>
      <c r="G426" s="99">
        <v>0</v>
      </c>
      <c r="H426" s="89"/>
      <c r="I426" s="99">
        <v>0</v>
      </c>
      <c r="J426" s="89"/>
      <c r="K426" s="99">
        <v>881.3498922</v>
      </c>
      <c r="L426" s="89">
        <v>0.00012199046773145062</v>
      </c>
      <c r="M426" s="99">
        <v>1468.916487</v>
      </c>
      <c r="N426" s="89">
        <v>3.986430239637029E-05</v>
      </c>
      <c r="O426" s="99">
        <v>0</v>
      </c>
      <c r="P426" s="89"/>
      <c r="Q426" s="99">
        <v>11.016873652500001</v>
      </c>
      <c r="R426" s="89">
        <v>2.684101468541638E-06</v>
      </c>
      <c r="S426" s="99">
        <v>303.4781462142</v>
      </c>
      <c r="T426" s="89">
        <v>1.2517961502000083E-05</v>
      </c>
      <c r="U426" s="99">
        <v>0</v>
      </c>
      <c r="V426" s="89"/>
      <c r="W426" s="99">
        <v>0</v>
      </c>
      <c r="X426" s="89"/>
      <c r="Y426" s="99">
        <v>2182.6630080333</v>
      </c>
      <c r="Z426" s="89">
        <v>0.00041371314171798605</v>
      </c>
      <c r="AA426" s="99">
        <v>0</v>
      </c>
      <c r="AB426" s="89"/>
      <c r="AC426" s="99">
        <v>0</v>
      </c>
      <c r="AD426" s="89"/>
      <c r="AE426" s="99">
        <v>4847.4244071</v>
      </c>
      <c r="AF426" s="89">
        <v>3.7395066996106346E-05</v>
      </c>
    </row>
    <row r="427" spans="1:32" ht="15">
      <c r="A427" s="73" t="s">
        <v>708</v>
      </c>
      <c r="B427" s="57" t="s">
        <v>184</v>
      </c>
      <c r="C427" s="109">
        <v>7.28125</v>
      </c>
      <c r="D427" s="109">
        <v>17.36986301369863</v>
      </c>
      <c r="E427" s="99">
        <v>0</v>
      </c>
      <c r="F427" s="89"/>
      <c r="G427" s="99">
        <v>0</v>
      </c>
      <c r="H427" s="89"/>
      <c r="I427" s="99">
        <v>0</v>
      </c>
      <c r="J427" s="89"/>
      <c r="K427" s="99">
        <v>0</v>
      </c>
      <c r="L427" s="89"/>
      <c r="M427" s="99">
        <v>0</v>
      </c>
      <c r="N427" s="89"/>
      <c r="O427" s="99">
        <v>0</v>
      </c>
      <c r="P427" s="89"/>
      <c r="Q427" s="99">
        <v>0</v>
      </c>
      <c r="R427" s="89"/>
      <c r="S427" s="99">
        <v>6692.0577514018</v>
      </c>
      <c r="T427" s="89">
        <v>0.0002760360913832722</v>
      </c>
      <c r="U427" s="99">
        <v>0</v>
      </c>
      <c r="V427" s="89"/>
      <c r="W427" s="99">
        <v>0</v>
      </c>
      <c r="X427" s="89"/>
      <c r="Y427" s="99">
        <v>0</v>
      </c>
      <c r="Z427" s="89"/>
      <c r="AA427" s="99">
        <v>0</v>
      </c>
      <c r="AB427" s="89"/>
      <c r="AC427" s="99">
        <v>0</v>
      </c>
      <c r="AD427" s="89"/>
      <c r="AE427" s="99">
        <v>6692.0577514018</v>
      </c>
      <c r="AF427" s="89">
        <v>5.1625343056189414E-05</v>
      </c>
    </row>
    <row r="428" spans="1:32" ht="15">
      <c r="A428" s="73" t="s">
        <v>707</v>
      </c>
      <c r="B428" s="57" t="s">
        <v>190</v>
      </c>
      <c r="C428" s="109">
        <v>7.375</v>
      </c>
      <c r="D428" s="109">
        <v>9.24931506849315</v>
      </c>
      <c r="E428" s="99">
        <v>0</v>
      </c>
      <c r="F428" s="89"/>
      <c r="G428" s="99">
        <v>0</v>
      </c>
      <c r="H428" s="89"/>
      <c r="I428" s="99">
        <v>0</v>
      </c>
      <c r="J428" s="89"/>
      <c r="K428" s="99">
        <v>0</v>
      </c>
      <c r="L428" s="89"/>
      <c r="M428" s="99">
        <v>0</v>
      </c>
      <c r="N428" s="89"/>
      <c r="O428" s="99">
        <v>0</v>
      </c>
      <c r="P428" s="89"/>
      <c r="Q428" s="99">
        <v>0</v>
      </c>
      <c r="R428" s="89"/>
      <c r="S428" s="99">
        <v>0</v>
      </c>
      <c r="T428" s="89"/>
      <c r="U428" s="99">
        <v>0</v>
      </c>
      <c r="V428" s="89"/>
      <c r="W428" s="99">
        <v>0</v>
      </c>
      <c r="X428" s="89"/>
      <c r="Y428" s="99">
        <v>0</v>
      </c>
      <c r="Z428" s="89"/>
      <c r="AA428" s="99">
        <v>33437.891923999996</v>
      </c>
      <c r="AB428" s="89">
        <v>0.0011752921190115561</v>
      </c>
      <c r="AC428" s="99">
        <v>0</v>
      </c>
      <c r="AD428" s="89"/>
      <c r="AE428" s="99">
        <v>33437.891923999996</v>
      </c>
      <c r="AF428" s="89">
        <v>0.0002579539367081352</v>
      </c>
    </row>
    <row r="429" spans="1:32" ht="15">
      <c r="A429" s="73" t="s">
        <v>791</v>
      </c>
      <c r="B429" s="57" t="s">
        <v>416</v>
      </c>
      <c r="C429" s="109" t="s">
        <v>416</v>
      </c>
      <c r="D429" s="109" t="s">
        <v>416</v>
      </c>
      <c r="E429" s="99">
        <v>1741.5991984275</v>
      </c>
      <c r="F429" s="89">
        <v>0.01111190087900415</v>
      </c>
      <c r="G429" s="99">
        <v>14439.6261666502</v>
      </c>
      <c r="H429" s="89">
        <v>0.008230295412478938</v>
      </c>
      <c r="I429" s="99">
        <v>1224.5619363943001</v>
      </c>
      <c r="J429" s="89">
        <v>0.0046148167913722</v>
      </c>
      <c r="K429" s="99">
        <v>48081.28208208</v>
      </c>
      <c r="L429" s="89">
        <v>0.006655084594926958</v>
      </c>
      <c r="M429" s="99">
        <v>72121.92312312</v>
      </c>
      <c r="N429" s="89">
        <v>0.0019572863251468334</v>
      </c>
      <c r="O429" s="99">
        <v>0</v>
      </c>
      <c r="P429" s="89"/>
      <c r="Q429" s="99">
        <v>13635.5100072968</v>
      </c>
      <c r="R429" s="89">
        <v>0.003322094233747911</v>
      </c>
      <c r="S429" s="99">
        <v>68206.8163060658</v>
      </c>
      <c r="T429" s="89">
        <v>0.0028134160938583343</v>
      </c>
      <c r="U429" s="99">
        <v>12274.8856335253</v>
      </c>
      <c r="V429" s="89">
        <v>0.0022308849977694814</v>
      </c>
      <c r="W429" s="99">
        <v>0</v>
      </c>
      <c r="X429" s="89"/>
      <c r="Y429" s="99">
        <v>104491.9727968958</v>
      </c>
      <c r="Z429" s="89">
        <v>0.019805944477460334</v>
      </c>
      <c r="AA429" s="99">
        <v>60037.5504926683</v>
      </c>
      <c r="AB429" s="89">
        <v>0.0021102305163007568</v>
      </c>
      <c r="AC429" s="99">
        <v>0</v>
      </c>
      <c r="AD429" s="89"/>
      <c r="AE429" s="99">
        <v>396255.727743124</v>
      </c>
      <c r="AF429" s="89">
        <v>0.0030568830459410832</v>
      </c>
    </row>
    <row r="430" spans="1:32" ht="15">
      <c r="A430" s="73" t="s">
        <v>797</v>
      </c>
      <c r="B430" s="57" t="s">
        <v>190</v>
      </c>
      <c r="C430" s="109">
        <v>6.8125</v>
      </c>
      <c r="D430" s="109">
        <v>5.32054794520548</v>
      </c>
      <c r="E430" s="99">
        <v>0</v>
      </c>
      <c r="F430" s="89"/>
      <c r="G430" s="99">
        <v>0</v>
      </c>
      <c r="H430" s="89"/>
      <c r="I430" s="99">
        <v>0</v>
      </c>
      <c r="J430" s="89"/>
      <c r="K430" s="99">
        <v>48081.28208208</v>
      </c>
      <c r="L430" s="89">
        <v>0.006655084594926958</v>
      </c>
      <c r="M430" s="99">
        <v>72121.92312312</v>
      </c>
      <c r="N430" s="89">
        <v>0.0019572863251468334</v>
      </c>
      <c r="O430" s="99">
        <v>0</v>
      </c>
      <c r="P430" s="89"/>
      <c r="Q430" s="99">
        <v>7512.700325325</v>
      </c>
      <c r="R430" s="89">
        <v>0.0018303604644991252</v>
      </c>
      <c r="S430" s="99">
        <v>45076.201951949995</v>
      </c>
      <c r="T430" s="89">
        <v>0.0018593172778003765</v>
      </c>
      <c r="U430" s="99">
        <v>7512.700325325</v>
      </c>
      <c r="V430" s="89">
        <v>0.0013653870959685714</v>
      </c>
      <c r="W430" s="99">
        <v>0</v>
      </c>
      <c r="X430" s="89"/>
      <c r="Y430" s="99">
        <v>60101.6026026</v>
      </c>
      <c r="Z430" s="89">
        <v>0.01139196602658883</v>
      </c>
      <c r="AA430" s="99">
        <v>0</v>
      </c>
      <c r="AB430" s="89"/>
      <c r="AC430" s="99">
        <v>0</v>
      </c>
      <c r="AD430" s="89"/>
      <c r="AE430" s="99">
        <v>240406.41041040004</v>
      </c>
      <c r="AF430" s="89">
        <v>0.0018545959809961581</v>
      </c>
    </row>
    <row r="431" spans="1:32" ht="15">
      <c r="A431" s="73" t="s">
        <v>798</v>
      </c>
      <c r="B431" s="57" t="s">
        <v>184</v>
      </c>
      <c r="C431" s="109">
        <v>5.25</v>
      </c>
      <c r="D431" s="109">
        <v>5.282191780821917</v>
      </c>
      <c r="E431" s="99">
        <v>1741.5991984275</v>
      </c>
      <c r="F431" s="89">
        <v>0.01111190087900415</v>
      </c>
      <c r="G431" s="99">
        <v>14439.6261666502</v>
      </c>
      <c r="H431" s="89">
        <v>0.008230295412478938</v>
      </c>
      <c r="I431" s="99">
        <v>1224.5619363943001</v>
      </c>
      <c r="J431" s="89">
        <v>0.0046148167913722</v>
      </c>
      <c r="K431" s="99">
        <v>0</v>
      </c>
      <c r="L431" s="89"/>
      <c r="M431" s="99">
        <v>0</v>
      </c>
      <c r="N431" s="89"/>
      <c r="O431" s="99">
        <v>0</v>
      </c>
      <c r="P431" s="89"/>
      <c r="Q431" s="99">
        <v>6122.809681971799</v>
      </c>
      <c r="R431" s="89">
        <v>0.001491733769248786</v>
      </c>
      <c r="S431" s="99">
        <v>23130.614354115798</v>
      </c>
      <c r="T431" s="89">
        <v>0.0009540988160579579</v>
      </c>
      <c r="U431" s="99">
        <v>4762.1853082003</v>
      </c>
      <c r="V431" s="89">
        <v>0.0008654979018009102</v>
      </c>
      <c r="W431" s="99">
        <v>0</v>
      </c>
      <c r="X431" s="89"/>
      <c r="Y431" s="99">
        <v>44390.3701942958</v>
      </c>
      <c r="Z431" s="89">
        <v>0.008413978450871504</v>
      </c>
      <c r="AA431" s="99">
        <v>60037.5504926683</v>
      </c>
      <c r="AB431" s="89">
        <v>0.0021102305163007568</v>
      </c>
      <c r="AC431" s="99">
        <v>0</v>
      </c>
      <c r="AD431" s="89"/>
      <c r="AE431" s="99">
        <v>155849.31733272396</v>
      </c>
      <c r="AF431" s="89">
        <v>0.0012022870649449249</v>
      </c>
    </row>
    <row r="432" spans="1:32" ht="15">
      <c r="A432" s="73" t="s">
        <v>864</v>
      </c>
      <c r="B432" s="57" t="s">
        <v>416</v>
      </c>
      <c r="C432" s="109" t="s">
        <v>416</v>
      </c>
      <c r="D432" s="109" t="s">
        <v>416</v>
      </c>
      <c r="E432" s="99">
        <v>790.5632326488001</v>
      </c>
      <c r="F432" s="89">
        <v>0.00504401947802358</v>
      </c>
      <c r="G432" s="99">
        <v>11067.8852570832</v>
      </c>
      <c r="H432" s="89">
        <v>0.006308471161642771</v>
      </c>
      <c r="I432" s="99">
        <v>790.5632326488001</v>
      </c>
      <c r="J432" s="89">
        <v>0.0029792731361645407</v>
      </c>
      <c r="K432" s="99">
        <v>0</v>
      </c>
      <c r="L432" s="89"/>
      <c r="M432" s="99">
        <v>0</v>
      </c>
      <c r="N432" s="89"/>
      <c r="O432" s="99">
        <v>0</v>
      </c>
      <c r="P432" s="89"/>
      <c r="Q432" s="99">
        <v>0</v>
      </c>
      <c r="R432" s="89"/>
      <c r="S432" s="99">
        <v>0</v>
      </c>
      <c r="T432" s="89"/>
      <c r="U432" s="99">
        <v>0</v>
      </c>
      <c r="V432" s="89"/>
      <c r="W432" s="99">
        <v>0</v>
      </c>
      <c r="X432" s="89"/>
      <c r="Y432" s="99">
        <v>23716.896979464</v>
      </c>
      <c r="Z432" s="89">
        <v>0.004495422300677104</v>
      </c>
      <c r="AA432" s="99">
        <v>86961.95559136801</v>
      </c>
      <c r="AB432" s="89">
        <v>0.0030565832706400294</v>
      </c>
      <c r="AC432" s="99">
        <v>0</v>
      </c>
      <c r="AD432" s="89"/>
      <c r="AE432" s="99">
        <v>123327.86429321281</v>
      </c>
      <c r="AF432" s="89">
        <v>0.0009514029225451031</v>
      </c>
    </row>
    <row r="433" spans="1:32" ht="15">
      <c r="A433" s="73" t="s">
        <v>869</v>
      </c>
      <c r="B433" s="57" t="s">
        <v>184</v>
      </c>
      <c r="C433" s="109">
        <v>5.875</v>
      </c>
      <c r="D433" s="109">
        <v>15.293150684931506</v>
      </c>
      <c r="E433" s="99">
        <v>790.5632326488001</v>
      </c>
      <c r="F433" s="89">
        <v>0.00504401947802358</v>
      </c>
      <c r="G433" s="99">
        <v>11067.8852570832</v>
      </c>
      <c r="H433" s="89">
        <v>0.006308471161642771</v>
      </c>
      <c r="I433" s="99">
        <v>790.5632326488001</v>
      </c>
      <c r="J433" s="89">
        <v>0.0029792731361645407</v>
      </c>
      <c r="K433" s="99">
        <v>0</v>
      </c>
      <c r="L433" s="89"/>
      <c r="M433" s="99">
        <v>0</v>
      </c>
      <c r="N433" s="89"/>
      <c r="O433" s="99">
        <v>0</v>
      </c>
      <c r="P433" s="89"/>
      <c r="Q433" s="99">
        <v>0</v>
      </c>
      <c r="R433" s="89"/>
      <c r="S433" s="99">
        <v>0</v>
      </c>
      <c r="T433" s="89"/>
      <c r="U433" s="99">
        <v>0</v>
      </c>
      <c r="V433" s="89"/>
      <c r="W433" s="99">
        <v>0</v>
      </c>
      <c r="X433" s="89"/>
      <c r="Y433" s="99">
        <v>23716.896979464</v>
      </c>
      <c r="Z433" s="89">
        <v>0.004495422300677104</v>
      </c>
      <c r="AA433" s="99">
        <v>86961.95559136801</v>
      </c>
      <c r="AB433" s="89">
        <v>0.0030565832706400294</v>
      </c>
      <c r="AC433" s="99">
        <v>0</v>
      </c>
      <c r="AD433" s="89"/>
      <c r="AE433" s="99">
        <v>123327.86429321281</v>
      </c>
      <c r="AF433" s="89">
        <v>0.0009514029225451031</v>
      </c>
    </row>
    <row r="434" spans="1:32" ht="15">
      <c r="A434" s="73" t="s">
        <v>865</v>
      </c>
      <c r="B434" s="57" t="s">
        <v>416</v>
      </c>
      <c r="C434" s="109" t="s">
        <v>416</v>
      </c>
      <c r="D434" s="109" t="s">
        <v>416</v>
      </c>
      <c r="E434" s="99">
        <v>748.291008</v>
      </c>
      <c r="F434" s="89">
        <v>0.00477431059744039</v>
      </c>
      <c r="G434" s="99">
        <v>11473.795456</v>
      </c>
      <c r="H434" s="89">
        <v>0.006539831780641287</v>
      </c>
      <c r="I434" s="99">
        <v>873.006176</v>
      </c>
      <c r="J434" s="89">
        <v>0.0032899630800537977</v>
      </c>
      <c r="K434" s="99">
        <v>84090.50754186421</v>
      </c>
      <c r="L434" s="89">
        <v>0.011639237081201393</v>
      </c>
      <c r="M434" s="99">
        <v>255531.5494225593</v>
      </c>
      <c r="N434" s="89">
        <v>0.00693476249204489</v>
      </c>
      <c r="O434" s="99">
        <v>0</v>
      </c>
      <c r="P434" s="89"/>
      <c r="Q434" s="99">
        <v>25552.1013622307</v>
      </c>
      <c r="R434" s="89">
        <v>0.0062253988703160545</v>
      </c>
      <c r="S434" s="99">
        <v>81682.3447372061</v>
      </c>
      <c r="T434" s="89">
        <v>0.0033692589056865717</v>
      </c>
      <c r="U434" s="99">
        <v>6399.2315097643</v>
      </c>
      <c r="V434" s="89">
        <v>0.0011630209843582003</v>
      </c>
      <c r="W434" s="99">
        <v>0</v>
      </c>
      <c r="X434" s="89"/>
      <c r="Y434" s="99">
        <v>47484.902009584</v>
      </c>
      <c r="Z434" s="89">
        <v>0.009000531883415687</v>
      </c>
      <c r="AA434" s="99">
        <v>567443.0987360174</v>
      </c>
      <c r="AB434" s="89">
        <v>0.019944780114958826</v>
      </c>
      <c r="AC434" s="99">
        <v>7516.6660083403995</v>
      </c>
      <c r="AD434" s="89">
        <v>0.0010419616797638033</v>
      </c>
      <c r="AE434" s="99">
        <v>1088795.4939675664</v>
      </c>
      <c r="AF434" s="89">
        <v>0.00839942555521648</v>
      </c>
    </row>
    <row r="435" spans="1:32" ht="15">
      <c r="A435" s="73" t="s">
        <v>689</v>
      </c>
      <c r="B435" s="57" t="s">
        <v>190</v>
      </c>
      <c r="C435" s="109">
        <v>7.8125</v>
      </c>
      <c r="D435" s="109">
        <v>10.564383561643835</v>
      </c>
      <c r="E435" s="99">
        <v>0</v>
      </c>
      <c r="F435" s="89"/>
      <c r="G435" s="99">
        <v>0</v>
      </c>
      <c r="H435" s="89"/>
      <c r="I435" s="99">
        <v>0</v>
      </c>
      <c r="J435" s="89"/>
      <c r="K435" s="99">
        <v>13996.263759420599</v>
      </c>
      <c r="L435" s="89">
        <v>0.0019372677952481294</v>
      </c>
      <c r="M435" s="99">
        <v>7503.921857832</v>
      </c>
      <c r="N435" s="89">
        <v>0.0002036457570915314</v>
      </c>
      <c r="O435" s="99">
        <v>0</v>
      </c>
      <c r="P435" s="89"/>
      <c r="Q435" s="99">
        <v>5627.941393374</v>
      </c>
      <c r="R435" s="89">
        <v>0.0013711662886678844</v>
      </c>
      <c r="S435" s="99">
        <v>13452.1458000414</v>
      </c>
      <c r="T435" s="89">
        <v>0.0005548783177466604</v>
      </c>
      <c r="U435" s="99">
        <v>0</v>
      </c>
      <c r="V435" s="89"/>
      <c r="W435" s="99">
        <v>0</v>
      </c>
      <c r="X435" s="89"/>
      <c r="Y435" s="99">
        <v>0</v>
      </c>
      <c r="Z435" s="89"/>
      <c r="AA435" s="99">
        <v>26263.726502412</v>
      </c>
      <c r="AB435" s="89">
        <v>0.0009231308852937773</v>
      </c>
      <c r="AC435" s="99">
        <v>0</v>
      </c>
      <c r="AD435" s="89"/>
      <c r="AE435" s="99">
        <v>66843.99931308</v>
      </c>
      <c r="AF435" s="89">
        <v>0.0005156626741696287</v>
      </c>
    </row>
    <row r="436" spans="1:32" ht="15">
      <c r="A436" s="73" t="s">
        <v>687</v>
      </c>
      <c r="B436" s="57" t="s">
        <v>184</v>
      </c>
      <c r="C436" s="109">
        <v>6.84375</v>
      </c>
      <c r="D436" s="109">
        <v>9.005479452054795</v>
      </c>
      <c r="E436" s="99">
        <v>0</v>
      </c>
      <c r="F436" s="89"/>
      <c r="G436" s="99">
        <v>0</v>
      </c>
      <c r="H436" s="89"/>
      <c r="I436" s="99">
        <v>0</v>
      </c>
      <c r="J436" s="89"/>
      <c r="K436" s="99">
        <v>123.3020067435</v>
      </c>
      <c r="L436" s="89">
        <v>1.7066626555452868E-05</v>
      </c>
      <c r="M436" s="99">
        <v>374.3096633286</v>
      </c>
      <c r="N436" s="89">
        <v>1.0158231418104348E-05</v>
      </c>
      <c r="O436" s="99">
        <v>0</v>
      </c>
      <c r="P436" s="89"/>
      <c r="Q436" s="99">
        <v>123.3020067435</v>
      </c>
      <c r="R436" s="89">
        <v>3.0040745479481596E-05</v>
      </c>
      <c r="S436" s="99">
        <v>374.3096633286</v>
      </c>
      <c r="T436" s="89">
        <v>1.5439642075798287E-05</v>
      </c>
      <c r="U436" s="99">
        <v>0</v>
      </c>
      <c r="V436" s="89"/>
      <c r="W436" s="99">
        <v>0</v>
      </c>
      <c r="X436" s="89"/>
      <c r="Y436" s="99">
        <v>0</v>
      </c>
      <c r="Z436" s="89"/>
      <c r="AA436" s="99">
        <v>0</v>
      </c>
      <c r="AB436" s="89"/>
      <c r="AC436" s="99">
        <v>0</v>
      </c>
      <c r="AD436" s="89"/>
      <c r="AE436" s="99">
        <v>995.2233401442</v>
      </c>
      <c r="AF436" s="89">
        <v>7.677570675732526E-06</v>
      </c>
    </row>
    <row r="437" spans="1:32" ht="15">
      <c r="A437" s="73" t="s">
        <v>688</v>
      </c>
      <c r="B437" s="57" t="s">
        <v>184</v>
      </c>
      <c r="C437" s="109">
        <v>0</v>
      </c>
      <c r="D437" s="109">
        <v>9.005479452054795</v>
      </c>
      <c r="E437" s="99">
        <v>0</v>
      </c>
      <c r="F437" s="89"/>
      <c r="G437" s="99">
        <v>0</v>
      </c>
      <c r="H437" s="89"/>
      <c r="I437" s="99">
        <v>0</v>
      </c>
      <c r="J437" s="89"/>
      <c r="K437" s="99">
        <v>10707.5014363824</v>
      </c>
      <c r="L437" s="89">
        <v>0.0014820596451188496</v>
      </c>
      <c r="M437" s="99">
        <v>42830.0057455296</v>
      </c>
      <c r="N437" s="89">
        <v>0.0011623453857238033</v>
      </c>
      <c r="O437" s="99">
        <v>0</v>
      </c>
      <c r="P437" s="89"/>
      <c r="Q437" s="99">
        <v>0</v>
      </c>
      <c r="R437" s="89"/>
      <c r="S437" s="99">
        <v>0</v>
      </c>
      <c r="T437" s="89"/>
      <c r="U437" s="99">
        <v>0</v>
      </c>
      <c r="V437" s="89"/>
      <c r="W437" s="99">
        <v>0</v>
      </c>
      <c r="X437" s="89"/>
      <c r="Y437" s="99">
        <v>0</v>
      </c>
      <c r="Z437" s="89"/>
      <c r="AA437" s="99">
        <v>64245.0086182944</v>
      </c>
      <c r="AB437" s="89">
        <v>0.002258116405380093</v>
      </c>
      <c r="AC437" s="99">
        <v>7516.6660083403995</v>
      </c>
      <c r="AD437" s="89">
        <v>0.0010419616797638033</v>
      </c>
      <c r="AE437" s="99">
        <v>125299.18180854681</v>
      </c>
      <c r="AF437" s="89">
        <v>0.0009666104934870118</v>
      </c>
    </row>
    <row r="438" spans="1:32" ht="15">
      <c r="A438" s="73" t="s">
        <v>690</v>
      </c>
      <c r="B438" s="57" t="s">
        <v>184</v>
      </c>
      <c r="C438" s="109">
        <v>0</v>
      </c>
      <c r="D438" s="109">
        <v>6.994520547945205</v>
      </c>
      <c r="E438" s="99">
        <v>0</v>
      </c>
      <c r="F438" s="89"/>
      <c r="G438" s="99">
        <v>0</v>
      </c>
      <c r="H438" s="89"/>
      <c r="I438" s="99">
        <v>0</v>
      </c>
      <c r="J438" s="89"/>
      <c r="K438" s="99">
        <v>59263.440339317705</v>
      </c>
      <c r="L438" s="89">
        <v>0.008202843014278961</v>
      </c>
      <c r="M438" s="99">
        <v>204129.627835428</v>
      </c>
      <c r="N438" s="89">
        <v>0.005539787512841789</v>
      </c>
      <c r="O438" s="99">
        <v>0</v>
      </c>
      <c r="P438" s="89"/>
      <c r="Q438" s="99">
        <v>6584.8267043686</v>
      </c>
      <c r="R438" s="89">
        <v>0.0016042975153188952</v>
      </c>
      <c r="S438" s="99">
        <v>26339.3068174745</v>
      </c>
      <c r="T438" s="89">
        <v>0.001086451966454929</v>
      </c>
      <c r="U438" s="99">
        <v>0</v>
      </c>
      <c r="V438" s="89"/>
      <c r="W438" s="99">
        <v>0</v>
      </c>
      <c r="X438" s="89"/>
      <c r="Y438" s="99">
        <v>0</v>
      </c>
      <c r="Z438" s="89"/>
      <c r="AA438" s="99">
        <v>199191.00780715098</v>
      </c>
      <c r="AB438" s="89">
        <v>0.007001267370138352</v>
      </c>
      <c r="AC438" s="99">
        <v>0</v>
      </c>
      <c r="AD438" s="89"/>
      <c r="AE438" s="99">
        <v>495508.2095037398</v>
      </c>
      <c r="AF438" s="89">
        <v>0.0038225583599349956</v>
      </c>
    </row>
    <row r="439" spans="1:32" ht="15">
      <c r="A439" s="73" t="s">
        <v>170</v>
      </c>
      <c r="B439" s="57" t="s">
        <v>184</v>
      </c>
      <c r="C439" s="109">
        <v>4.8</v>
      </c>
      <c r="D439" s="109">
        <v>13.663013698630136</v>
      </c>
      <c r="E439" s="99">
        <v>0</v>
      </c>
      <c r="F439" s="89"/>
      <c r="G439" s="99">
        <v>0</v>
      </c>
      <c r="H439" s="89"/>
      <c r="I439" s="99">
        <v>0</v>
      </c>
      <c r="J439" s="89"/>
      <c r="K439" s="99">
        <v>0</v>
      </c>
      <c r="L439" s="89"/>
      <c r="M439" s="99">
        <v>693.6843204411</v>
      </c>
      <c r="N439" s="89">
        <v>1.8825604969661318E-05</v>
      </c>
      <c r="O439" s="99">
        <v>0</v>
      </c>
      <c r="P439" s="89"/>
      <c r="Q439" s="99">
        <v>0</v>
      </c>
      <c r="R439" s="89"/>
      <c r="S439" s="99">
        <v>0</v>
      </c>
      <c r="T439" s="89"/>
      <c r="U439" s="99">
        <v>0</v>
      </c>
      <c r="V439" s="89"/>
      <c r="W439" s="99">
        <v>0</v>
      </c>
      <c r="X439" s="89"/>
      <c r="Y439" s="99">
        <v>2666.0851030216</v>
      </c>
      <c r="Z439" s="89">
        <v>0.0005053434451397266</v>
      </c>
      <c r="AA439" s="99">
        <v>0</v>
      </c>
      <c r="AB439" s="89"/>
      <c r="AC439" s="99">
        <v>0</v>
      </c>
      <c r="AD439" s="89"/>
      <c r="AE439" s="99">
        <v>3359.7694234627</v>
      </c>
      <c r="AF439" s="89">
        <v>2.5918671882295817E-05</v>
      </c>
    </row>
    <row r="440" spans="1:32" ht="15">
      <c r="A440" s="73" t="s">
        <v>694</v>
      </c>
      <c r="B440" s="57" t="s">
        <v>184</v>
      </c>
      <c r="C440" s="109">
        <v>0</v>
      </c>
      <c r="D440" s="109">
        <v>6.994520547945205</v>
      </c>
      <c r="E440" s="99">
        <v>0</v>
      </c>
      <c r="F440" s="89"/>
      <c r="G440" s="99">
        <v>0</v>
      </c>
      <c r="H440" s="89"/>
      <c r="I440" s="99">
        <v>0</v>
      </c>
      <c r="J440" s="89"/>
      <c r="K440" s="99">
        <v>0</v>
      </c>
      <c r="L440" s="89"/>
      <c r="M440" s="99">
        <v>0</v>
      </c>
      <c r="N440" s="89"/>
      <c r="O440" s="99">
        <v>0</v>
      </c>
      <c r="P440" s="89"/>
      <c r="Q440" s="99">
        <v>13216.031257744598</v>
      </c>
      <c r="R440" s="89">
        <v>0.0032198943208497934</v>
      </c>
      <c r="S440" s="99">
        <v>33040.0781443616</v>
      </c>
      <c r="T440" s="89">
        <v>0.0013628474781253964</v>
      </c>
      <c r="U440" s="99">
        <v>0</v>
      </c>
      <c r="V440" s="89"/>
      <c r="W440" s="99">
        <v>0</v>
      </c>
      <c r="X440" s="89"/>
      <c r="Y440" s="99">
        <v>0</v>
      </c>
      <c r="Z440" s="89"/>
      <c r="AA440" s="99">
        <v>165200.39072180798</v>
      </c>
      <c r="AB440" s="89">
        <v>0.0058065477845992315</v>
      </c>
      <c r="AC440" s="99">
        <v>0</v>
      </c>
      <c r="AD440" s="89"/>
      <c r="AE440" s="99">
        <v>211456.5001239142</v>
      </c>
      <c r="AF440" s="89">
        <v>0.001631264218852792</v>
      </c>
    </row>
    <row r="441" spans="1:32" ht="15">
      <c r="A441" s="73" t="s">
        <v>686</v>
      </c>
      <c r="B441" s="57" t="s">
        <v>190</v>
      </c>
      <c r="C441" s="109">
        <v>8.4375</v>
      </c>
      <c r="D441" s="109">
        <v>15.567123287671233</v>
      </c>
      <c r="E441" s="99">
        <v>0</v>
      </c>
      <c r="F441" s="89"/>
      <c r="G441" s="99">
        <v>0</v>
      </c>
      <c r="H441" s="89"/>
      <c r="I441" s="99">
        <v>0</v>
      </c>
      <c r="J441" s="89"/>
      <c r="K441" s="99">
        <v>0</v>
      </c>
      <c r="L441" s="89"/>
      <c r="M441" s="99">
        <v>0</v>
      </c>
      <c r="N441" s="89"/>
      <c r="O441" s="99">
        <v>0</v>
      </c>
      <c r="P441" s="89"/>
      <c r="Q441" s="99">
        <v>0</v>
      </c>
      <c r="R441" s="89"/>
      <c r="S441" s="99">
        <v>8476.504312000001</v>
      </c>
      <c r="T441" s="89">
        <v>0.00034964150128378763</v>
      </c>
      <c r="U441" s="99">
        <v>3178.689117</v>
      </c>
      <c r="V441" s="89">
        <v>0.0005777072044012054</v>
      </c>
      <c r="W441" s="99">
        <v>0</v>
      </c>
      <c r="X441" s="89"/>
      <c r="Y441" s="99">
        <v>0</v>
      </c>
      <c r="Z441" s="89"/>
      <c r="AA441" s="99">
        <v>23310.386857999998</v>
      </c>
      <c r="AB441" s="89">
        <v>0.0008193253937056403</v>
      </c>
      <c r="AC441" s="99">
        <v>0</v>
      </c>
      <c r="AD441" s="89"/>
      <c r="AE441" s="99">
        <v>34965.580287</v>
      </c>
      <c r="AF441" s="89">
        <v>0.0002697391661177742</v>
      </c>
    </row>
    <row r="442" spans="1:32" ht="15">
      <c r="A442" s="73" t="s">
        <v>276</v>
      </c>
      <c r="B442" s="57" t="s">
        <v>184</v>
      </c>
      <c r="C442" s="109">
        <v>9</v>
      </c>
      <c r="D442" s="109">
        <v>13.663013698630136</v>
      </c>
      <c r="E442" s="99">
        <v>0</v>
      </c>
      <c r="F442" s="89"/>
      <c r="G442" s="99">
        <v>0</v>
      </c>
      <c r="H442" s="89"/>
      <c r="I442" s="99">
        <v>0</v>
      </c>
      <c r="J442" s="89"/>
      <c r="K442" s="99">
        <v>0</v>
      </c>
      <c r="L442" s="89"/>
      <c r="M442" s="99">
        <v>0</v>
      </c>
      <c r="N442" s="89"/>
      <c r="O442" s="99">
        <v>0</v>
      </c>
      <c r="P442" s="89"/>
      <c r="Q442" s="99">
        <v>0</v>
      </c>
      <c r="R442" s="89"/>
      <c r="S442" s="99">
        <v>0</v>
      </c>
      <c r="T442" s="89"/>
      <c r="U442" s="99">
        <v>3220.5423927643</v>
      </c>
      <c r="V442" s="89">
        <v>0.000585313779956995</v>
      </c>
      <c r="W442" s="99">
        <v>0</v>
      </c>
      <c r="X442" s="89"/>
      <c r="Y442" s="99">
        <v>0</v>
      </c>
      <c r="Z442" s="89"/>
      <c r="AA442" s="99">
        <v>0</v>
      </c>
      <c r="AB442" s="89"/>
      <c r="AC442" s="99">
        <v>0</v>
      </c>
      <c r="AD442" s="89"/>
      <c r="AE442" s="99">
        <v>3220.5423927643</v>
      </c>
      <c r="AF442" s="89">
        <v>2.4844616115070273E-05</v>
      </c>
    </row>
    <row r="443" spans="1:32" ht="15">
      <c r="A443" s="73" t="s">
        <v>692</v>
      </c>
      <c r="B443" s="57" t="s">
        <v>184</v>
      </c>
      <c r="C443" s="109">
        <v>3.84375</v>
      </c>
      <c r="D443" s="109">
        <v>2.243835616438356</v>
      </c>
      <c r="E443" s="99">
        <v>0</v>
      </c>
      <c r="F443" s="89"/>
      <c r="G443" s="99">
        <v>0</v>
      </c>
      <c r="H443" s="89"/>
      <c r="I443" s="99">
        <v>0</v>
      </c>
      <c r="J443" s="89"/>
      <c r="K443" s="99">
        <v>0</v>
      </c>
      <c r="L443" s="89"/>
      <c r="M443" s="99">
        <v>0</v>
      </c>
      <c r="N443" s="89"/>
      <c r="O443" s="99">
        <v>0</v>
      </c>
      <c r="P443" s="89"/>
      <c r="Q443" s="99">
        <v>0</v>
      </c>
      <c r="R443" s="89"/>
      <c r="S443" s="99">
        <v>0</v>
      </c>
      <c r="T443" s="89"/>
      <c r="U443" s="99">
        <v>0</v>
      </c>
      <c r="V443" s="89"/>
      <c r="W443" s="99">
        <v>0</v>
      </c>
      <c r="X443" s="89"/>
      <c r="Y443" s="99">
        <v>11197.9852218936</v>
      </c>
      <c r="Z443" s="89">
        <v>0.0021225235549465547</v>
      </c>
      <c r="AA443" s="99">
        <v>0</v>
      </c>
      <c r="AB443" s="89"/>
      <c r="AC443" s="99">
        <v>0</v>
      </c>
      <c r="AD443" s="89"/>
      <c r="AE443" s="99">
        <v>11197.9852218936</v>
      </c>
      <c r="AF443" s="89">
        <v>8.638595931084136E-05</v>
      </c>
    </row>
    <row r="444" spans="1:32" ht="15">
      <c r="A444" s="73" t="s">
        <v>691</v>
      </c>
      <c r="B444" s="57" t="s">
        <v>184</v>
      </c>
      <c r="C444" s="109">
        <v>4.4375</v>
      </c>
      <c r="D444" s="109">
        <v>1.9917808219178081</v>
      </c>
      <c r="E444" s="99">
        <v>0</v>
      </c>
      <c r="F444" s="89"/>
      <c r="G444" s="99">
        <v>0</v>
      </c>
      <c r="H444" s="89"/>
      <c r="I444" s="99">
        <v>0</v>
      </c>
      <c r="J444" s="89"/>
      <c r="K444" s="99">
        <v>0</v>
      </c>
      <c r="L444" s="89"/>
      <c r="M444" s="99">
        <v>0</v>
      </c>
      <c r="N444" s="89"/>
      <c r="O444" s="99">
        <v>0</v>
      </c>
      <c r="P444" s="89"/>
      <c r="Q444" s="99">
        <v>0</v>
      </c>
      <c r="R444" s="89"/>
      <c r="S444" s="99">
        <v>0</v>
      </c>
      <c r="T444" s="89"/>
      <c r="U444" s="99">
        <v>0</v>
      </c>
      <c r="V444" s="89"/>
      <c r="W444" s="99">
        <v>0</v>
      </c>
      <c r="X444" s="89"/>
      <c r="Y444" s="99">
        <v>33620.8316846688</v>
      </c>
      <c r="Z444" s="89">
        <v>0.006372664883329406</v>
      </c>
      <c r="AA444" s="99">
        <v>0</v>
      </c>
      <c r="AB444" s="89"/>
      <c r="AC444" s="99">
        <v>0</v>
      </c>
      <c r="AD444" s="89"/>
      <c r="AE444" s="99">
        <v>33620.8316846688</v>
      </c>
      <c r="AF444" s="89">
        <v>0.00025936521082649825</v>
      </c>
    </row>
    <row r="445" spans="1:32" ht="15">
      <c r="A445" s="73" t="s">
        <v>693</v>
      </c>
      <c r="B445" s="57" t="s">
        <v>184</v>
      </c>
      <c r="C445" s="109">
        <v>6.15625</v>
      </c>
      <c r="D445" s="109">
        <v>12.252054794520548</v>
      </c>
      <c r="E445" s="99">
        <v>0</v>
      </c>
      <c r="F445" s="89"/>
      <c r="G445" s="99">
        <v>0</v>
      </c>
      <c r="H445" s="89"/>
      <c r="I445" s="99">
        <v>0</v>
      </c>
      <c r="J445" s="89"/>
      <c r="K445" s="99">
        <v>0</v>
      </c>
      <c r="L445" s="89"/>
      <c r="M445" s="99">
        <v>0</v>
      </c>
      <c r="N445" s="89"/>
      <c r="O445" s="99">
        <v>0</v>
      </c>
      <c r="P445" s="89"/>
      <c r="Q445" s="99">
        <v>0</v>
      </c>
      <c r="R445" s="89"/>
      <c r="S445" s="99">
        <v>0</v>
      </c>
      <c r="T445" s="89"/>
      <c r="U445" s="99">
        <v>0</v>
      </c>
      <c r="V445" s="89"/>
      <c r="W445" s="99">
        <v>0</v>
      </c>
      <c r="X445" s="89"/>
      <c r="Y445" s="99">
        <v>0</v>
      </c>
      <c r="Z445" s="89"/>
      <c r="AA445" s="99">
        <v>89232.578228352</v>
      </c>
      <c r="AB445" s="89">
        <v>0.003136392275841733</v>
      </c>
      <c r="AC445" s="99">
        <v>0</v>
      </c>
      <c r="AD445" s="89"/>
      <c r="AE445" s="99">
        <v>89232.578228352</v>
      </c>
      <c r="AF445" s="89">
        <v>0.0006883775714371208</v>
      </c>
    </row>
    <row r="446" spans="1:32" ht="15">
      <c r="A446" s="73" t="s">
        <v>936</v>
      </c>
      <c r="B446" s="57" t="s">
        <v>1084</v>
      </c>
      <c r="C446" s="109">
        <v>5.875</v>
      </c>
      <c r="D446" s="109">
        <v>24.213698630136985</v>
      </c>
      <c r="E446" s="99">
        <v>748.291008</v>
      </c>
      <c r="F446" s="89">
        <v>0.00477431059744039</v>
      </c>
      <c r="G446" s="99">
        <v>11473.795456</v>
      </c>
      <c r="H446" s="89">
        <v>0.006539831780641287</v>
      </c>
      <c r="I446" s="99">
        <v>873.006176</v>
      </c>
      <c r="J446" s="89">
        <v>0.0032899630800537977</v>
      </c>
      <c r="K446" s="99">
        <v>0</v>
      </c>
      <c r="L446" s="89"/>
      <c r="M446" s="99">
        <v>0</v>
      </c>
      <c r="N446" s="89"/>
      <c r="O446" s="99">
        <v>0</v>
      </c>
      <c r="P446" s="89"/>
      <c r="Q446" s="99">
        <v>0</v>
      </c>
      <c r="R446" s="89"/>
      <c r="S446" s="99">
        <v>0</v>
      </c>
      <c r="T446" s="89"/>
      <c r="U446" s="99">
        <v>0</v>
      </c>
      <c r="V446" s="89"/>
      <c r="W446" s="99">
        <v>0</v>
      </c>
      <c r="X446" s="89"/>
      <c r="Y446" s="99">
        <v>0</v>
      </c>
      <c r="Z446" s="89"/>
      <c r="AA446" s="99">
        <v>0</v>
      </c>
      <c r="AB446" s="89"/>
      <c r="AC446" s="99">
        <v>0</v>
      </c>
      <c r="AD446" s="89"/>
      <c r="AE446" s="99">
        <v>13095.09264</v>
      </c>
      <c r="AF446" s="89">
        <v>0.0001010210424067201</v>
      </c>
    </row>
    <row r="447" spans="1:32" ht="15">
      <c r="A447" s="73" t="s">
        <v>883</v>
      </c>
      <c r="B447" s="57" t="s">
        <v>416</v>
      </c>
      <c r="C447" s="109" t="s">
        <v>416</v>
      </c>
      <c r="D447" s="109" t="s">
        <v>416</v>
      </c>
      <c r="E447" s="99">
        <v>0</v>
      </c>
      <c r="F447" s="89"/>
      <c r="G447" s="99">
        <v>0</v>
      </c>
      <c r="H447" s="89"/>
      <c r="I447" s="99">
        <v>0</v>
      </c>
      <c r="J447" s="89"/>
      <c r="K447" s="99">
        <v>37516.9377024</v>
      </c>
      <c r="L447" s="89">
        <v>0.005192839777563509</v>
      </c>
      <c r="M447" s="99">
        <v>198006.06009599997</v>
      </c>
      <c r="N447" s="89">
        <v>0.005373602601534973</v>
      </c>
      <c r="O447" s="99">
        <v>49327.825497599995</v>
      </c>
      <c r="P447" s="89">
        <v>0.006364317212316533</v>
      </c>
      <c r="Q447" s="99">
        <v>6947.581056</v>
      </c>
      <c r="R447" s="89">
        <v>0.0016926773514362643</v>
      </c>
      <c r="S447" s="99">
        <v>138951.62112</v>
      </c>
      <c r="T447" s="89">
        <v>0.005731519931563606</v>
      </c>
      <c r="U447" s="99">
        <v>41685.486336</v>
      </c>
      <c r="V447" s="89">
        <v>0.007576080858767167</v>
      </c>
      <c r="W447" s="99">
        <v>0</v>
      </c>
      <c r="X447" s="89"/>
      <c r="Y447" s="99">
        <v>76423.391616</v>
      </c>
      <c r="Z447" s="89">
        <v>0.014485681632863859</v>
      </c>
      <c r="AA447" s="99">
        <v>145899.202176</v>
      </c>
      <c r="AB447" s="89">
        <v>0.005128139742698646</v>
      </c>
      <c r="AC447" s="99">
        <v>0</v>
      </c>
      <c r="AD447" s="89"/>
      <c r="AE447" s="99">
        <v>694758.1055999999</v>
      </c>
      <c r="AF447" s="89">
        <v>0.005359655710555562</v>
      </c>
    </row>
    <row r="448" spans="1:32" ht="15">
      <c r="A448" s="73" t="s">
        <v>889</v>
      </c>
      <c r="B448" s="57" t="s">
        <v>184</v>
      </c>
      <c r="C448" s="109" t="s">
        <v>416</v>
      </c>
      <c r="D448" s="109">
        <v>0</v>
      </c>
      <c r="E448" s="99">
        <v>0</v>
      </c>
      <c r="F448" s="89"/>
      <c r="G448" s="99">
        <v>0</v>
      </c>
      <c r="H448" s="89"/>
      <c r="I448" s="99">
        <v>0</v>
      </c>
      <c r="J448" s="89"/>
      <c r="K448" s="99">
        <v>37516.9377024</v>
      </c>
      <c r="L448" s="89">
        <v>0.005192839777563509</v>
      </c>
      <c r="M448" s="99">
        <v>198006.06009599997</v>
      </c>
      <c r="N448" s="89">
        <v>0.005373602601534973</v>
      </c>
      <c r="O448" s="99">
        <v>49327.825497599995</v>
      </c>
      <c r="P448" s="89">
        <v>0.006364317212316533</v>
      </c>
      <c r="Q448" s="99">
        <v>6947.581056</v>
      </c>
      <c r="R448" s="89">
        <v>0.0016926773514362643</v>
      </c>
      <c r="S448" s="99">
        <v>138951.62112</v>
      </c>
      <c r="T448" s="89">
        <v>0.005731519931563606</v>
      </c>
      <c r="U448" s="99">
        <v>41685.486336</v>
      </c>
      <c r="V448" s="89">
        <v>0.007576080858767167</v>
      </c>
      <c r="W448" s="99">
        <v>0</v>
      </c>
      <c r="X448" s="89"/>
      <c r="Y448" s="99">
        <v>76423.391616</v>
      </c>
      <c r="Z448" s="89">
        <v>0.014485681632863859</v>
      </c>
      <c r="AA448" s="99">
        <v>145899.202176</v>
      </c>
      <c r="AB448" s="89">
        <v>0.005128139742698646</v>
      </c>
      <c r="AC448" s="99">
        <v>0</v>
      </c>
      <c r="AD448" s="89"/>
      <c r="AE448" s="99">
        <v>694758.1055999999</v>
      </c>
      <c r="AF448" s="89">
        <v>0.005359655710555562</v>
      </c>
    </row>
    <row r="449" spans="1:32" ht="15">
      <c r="A449" s="73" t="s">
        <v>884</v>
      </c>
      <c r="B449" s="57" t="s">
        <v>416</v>
      </c>
      <c r="C449" s="109" t="s">
        <v>416</v>
      </c>
      <c r="D449" s="109" t="s">
        <v>416</v>
      </c>
      <c r="E449" s="99">
        <v>0</v>
      </c>
      <c r="F449" s="89"/>
      <c r="G449" s="99">
        <v>0</v>
      </c>
      <c r="H449" s="89"/>
      <c r="I449" s="99">
        <v>0</v>
      </c>
      <c r="J449" s="89"/>
      <c r="K449" s="99">
        <v>0</v>
      </c>
      <c r="L449" s="89"/>
      <c r="M449" s="99">
        <v>0</v>
      </c>
      <c r="N449" s="89"/>
      <c r="O449" s="99">
        <v>0</v>
      </c>
      <c r="P449" s="89"/>
      <c r="Q449" s="99">
        <v>0</v>
      </c>
      <c r="R449" s="89"/>
      <c r="S449" s="99">
        <v>0</v>
      </c>
      <c r="T449" s="89"/>
      <c r="U449" s="99">
        <v>0</v>
      </c>
      <c r="V449" s="89"/>
      <c r="W449" s="99">
        <v>0</v>
      </c>
      <c r="X449" s="89"/>
      <c r="Y449" s="99">
        <v>0</v>
      </c>
      <c r="Z449" s="89"/>
      <c r="AA449" s="99">
        <v>4618.0778058205</v>
      </c>
      <c r="AB449" s="89">
        <v>0.00016231855951024735</v>
      </c>
      <c r="AC449" s="99">
        <v>0</v>
      </c>
      <c r="AD449" s="89"/>
      <c r="AE449" s="99">
        <v>4618.0778058205</v>
      </c>
      <c r="AF449" s="89">
        <v>3.56257910260439E-05</v>
      </c>
    </row>
    <row r="450" spans="1:32" ht="15">
      <c r="A450" s="73" t="s">
        <v>890</v>
      </c>
      <c r="B450" s="57" t="s">
        <v>184</v>
      </c>
      <c r="C450" s="109">
        <v>5.875</v>
      </c>
      <c r="D450" s="109">
        <v>18.024657534246575</v>
      </c>
      <c r="E450" s="99">
        <v>0</v>
      </c>
      <c r="F450" s="89"/>
      <c r="G450" s="99">
        <v>0</v>
      </c>
      <c r="H450" s="89"/>
      <c r="I450" s="99">
        <v>0</v>
      </c>
      <c r="J450" s="89"/>
      <c r="K450" s="99">
        <v>0</v>
      </c>
      <c r="L450" s="89"/>
      <c r="M450" s="99">
        <v>0</v>
      </c>
      <c r="N450" s="89"/>
      <c r="O450" s="99">
        <v>0</v>
      </c>
      <c r="P450" s="89"/>
      <c r="Q450" s="99">
        <v>0</v>
      </c>
      <c r="R450" s="89"/>
      <c r="S450" s="99">
        <v>0</v>
      </c>
      <c r="T450" s="89"/>
      <c r="U450" s="99">
        <v>0</v>
      </c>
      <c r="V450" s="89"/>
      <c r="W450" s="99">
        <v>0</v>
      </c>
      <c r="X450" s="89"/>
      <c r="Y450" s="99">
        <v>0</v>
      </c>
      <c r="Z450" s="89"/>
      <c r="AA450" s="99">
        <v>4618.0778058205</v>
      </c>
      <c r="AB450" s="89">
        <v>0.00016231855951024735</v>
      </c>
      <c r="AC450" s="99">
        <v>0</v>
      </c>
      <c r="AD450" s="89"/>
      <c r="AE450" s="99">
        <v>4618.0778058205</v>
      </c>
      <c r="AF450" s="89">
        <v>3.56257910260439E-05</v>
      </c>
    </row>
    <row r="451" spans="1:32" ht="15">
      <c r="A451" s="73" t="s">
        <v>917</v>
      </c>
      <c r="B451" s="57" t="s">
        <v>416</v>
      </c>
      <c r="C451" s="109" t="s">
        <v>416</v>
      </c>
      <c r="D451" s="109" t="s">
        <v>416</v>
      </c>
      <c r="E451" s="99">
        <v>0</v>
      </c>
      <c r="F451" s="89"/>
      <c r="G451" s="99">
        <v>0</v>
      </c>
      <c r="H451" s="89"/>
      <c r="I451" s="99">
        <v>0</v>
      </c>
      <c r="J451" s="89"/>
      <c r="K451" s="99">
        <v>21187.55526</v>
      </c>
      <c r="L451" s="89">
        <v>0.0029326375360432103</v>
      </c>
      <c r="M451" s="99">
        <v>0</v>
      </c>
      <c r="N451" s="89"/>
      <c r="O451" s="99">
        <v>0</v>
      </c>
      <c r="P451" s="89"/>
      <c r="Q451" s="99">
        <v>0</v>
      </c>
      <c r="R451" s="89"/>
      <c r="S451" s="99">
        <v>0</v>
      </c>
      <c r="T451" s="89"/>
      <c r="U451" s="99">
        <v>0</v>
      </c>
      <c r="V451" s="89"/>
      <c r="W451" s="99">
        <v>0</v>
      </c>
      <c r="X451" s="89"/>
      <c r="Y451" s="99">
        <v>0</v>
      </c>
      <c r="Z451" s="89"/>
      <c r="AA451" s="99">
        <v>0</v>
      </c>
      <c r="AB451" s="89"/>
      <c r="AC451" s="99">
        <v>0</v>
      </c>
      <c r="AD451" s="89"/>
      <c r="AE451" s="99">
        <v>21187.55526</v>
      </c>
      <c r="AF451" s="89">
        <v>0.00016344969655863277</v>
      </c>
    </row>
    <row r="452" spans="1:32" ht="15">
      <c r="A452" s="73" t="s">
        <v>921</v>
      </c>
      <c r="B452" s="57" t="s">
        <v>190</v>
      </c>
      <c r="C452" s="109">
        <v>9.40625</v>
      </c>
      <c r="D452" s="109">
        <v>19.13150684931507</v>
      </c>
      <c r="E452" s="99">
        <v>0</v>
      </c>
      <c r="F452" s="89"/>
      <c r="G452" s="99">
        <v>0</v>
      </c>
      <c r="H452" s="89"/>
      <c r="I452" s="99">
        <v>0</v>
      </c>
      <c r="J452" s="89"/>
      <c r="K452" s="99">
        <v>21187.55526</v>
      </c>
      <c r="L452" s="89">
        <v>0.0029326375360432103</v>
      </c>
      <c r="M452" s="99">
        <v>0</v>
      </c>
      <c r="N452" s="89"/>
      <c r="O452" s="99">
        <v>0</v>
      </c>
      <c r="P452" s="89"/>
      <c r="Q452" s="99">
        <v>0</v>
      </c>
      <c r="R452" s="89"/>
      <c r="S452" s="99">
        <v>0</v>
      </c>
      <c r="T452" s="89"/>
      <c r="U452" s="99">
        <v>0</v>
      </c>
      <c r="V452" s="89"/>
      <c r="W452" s="99">
        <v>0</v>
      </c>
      <c r="X452" s="89"/>
      <c r="Y452" s="99">
        <v>0</v>
      </c>
      <c r="Z452" s="89"/>
      <c r="AA452" s="99">
        <v>0</v>
      </c>
      <c r="AB452" s="89"/>
      <c r="AC452" s="99">
        <v>0</v>
      </c>
      <c r="AD452" s="89"/>
      <c r="AE452" s="99">
        <v>21187.55526</v>
      </c>
      <c r="AF452" s="89">
        <v>0.00016344969655863277</v>
      </c>
    </row>
    <row r="453" spans="1:32" ht="15">
      <c r="A453" s="67" t="s">
        <v>338</v>
      </c>
      <c r="B453" s="95" t="s">
        <v>416</v>
      </c>
      <c r="C453" s="95" t="s">
        <v>416</v>
      </c>
      <c r="D453" s="95" t="s">
        <v>416</v>
      </c>
      <c r="E453" s="95">
        <v>3324.3191171952003</v>
      </c>
      <c r="F453" s="96">
        <v>0.021210106523822783</v>
      </c>
      <c r="G453" s="95">
        <v>37902.9855668747</v>
      </c>
      <c r="H453" s="96">
        <v>0.021603936599881735</v>
      </c>
      <c r="I453" s="95">
        <v>3704.0373542366997</v>
      </c>
      <c r="J453" s="96">
        <v>0.01395883153818478</v>
      </c>
      <c r="K453" s="95">
        <v>97898.94850753891</v>
      </c>
      <c r="L453" s="96">
        <v>0.013550507720651958</v>
      </c>
      <c r="M453" s="95">
        <v>43041.33544506</v>
      </c>
      <c r="N453" s="96">
        <v>0.0011680805729328593</v>
      </c>
      <c r="O453" s="95">
        <v>0</v>
      </c>
      <c r="P453" s="96"/>
      <c r="Q453" s="95">
        <v>35211.872579378396</v>
      </c>
      <c r="R453" s="96">
        <v>0.008578862014902334</v>
      </c>
      <c r="S453" s="95">
        <v>162637.4414173474</v>
      </c>
      <c r="T453" s="96">
        <v>0.006708520056034556</v>
      </c>
      <c r="U453" s="95">
        <v>5105.579187571199</v>
      </c>
      <c r="V453" s="96">
        <v>0.0009279076281874518</v>
      </c>
      <c r="W453" s="95">
        <v>0</v>
      </c>
      <c r="X453" s="96"/>
      <c r="Y453" s="95">
        <v>0</v>
      </c>
      <c r="Z453" s="96"/>
      <c r="AA453" s="95">
        <v>142781.8822024588</v>
      </c>
      <c r="AB453" s="96">
        <v>0.005018570586674469</v>
      </c>
      <c r="AC453" s="95">
        <v>60923.0755872668</v>
      </c>
      <c r="AD453" s="96">
        <v>0.008445168390460557</v>
      </c>
      <c r="AE453" s="95">
        <v>592531.4769649283</v>
      </c>
      <c r="AF453" s="96">
        <v>0.0045710365789203376</v>
      </c>
    </row>
    <row r="454" spans="1:32" ht="15">
      <c r="A454" s="70"/>
      <c r="C454" s="109"/>
      <c r="D454" s="109"/>
      <c r="E454" s="97"/>
      <c r="F454" s="98"/>
      <c r="G454" s="97"/>
      <c r="H454" s="98"/>
      <c r="I454" s="97"/>
      <c r="J454" s="98"/>
      <c r="K454" s="97"/>
      <c r="L454" s="98"/>
      <c r="M454" s="97"/>
      <c r="N454" s="98"/>
      <c r="O454" s="97"/>
      <c r="P454" s="98"/>
      <c r="Q454" s="97"/>
      <c r="R454" s="98"/>
      <c r="S454" s="97"/>
      <c r="T454" s="98"/>
      <c r="U454" s="97"/>
      <c r="V454" s="98"/>
      <c r="W454" s="97"/>
      <c r="X454" s="98"/>
      <c r="Y454" s="97"/>
      <c r="Z454" s="98"/>
      <c r="AA454" s="97"/>
      <c r="AB454" s="98"/>
      <c r="AC454" s="97"/>
      <c r="AD454" s="98"/>
      <c r="AE454" s="97"/>
      <c r="AF454" s="98"/>
    </row>
    <row r="455" spans="1:32" ht="15">
      <c r="A455" s="73" t="s">
        <v>253</v>
      </c>
      <c r="B455" s="57" t="s">
        <v>416</v>
      </c>
      <c r="C455" s="109" t="s">
        <v>416</v>
      </c>
      <c r="D455" s="109" t="s">
        <v>416</v>
      </c>
      <c r="E455" s="99">
        <v>0</v>
      </c>
      <c r="F455" s="89"/>
      <c r="G455" s="99">
        <v>0</v>
      </c>
      <c r="H455" s="89"/>
      <c r="I455" s="99">
        <v>0</v>
      </c>
      <c r="J455" s="89"/>
      <c r="K455" s="99">
        <v>0</v>
      </c>
      <c r="L455" s="89"/>
      <c r="M455" s="99">
        <v>0</v>
      </c>
      <c r="N455" s="89"/>
      <c r="O455" s="99">
        <v>0</v>
      </c>
      <c r="P455" s="89"/>
      <c r="Q455" s="99">
        <v>0</v>
      </c>
      <c r="R455" s="89"/>
      <c r="S455" s="99">
        <v>0</v>
      </c>
      <c r="T455" s="89"/>
      <c r="U455" s="99">
        <v>0</v>
      </c>
      <c r="V455" s="89"/>
      <c r="W455" s="99">
        <v>0</v>
      </c>
      <c r="X455" s="89"/>
      <c r="Y455" s="99">
        <v>0</v>
      </c>
      <c r="Z455" s="89"/>
      <c r="AA455" s="99">
        <v>42685.7532604588</v>
      </c>
      <c r="AB455" s="89">
        <v>0.001500340676831989</v>
      </c>
      <c r="AC455" s="99">
        <v>16674.722628316402</v>
      </c>
      <c r="AD455" s="89">
        <v>0.002311453240055846</v>
      </c>
      <c r="AE455" s="99">
        <v>59360.4758887752</v>
      </c>
      <c r="AF455" s="89">
        <v>0.0004579316326274607</v>
      </c>
    </row>
    <row r="456" spans="1:32" ht="15">
      <c r="A456" s="73" t="s">
        <v>255</v>
      </c>
      <c r="B456" s="57" t="s">
        <v>184</v>
      </c>
      <c r="C456" s="109">
        <v>0</v>
      </c>
      <c r="D456" s="109">
        <v>5.961643835616439</v>
      </c>
      <c r="E456" s="99">
        <v>0</v>
      </c>
      <c r="F456" s="89"/>
      <c r="G456" s="99">
        <v>0</v>
      </c>
      <c r="H456" s="89"/>
      <c r="I456" s="99">
        <v>0</v>
      </c>
      <c r="J456" s="89"/>
      <c r="K456" s="99">
        <v>0</v>
      </c>
      <c r="L456" s="89"/>
      <c r="M456" s="99">
        <v>0</v>
      </c>
      <c r="N456" s="89"/>
      <c r="O456" s="99">
        <v>0</v>
      </c>
      <c r="P456" s="89"/>
      <c r="Q456" s="99">
        <v>0</v>
      </c>
      <c r="R456" s="89"/>
      <c r="S456" s="99">
        <v>0</v>
      </c>
      <c r="T456" s="89"/>
      <c r="U456" s="99">
        <v>0</v>
      </c>
      <c r="V456" s="89"/>
      <c r="W456" s="99">
        <v>0</v>
      </c>
      <c r="X456" s="89"/>
      <c r="Y456" s="99">
        <v>0</v>
      </c>
      <c r="Z456" s="89"/>
      <c r="AA456" s="99">
        <v>42685.7532604588</v>
      </c>
      <c r="AB456" s="89">
        <v>0.001500340676831989</v>
      </c>
      <c r="AC456" s="99">
        <v>0</v>
      </c>
      <c r="AD456" s="89"/>
      <c r="AE456" s="99">
        <v>42685.7532604588</v>
      </c>
      <c r="AF456" s="89">
        <v>0.00032929582163594365</v>
      </c>
    </row>
    <row r="457" spans="1:32" ht="15">
      <c r="A457" s="73" t="s">
        <v>254</v>
      </c>
      <c r="B457" s="57" t="s">
        <v>184</v>
      </c>
      <c r="C457" s="109">
        <v>6.88</v>
      </c>
      <c r="D457" s="109">
        <v>5.961643835616439</v>
      </c>
      <c r="E457" s="99">
        <v>0</v>
      </c>
      <c r="F457" s="89"/>
      <c r="G457" s="99">
        <v>0</v>
      </c>
      <c r="H457" s="89"/>
      <c r="I457" s="99">
        <v>0</v>
      </c>
      <c r="J457" s="89"/>
      <c r="K457" s="99">
        <v>0</v>
      </c>
      <c r="L457" s="89"/>
      <c r="M457" s="99">
        <v>0</v>
      </c>
      <c r="N457" s="89"/>
      <c r="O457" s="99">
        <v>0</v>
      </c>
      <c r="P457" s="89"/>
      <c r="Q457" s="99">
        <v>0</v>
      </c>
      <c r="R457" s="89"/>
      <c r="S457" s="99">
        <v>0</v>
      </c>
      <c r="T457" s="89"/>
      <c r="U457" s="99">
        <v>0</v>
      </c>
      <c r="V457" s="89"/>
      <c r="W457" s="99">
        <v>0</v>
      </c>
      <c r="X457" s="89"/>
      <c r="Y457" s="99">
        <v>0</v>
      </c>
      <c r="Z457" s="89"/>
      <c r="AA457" s="99">
        <v>0</v>
      </c>
      <c r="AB457" s="89"/>
      <c r="AC457" s="99">
        <v>16674.722628316402</v>
      </c>
      <c r="AD457" s="89">
        <v>0.002311453240055846</v>
      </c>
      <c r="AE457" s="99">
        <v>16674.722628316402</v>
      </c>
      <c r="AF457" s="89">
        <v>0.00012863581099151707</v>
      </c>
    </row>
    <row r="458" spans="1:32" ht="15">
      <c r="A458" s="73" t="s">
        <v>369</v>
      </c>
      <c r="B458" s="57" t="s">
        <v>416</v>
      </c>
      <c r="C458" s="109" t="s">
        <v>416</v>
      </c>
      <c r="D458" s="109" t="s">
        <v>416</v>
      </c>
      <c r="E458" s="99">
        <v>0</v>
      </c>
      <c r="F458" s="89"/>
      <c r="G458" s="99">
        <v>0</v>
      </c>
      <c r="H458" s="89"/>
      <c r="I458" s="99">
        <v>0</v>
      </c>
      <c r="J458" s="89"/>
      <c r="K458" s="99">
        <v>0</v>
      </c>
      <c r="L458" s="89"/>
      <c r="M458" s="99">
        <v>0</v>
      </c>
      <c r="N458" s="89"/>
      <c r="O458" s="99">
        <v>0</v>
      </c>
      <c r="P458" s="89"/>
      <c r="Q458" s="99">
        <v>3829.1843906784</v>
      </c>
      <c r="R458" s="89">
        <v>0.0009329252354640827</v>
      </c>
      <c r="S458" s="99">
        <v>42121.0282974624</v>
      </c>
      <c r="T458" s="89">
        <v>0.0017374213505315624</v>
      </c>
      <c r="U458" s="99">
        <v>5105.579187571199</v>
      </c>
      <c r="V458" s="89">
        <v>0.0009279076281874518</v>
      </c>
      <c r="W458" s="99">
        <v>0</v>
      </c>
      <c r="X458" s="89"/>
      <c r="Y458" s="99">
        <v>0</v>
      </c>
      <c r="Z458" s="89"/>
      <c r="AA458" s="99">
        <v>0</v>
      </c>
      <c r="AB458" s="89"/>
      <c r="AC458" s="99">
        <v>44248.3529589504</v>
      </c>
      <c r="AD458" s="89">
        <v>0.006133715150404712</v>
      </c>
      <c r="AE458" s="99">
        <v>95304.14483466241</v>
      </c>
      <c r="AF458" s="89">
        <v>0.0007352161852960074</v>
      </c>
    </row>
    <row r="459" spans="1:32" ht="15">
      <c r="A459" s="73" t="s">
        <v>444</v>
      </c>
      <c r="B459" s="57" t="s">
        <v>184</v>
      </c>
      <c r="C459" s="109">
        <v>8.125</v>
      </c>
      <c r="D459" s="109">
        <v>20.767123287671232</v>
      </c>
      <c r="E459" s="99">
        <v>0</v>
      </c>
      <c r="F459" s="89"/>
      <c r="G459" s="99">
        <v>0</v>
      </c>
      <c r="H459" s="89"/>
      <c r="I459" s="99">
        <v>0</v>
      </c>
      <c r="J459" s="89"/>
      <c r="K459" s="99">
        <v>0</v>
      </c>
      <c r="L459" s="89"/>
      <c r="M459" s="99">
        <v>0</v>
      </c>
      <c r="N459" s="89"/>
      <c r="O459" s="99">
        <v>0</v>
      </c>
      <c r="P459" s="89"/>
      <c r="Q459" s="99">
        <v>3829.1843906784</v>
      </c>
      <c r="R459" s="89">
        <v>0.0009329252354640827</v>
      </c>
      <c r="S459" s="99">
        <v>42121.0282974624</v>
      </c>
      <c r="T459" s="89">
        <v>0.0017374213505315624</v>
      </c>
      <c r="U459" s="99">
        <v>5105.579187571199</v>
      </c>
      <c r="V459" s="89">
        <v>0.0009279076281874518</v>
      </c>
      <c r="W459" s="99">
        <v>0</v>
      </c>
      <c r="X459" s="89"/>
      <c r="Y459" s="99">
        <v>0</v>
      </c>
      <c r="Z459" s="89"/>
      <c r="AA459" s="99">
        <v>0</v>
      </c>
      <c r="AB459" s="89"/>
      <c r="AC459" s="99">
        <v>44248.3529589504</v>
      </c>
      <c r="AD459" s="89">
        <v>0.006133715150404712</v>
      </c>
      <c r="AE459" s="99">
        <v>95304.14483466241</v>
      </c>
      <c r="AF459" s="89">
        <v>0.0007352161852960074</v>
      </c>
    </row>
    <row r="460" spans="1:32" ht="15">
      <c r="A460" s="73" t="s">
        <v>715</v>
      </c>
      <c r="B460" s="57" t="s">
        <v>416</v>
      </c>
      <c r="C460" s="109" t="s">
        <v>416</v>
      </c>
      <c r="D460" s="109" t="s">
        <v>416</v>
      </c>
      <c r="E460" s="99">
        <v>538.0319942448</v>
      </c>
      <c r="F460" s="89">
        <v>0.0034327979682002747</v>
      </c>
      <c r="G460" s="99">
        <v>2451.7139737745997</v>
      </c>
      <c r="H460" s="89">
        <v>0.0013974274706412778</v>
      </c>
      <c r="I460" s="99">
        <v>650.1219930458</v>
      </c>
      <c r="J460" s="89">
        <v>0.0024500140015638033</v>
      </c>
      <c r="K460" s="99">
        <v>0</v>
      </c>
      <c r="L460" s="89"/>
      <c r="M460" s="99">
        <v>0</v>
      </c>
      <c r="N460" s="89"/>
      <c r="O460" s="99">
        <v>0</v>
      </c>
      <c r="P460" s="89"/>
      <c r="Q460" s="99">
        <v>14265.9998474</v>
      </c>
      <c r="R460" s="89">
        <v>0.0034757039381977358</v>
      </c>
      <c r="S460" s="99">
        <v>0</v>
      </c>
      <c r="T460" s="89"/>
      <c r="U460" s="99">
        <v>0</v>
      </c>
      <c r="V460" s="89"/>
      <c r="W460" s="99">
        <v>0</v>
      </c>
      <c r="X460" s="89"/>
      <c r="Y460" s="99">
        <v>0</v>
      </c>
      <c r="Z460" s="89"/>
      <c r="AA460" s="99">
        <v>0</v>
      </c>
      <c r="AB460" s="89"/>
      <c r="AC460" s="99">
        <v>0</v>
      </c>
      <c r="AD460" s="89"/>
      <c r="AE460" s="99">
        <v>17905.867808465202</v>
      </c>
      <c r="AF460" s="89">
        <v>0.00013813338178935458</v>
      </c>
    </row>
    <row r="461" spans="1:32" ht="15">
      <c r="A461" s="73" t="s">
        <v>720</v>
      </c>
      <c r="B461" s="57" t="s">
        <v>190</v>
      </c>
      <c r="C461" s="109">
        <v>7.75</v>
      </c>
      <c r="D461" s="109">
        <v>4.835616438356165</v>
      </c>
      <c r="E461" s="99">
        <v>538.0319942448</v>
      </c>
      <c r="F461" s="89">
        <v>0.0034327979682002747</v>
      </c>
      <c r="G461" s="99">
        <v>2451.7139737745997</v>
      </c>
      <c r="H461" s="89">
        <v>0.0013974274706412778</v>
      </c>
      <c r="I461" s="99">
        <v>650.1219930458</v>
      </c>
      <c r="J461" s="89">
        <v>0.0024500140015638033</v>
      </c>
      <c r="K461" s="99">
        <v>0</v>
      </c>
      <c r="L461" s="89"/>
      <c r="M461" s="99">
        <v>0</v>
      </c>
      <c r="N461" s="89"/>
      <c r="O461" s="99">
        <v>0</v>
      </c>
      <c r="P461" s="89"/>
      <c r="Q461" s="99">
        <v>14265.9998474</v>
      </c>
      <c r="R461" s="89">
        <v>0.0034757039381977358</v>
      </c>
      <c r="S461" s="99">
        <v>0</v>
      </c>
      <c r="T461" s="89"/>
      <c r="U461" s="99">
        <v>0</v>
      </c>
      <c r="V461" s="89"/>
      <c r="W461" s="99">
        <v>0</v>
      </c>
      <c r="X461" s="89"/>
      <c r="Y461" s="99">
        <v>0</v>
      </c>
      <c r="Z461" s="89"/>
      <c r="AA461" s="99">
        <v>0</v>
      </c>
      <c r="AB461" s="89"/>
      <c r="AC461" s="99">
        <v>0</v>
      </c>
      <c r="AD461" s="89"/>
      <c r="AE461" s="99">
        <v>17905.867808465202</v>
      </c>
      <c r="AF461" s="89">
        <v>0.00013813338178935458</v>
      </c>
    </row>
    <row r="462" spans="1:32" ht="15">
      <c r="A462" s="73" t="s">
        <v>781</v>
      </c>
      <c r="B462" s="57" t="s">
        <v>416</v>
      </c>
      <c r="C462" s="109" t="s">
        <v>416</v>
      </c>
      <c r="D462" s="109" t="s">
        <v>416</v>
      </c>
      <c r="E462" s="99">
        <v>1459.521700239</v>
      </c>
      <c r="F462" s="89">
        <v>0.009312165783295466</v>
      </c>
      <c r="G462" s="99">
        <v>17085.047384423</v>
      </c>
      <c r="H462" s="89">
        <v>0.009738132101699881</v>
      </c>
      <c r="I462" s="99">
        <v>400.38451576799997</v>
      </c>
      <c r="J462" s="89">
        <v>0.0015088670743858947</v>
      </c>
      <c r="K462" s="99">
        <v>13012.496762460001</v>
      </c>
      <c r="L462" s="89">
        <v>0.0018011014472856623</v>
      </c>
      <c r="M462" s="99">
        <v>43041.33544506</v>
      </c>
      <c r="N462" s="89">
        <v>0.0011680805729328593</v>
      </c>
      <c r="O462" s="99">
        <v>0</v>
      </c>
      <c r="P462" s="89"/>
      <c r="Q462" s="99">
        <v>17116.6883413</v>
      </c>
      <c r="R462" s="89">
        <v>0.004170232841240516</v>
      </c>
      <c r="S462" s="99">
        <v>33332.761814339996</v>
      </c>
      <c r="T462" s="89">
        <v>0.0013749201856951459</v>
      </c>
      <c r="U462" s="99">
        <v>0</v>
      </c>
      <c r="V462" s="89"/>
      <c r="W462" s="99">
        <v>0</v>
      </c>
      <c r="X462" s="89"/>
      <c r="Y462" s="99">
        <v>0</v>
      </c>
      <c r="Z462" s="89"/>
      <c r="AA462" s="99">
        <v>100096.128942</v>
      </c>
      <c r="AB462" s="89">
        <v>0.0035182299098424808</v>
      </c>
      <c r="AC462" s="99">
        <v>0</v>
      </c>
      <c r="AD462" s="89"/>
      <c r="AE462" s="99">
        <v>225544.36490559005</v>
      </c>
      <c r="AF462" s="89">
        <v>0.00173994392236116</v>
      </c>
    </row>
    <row r="463" spans="1:32" ht="15">
      <c r="A463" s="73" t="s">
        <v>851</v>
      </c>
      <c r="B463" s="57" t="s">
        <v>190</v>
      </c>
      <c r="C463" s="109">
        <v>7.65625</v>
      </c>
      <c r="D463" s="109">
        <v>13.624657534246575</v>
      </c>
      <c r="E463" s="99">
        <v>450.43258023899995</v>
      </c>
      <c r="F463" s="89">
        <v>0.0028738886586586864</v>
      </c>
      <c r="G463" s="99">
        <v>5655.431285223</v>
      </c>
      <c r="H463" s="89">
        <v>0.003223481662556001</v>
      </c>
      <c r="I463" s="99">
        <v>400.38451576799997</v>
      </c>
      <c r="J463" s="89">
        <v>0.0015088670743858947</v>
      </c>
      <c r="K463" s="99">
        <v>13012.496762460001</v>
      </c>
      <c r="L463" s="89">
        <v>0.0018011014472856623</v>
      </c>
      <c r="M463" s="99">
        <v>43041.33544506</v>
      </c>
      <c r="N463" s="89">
        <v>0.0011680805729328593</v>
      </c>
      <c r="O463" s="99">
        <v>0</v>
      </c>
      <c r="P463" s="89"/>
      <c r="Q463" s="99">
        <v>15014.4193413</v>
      </c>
      <c r="R463" s="89">
        <v>0.0036580454922561616</v>
      </c>
      <c r="S463" s="99">
        <v>27025.95481434</v>
      </c>
      <c r="T463" s="89">
        <v>0.0011147750378108514</v>
      </c>
      <c r="U463" s="99">
        <v>0</v>
      </c>
      <c r="V463" s="89"/>
      <c r="W463" s="99">
        <v>0</v>
      </c>
      <c r="X463" s="89"/>
      <c r="Y463" s="99">
        <v>0</v>
      </c>
      <c r="Z463" s="89"/>
      <c r="AA463" s="99">
        <v>100096.128942</v>
      </c>
      <c r="AB463" s="89">
        <v>0.0035182299098424808</v>
      </c>
      <c r="AC463" s="99">
        <v>0</v>
      </c>
      <c r="AD463" s="89"/>
      <c r="AE463" s="99">
        <v>204696.58368639005</v>
      </c>
      <c r="AF463" s="89">
        <v>0.0015791153854023848</v>
      </c>
    </row>
    <row r="464" spans="1:32" ht="15">
      <c r="A464" s="73" t="s">
        <v>852</v>
      </c>
      <c r="B464" s="57" t="s">
        <v>184</v>
      </c>
      <c r="C464" s="109">
        <v>5.875</v>
      </c>
      <c r="D464" s="109">
        <v>8.627397260273973</v>
      </c>
      <c r="E464" s="99">
        <v>1009.08912</v>
      </c>
      <c r="F464" s="89">
        <v>0.006438277124636779</v>
      </c>
      <c r="G464" s="99">
        <v>11429.616099199999</v>
      </c>
      <c r="H464" s="89">
        <v>0.0065146504391438795</v>
      </c>
      <c r="I464" s="99">
        <v>0</v>
      </c>
      <c r="J464" s="89"/>
      <c r="K464" s="99">
        <v>0</v>
      </c>
      <c r="L464" s="89"/>
      <c r="M464" s="99">
        <v>0</v>
      </c>
      <c r="N464" s="89"/>
      <c r="O464" s="99">
        <v>0</v>
      </c>
      <c r="P464" s="89"/>
      <c r="Q464" s="99">
        <v>2102.269</v>
      </c>
      <c r="R464" s="89">
        <v>0.0005121873489843548</v>
      </c>
      <c r="S464" s="99">
        <v>6306.807</v>
      </c>
      <c r="T464" s="89">
        <v>0.0002601451478842946</v>
      </c>
      <c r="U464" s="99">
        <v>0</v>
      </c>
      <c r="V464" s="89"/>
      <c r="W464" s="99">
        <v>0</v>
      </c>
      <c r="X464" s="89"/>
      <c r="Y464" s="99">
        <v>0</v>
      </c>
      <c r="Z464" s="89"/>
      <c r="AA464" s="99">
        <v>0</v>
      </c>
      <c r="AB464" s="89"/>
      <c r="AC464" s="99">
        <v>0</v>
      </c>
      <c r="AD464" s="89"/>
      <c r="AE464" s="99">
        <v>20847.781219200002</v>
      </c>
      <c r="AF464" s="89">
        <v>0.00016082853695877525</v>
      </c>
    </row>
    <row r="465" spans="1:32" ht="15">
      <c r="A465" s="73" t="s">
        <v>984</v>
      </c>
      <c r="B465" s="57" t="s">
        <v>416</v>
      </c>
      <c r="C465" s="109" t="s">
        <v>416</v>
      </c>
      <c r="D465" s="109" t="s">
        <v>416</v>
      </c>
      <c r="E465" s="99">
        <v>1326.7654227114</v>
      </c>
      <c r="F465" s="89">
        <v>0.008465142772327041</v>
      </c>
      <c r="G465" s="99">
        <v>18366.224208677097</v>
      </c>
      <c r="H465" s="89">
        <v>0.010468377027540577</v>
      </c>
      <c r="I465" s="99">
        <v>2653.5308454229</v>
      </c>
      <c r="J465" s="89">
        <v>0.009999950462235082</v>
      </c>
      <c r="K465" s="99">
        <v>84886.45174507891</v>
      </c>
      <c r="L465" s="89">
        <v>0.011749406273366295</v>
      </c>
      <c r="M465" s="99">
        <v>0</v>
      </c>
      <c r="N465" s="89"/>
      <c r="O465" s="99">
        <v>0</v>
      </c>
      <c r="P465" s="89"/>
      <c r="Q465" s="99">
        <v>0</v>
      </c>
      <c r="R465" s="89"/>
      <c r="S465" s="99">
        <v>87183.651305545</v>
      </c>
      <c r="T465" s="89">
        <v>0.003596178519807848</v>
      </c>
      <c r="U465" s="99">
        <v>0</v>
      </c>
      <c r="V465" s="89"/>
      <c r="W465" s="99">
        <v>0</v>
      </c>
      <c r="X465" s="89"/>
      <c r="Y465" s="99">
        <v>0</v>
      </c>
      <c r="Z465" s="89"/>
      <c r="AA465" s="99">
        <v>0</v>
      </c>
      <c r="AB465" s="89"/>
      <c r="AC465" s="99">
        <v>0</v>
      </c>
      <c r="AD465" s="89"/>
      <c r="AE465" s="99">
        <v>194416.6235274353</v>
      </c>
      <c r="AF465" s="89">
        <v>0.0014998114568463548</v>
      </c>
    </row>
    <row r="466" spans="1:32" ht="15">
      <c r="A466" s="73" t="s">
        <v>990</v>
      </c>
      <c r="B466" s="57" t="s">
        <v>184</v>
      </c>
      <c r="C466" s="109">
        <v>7.09375</v>
      </c>
      <c r="D466" s="109">
        <v>14.487671232876712</v>
      </c>
      <c r="E466" s="99">
        <v>1326.7654227114</v>
      </c>
      <c r="F466" s="89">
        <v>0.008465142772327041</v>
      </c>
      <c r="G466" s="99">
        <v>18366.224208677097</v>
      </c>
      <c r="H466" s="89">
        <v>0.010468377027540577</v>
      </c>
      <c r="I466" s="99">
        <v>2653.5308454229</v>
      </c>
      <c r="J466" s="89">
        <v>0.009999950462235082</v>
      </c>
      <c r="K466" s="99">
        <v>84886.45174507891</v>
      </c>
      <c r="L466" s="89">
        <v>0.011749406273366295</v>
      </c>
      <c r="M466" s="99">
        <v>0</v>
      </c>
      <c r="N466" s="89"/>
      <c r="O466" s="99">
        <v>0</v>
      </c>
      <c r="P466" s="89"/>
      <c r="Q466" s="99">
        <v>0</v>
      </c>
      <c r="R466" s="89"/>
      <c r="S466" s="99">
        <v>87183.651305545</v>
      </c>
      <c r="T466" s="89">
        <v>0.003596178519807848</v>
      </c>
      <c r="U466" s="99">
        <v>0</v>
      </c>
      <c r="V466" s="89"/>
      <c r="W466" s="99">
        <v>0</v>
      </c>
      <c r="X466" s="89"/>
      <c r="Y466" s="99">
        <v>0</v>
      </c>
      <c r="Z466" s="89"/>
      <c r="AA466" s="99">
        <v>0</v>
      </c>
      <c r="AB466" s="89"/>
      <c r="AC466" s="99">
        <v>0</v>
      </c>
      <c r="AD466" s="89"/>
      <c r="AE466" s="99">
        <v>194416.6235274353</v>
      </c>
      <c r="AF466" s="89">
        <v>0.0014998114568463548</v>
      </c>
    </row>
    <row r="467" spans="1:32" ht="15">
      <c r="A467" s="67" t="s">
        <v>1029</v>
      </c>
      <c r="B467" s="95" t="s">
        <v>416</v>
      </c>
      <c r="C467" s="95" t="s">
        <v>416</v>
      </c>
      <c r="D467" s="95" t="s">
        <v>416</v>
      </c>
      <c r="E467" s="95">
        <v>1268.8819930675</v>
      </c>
      <c r="F467" s="96">
        <v>0.008095829940005706</v>
      </c>
      <c r="G467" s="95">
        <v>16392.524290422</v>
      </c>
      <c r="H467" s="96">
        <v>0.009343407918551974</v>
      </c>
      <c r="I467" s="95">
        <v>1116.510677395</v>
      </c>
      <c r="J467" s="96">
        <v>0.0042076207569869545</v>
      </c>
      <c r="K467" s="95">
        <v>158714.14043152423</v>
      </c>
      <c r="L467" s="96">
        <v>0.02196813365292062</v>
      </c>
      <c r="M467" s="95">
        <v>259801.28693371202</v>
      </c>
      <c r="N467" s="96">
        <v>0.007050637089957084</v>
      </c>
      <c r="O467" s="95">
        <v>0</v>
      </c>
      <c r="P467" s="96"/>
      <c r="Q467" s="95">
        <v>36973.9591434253</v>
      </c>
      <c r="R467" s="96">
        <v>0.009008168847624566</v>
      </c>
      <c r="S467" s="95">
        <v>199635.17656247204</v>
      </c>
      <c r="T467" s="96">
        <v>0.008234614208069398</v>
      </c>
      <c r="U467" s="95">
        <v>0</v>
      </c>
      <c r="V467" s="96"/>
      <c r="W467" s="95">
        <v>0</v>
      </c>
      <c r="X467" s="96"/>
      <c r="Y467" s="95">
        <v>128289.902296923</v>
      </c>
      <c r="Z467" s="96">
        <v>0.0243167260977118</v>
      </c>
      <c r="AA467" s="95">
        <v>370417.0165728418</v>
      </c>
      <c r="AB467" s="96">
        <v>0.013019606658078926</v>
      </c>
      <c r="AC467" s="95">
        <v>40820.0235301242</v>
      </c>
      <c r="AD467" s="96">
        <v>0.0056584794692556796</v>
      </c>
      <c r="AE467" s="95">
        <v>1213429.4224319067</v>
      </c>
      <c r="AF467" s="96">
        <v>0.00936090400510947</v>
      </c>
    </row>
    <row r="468" spans="1:32" ht="15">
      <c r="A468" s="70"/>
      <c r="C468" s="109"/>
      <c r="D468" s="109"/>
      <c r="E468" s="97"/>
      <c r="F468" s="98"/>
      <c r="G468" s="97"/>
      <c r="H468" s="98"/>
      <c r="I468" s="97"/>
      <c r="J468" s="98"/>
      <c r="K468" s="97"/>
      <c r="L468" s="98"/>
      <c r="M468" s="97"/>
      <c r="N468" s="98"/>
      <c r="O468" s="97"/>
      <c r="P468" s="98"/>
      <c r="Q468" s="97"/>
      <c r="R468" s="98"/>
      <c r="S468" s="97"/>
      <c r="T468" s="98"/>
      <c r="U468" s="97"/>
      <c r="V468" s="98"/>
      <c r="W468" s="97"/>
      <c r="X468" s="98"/>
      <c r="Y468" s="97"/>
      <c r="Z468" s="98"/>
      <c r="AA468" s="97"/>
      <c r="AB468" s="98"/>
      <c r="AC468" s="97"/>
      <c r="AD468" s="98"/>
      <c r="AE468" s="97"/>
      <c r="AF468" s="98"/>
    </row>
    <row r="469" spans="1:32" ht="15">
      <c r="A469" s="73" t="s">
        <v>731</v>
      </c>
      <c r="B469" s="57" t="s">
        <v>416</v>
      </c>
      <c r="C469" s="109" t="s">
        <v>416</v>
      </c>
      <c r="D469" s="109" t="s">
        <v>416</v>
      </c>
      <c r="E469" s="99">
        <v>508.97086495</v>
      </c>
      <c r="F469" s="89">
        <v>0.003247379653557439</v>
      </c>
      <c r="G469" s="99">
        <v>5400.1808771195</v>
      </c>
      <c r="H469" s="89">
        <v>0.0030779940828498456</v>
      </c>
      <c r="I469" s="99">
        <v>508.97086495</v>
      </c>
      <c r="J469" s="89">
        <v>0.0019180796202162807</v>
      </c>
      <c r="K469" s="99">
        <v>57114.6745812292</v>
      </c>
      <c r="L469" s="89">
        <v>0.007905425448117783</v>
      </c>
      <c r="M469" s="99">
        <v>226931.785730067</v>
      </c>
      <c r="N469" s="89">
        <v>0.006158605618327232</v>
      </c>
      <c r="O469" s="99">
        <v>0</v>
      </c>
      <c r="P469" s="89"/>
      <c r="Q469" s="99">
        <v>24987.4156438553</v>
      </c>
      <c r="R469" s="89">
        <v>0.00608782138565352</v>
      </c>
      <c r="S469" s="99">
        <v>174913.945390447</v>
      </c>
      <c r="T469" s="89">
        <v>0.007214905131966661</v>
      </c>
      <c r="U469" s="99">
        <v>0</v>
      </c>
      <c r="V469" s="89"/>
      <c r="W469" s="99">
        <v>0</v>
      </c>
      <c r="X469" s="89"/>
      <c r="Y469" s="99">
        <v>75807.42734207299</v>
      </c>
      <c r="Z469" s="89">
        <v>0.01436892860501922</v>
      </c>
      <c r="AA469" s="99">
        <v>265730.381256347</v>
      </c>
      <c r="AB469" s="89">
        <v>0.009340027283489129</v>
      </c>
      <c r="AC469" s="99">
        <v>40820.0235301242</v>
      </c>
      <c r="AD469" s="89">
        <v>0.0056584794692556796</v>
      </c>
      <c r="AE469" s="99">
        <v>872723.7760811624</v>
      </c>
      <c r="AF469" s="89">
        <v>0.006732557608912645</v>
      </c>
    </row>
    <row r="470" spans="1:32" ht="15">
      <c r="A470" s="73" t="s">
        <v>739</v>
      </c>
      <c r="B470" s="57" t="s">
        <v>190</v>
      </c>
      <c r="C470" s="109">
        <v>8.375</v>
      </c>
      <c r="D470" s="109">
        <v>20.013698630136986</v>
      </c>
      <c r="E470" s="99">
        <v>508.97086495</v>
      </c>
      <c r="F470" s="89">
        <v>0.003247379653557439</v>
      </c>
      <c r="G470" s="99">
        <v>5400.1808771195</v>
      </c>
      <c r="H470" s="89">
        <v>0.0030779940828498456</v>
      </c>
      <c r="I470" s="99">
        <v>508.97086495</v>
      </c>
      <c r="J470" s="89">
        <v>0.0019180796202162807</v>
      </c>
      <c r="K470" s="99">
        <v>57114.6745812292</v>
      </c>
      <c r="L470" s="89">
        <v>0.007905425448117783</v>
      </c>
      <c r="M470" s="99">
        <v>226931.785730067</v>
      </c>
      <c r="N470" s="89">
        <v>0.006158605618327232</v>
      </c>
      <c r="O470" s="99">
        <v>0</v>
      </c>
      <c r="P470" s="89"/>
      <c r="Q470" s="99">
        <v>24987.4156438553</v>
      </c>
      <c r="R470" s="89">
        <v>0.00608782138565352</v>
      </c>
      <c r="S470" s="99">
        <v>174913.945390447</v>
      </c>
      <c r="T470" s="89">
        <v>0.007214905131966661</v>
      </c>
      <c r="U470" s="99">
        <v>0</v>
      </c>
      <c r="V470" s="89"/>
      <c r="W470" s="99">
        <v>0</v>
      </c>
      <c r="X470" s="89"/>
      <c r="Y470" s="99">
        <v>37124.334889453</v>
      </c>
      <c r="Z470" s="89">
        <v>0.007036736850708527</v>
      </c>
      <c r="AA470" s="99">
        <v>176461.216819895</v>
      </c>
      <c r="AB470" s="89">
        <v>0.006202349056901989</v>
      </c>
      <c r="AC470" s="99">
        <v>19990.3396917762</v>
      </c>
      <c r="AD470" s="89">
        <v>0.0027710647115596694</v>
      </c>
      <c r="AE470" s="99">
        <v>723941.8353537422</v>
      </c>
      <c r="AF470" s="89">
        <v>0.005584791254235004</v>
      </c>
    </row>
    <row r="471" spans="1:32" ht="15">
      <c r="A471" s="73" t="s">
        <v>839</v>
      </c>
      <c r="B471" s="57" t="s">
        <v>1084</v>
      </c>
      <c r="C471" s="109">
        <v>5.25</v>
      </c>
      <c r="D471" s="109">
        <v>23.013698630136986</v>
      </c>
      <c r="E471" s="99">
        <v>0</v>
      </c>
      <c r="F471" s="89"/>
      <c r="G471" s="99">
        <v>0</v>
      </c>
      <c r="H471" s="89"/>
      <c r="I471" s="99">
        <v>0</v>
      </c>
      <c r="J471" s="89"/>
      <c r="K471" s="99">
        <v>0</v>
      </c>
      <c r="L471" s="89"/>
      <c r="M471" s="99">
        <v>0</v>
      </c>
      <c r="N471" s="89"/>
      <c r="O471" s="99">
        <v>0</v>
      </c>
      <c r="P471" s="89"/>
      <c r="Q471" s="99">
        <v>0</v>
      </c>
      <c r="R471" s="89"/>
      <c r="S471" s="99">
        <v>0</v>
      </c>
      <c r="T471" s="89"/>
      <c r="U471" s="99">
        <v>0</v>
      </c>
      <c r="V471" s="89"/>
      <c r="W471" s="99">
        <v>0</v>
      </c>
      <c r="X471" s="89"/>
      <c r="Y471" s="99">
        <v>38683.092452619996</v>
      </c>
      <c r="Z471" s="89">
        <v>0.007332191754310693</v>
      </c>
      <c r="AA471" s="99">
        <v>89269.164436452</v>
      </c>
      <c r="AB471" s="89">
        <v>0.0031376782265871385</v>
      </c>
      <c r="AC471" s="99">
        <v>20829.683838348003</v>
      </c>
      <c r="AD471" s="89">
        <v>0.00288741475769601</v>
      </c>
      <c r="AE471" s="99">
        <v>148781.94072742</v>
      </c>
      <c r="AF471" s="89">
        <v>0.0011477663546776414</v>
      </c>
    </row>
    <row r="472" spans="1:32" ht="15">
      <c r="A472" s="73" t="s">
        <v>829</v>
      </c>
      <c r="B472" s="57" t="s">
        <v>416</v>
      </c>
      <c r="C472" s="109" t="s">
        <v>416</v>
      </c>
      <c r="D472" s="109" t="s">
        <v>416</v>
      </c>
      <c r="E472" s="99">
        <v>0</v>
      </c>
      <c r="F472" s="89"/>
      <c r="G472" s="99">
        <v>0</v>
      </c>
      <c r="H472" s="89"/>
      <c r="I472" s="99">
        <v>0</v>
      </c>
      <c r="J472" s="89"/>
      <c r="K472" s="99">
        <v>0</v>
      </c>
      <c r="L472" s="89"/>
      <c r="M472" s="99">
        <v>0</v>
      </c>
      <c r="N472" s="89"/>
      <c r="O472" s="99">
        <v>0</v>
      </c>
      <c r="P472" s="89"/>
      <c r="Q472" s="99">
        <v>0</v>
      </c>
      <c r="R472" s="89"/>
      <c r="S472" s="99">
        <v>0</v>
      </c>
      <c r="T472" s="89"/>
      <c r="U472" s="99">
        <v>0</v>
      </c>
      <c r="V472" s="89"/>
      <c r="W472" s="99">
        <v>0</v>
      </c>
      <c r="X472" s="89"/>
      <c r="Y472" s="99">
        <v>0</v>
      </c>
      <c r="Z472" s="89"/>
      <c r="AA472" s="99">
        <v>6560.4375551448</v>
      </c>
      <c r="AB472" s="89">
        <v>0.00023058961292637514</v>
      </c>
      <c r="AC472" s="99">
        <v>0</v>
      </c>
      <c r="AD472" s="89"/>
      <c r="AE472" s="99">
        <v>6560.4375551448</v>
      </c>
      <c r="AF472" s="89">
        <v>5.060996960346223E-05</v>
      </c>
    </row>
    <row r="473" spans="1:32" ht="15">
      <c r="A473" s="73" t="s">
        <v>840</v>
      </c>
      <c r="B473" s="57" t="s">
        <v>190</v>
      </c>
      <c r="C473" s="109">
        <v>6.375</v>
      </c>
      <c r="D473" s="109">
        <v>3.5561643835616437</v>
      </c>
      <c r="E473" s="99">
        <v>0</v>
      </c>
      <c r="F473" s="89"/>
      <c r="G473" s="99">
        <v>0</v>
      </c>
      <c r="H473" s="89"/>
      <c r="I473" s="99">
        <v>0</v>
      </c>
      <c r="J473" s="89"/>
      <c r="K473" s="99">
        <v>0</v>
      </c>
      <c r="L473" s="89"/>
      <c r="M473" s="99">
        <v>0</v>
      </c>
      <c r="N473" s="89"/>
      <c r="O473" s="99">
        <v>0</v>
      </c>
      <c r="P473" s="89"/>
      <c r="Q473" s="99">
        <v>0</v>
      </c>
      <c r="R473" s="89"/>
      <c r="S473" s="99">
        <v>0</v>
      </c>
      <c r="T473" s="89"/>
      <c r="U473" s="99">
        <v>0</v>
      </c>
      <c r="V473" s="89"/>
      <c r="W473" s="99">
        <v>0</v>
      </c>
      <c r="X473" s="89"/>
      <c r="Y473" s="99">
        <v>0</v>
      </c>
      <c r="Z473" s="89"/>
      <c r="AA473" s="99">
        <v>6560.4375551448</v>
      </c>
      <c r="AB473" s="89">
        <v>0.00023058961292637514</v>
      </c>
      <c r="AC473" s="99">
        <v>0</v>
      </c>
      <c r="AD473" s="89"/>
      <c r="AE473" s="99">
        <v>6560.4375551448</v>
      </c>
      <c r="AF473" s="89">
        <v>5.060996960346223E-05</v>
      </c>
    </row>
    <row r="474" spans="1:32" ht="15">
      <c r="A474" s="73" t="s">
        <v>846</v>
      </c>
      <c r="B474" s="57" t="s">
        <v>416</v>
      </c>
      <c r="C474" s="109" t="s">
        <v>416</v>
      </c>
      <c r="D474" s="109" t="s">
        <v>416</v>
      </c>
      <c r="E474" s="99">
        <v>0</v>
      </c>
      <c r="F474" s="89"/>
      <c r="G474" s="99">
        <v>0</v>
      </c>
      <c r="H474" s="89"/>
      <c r="I474" s="99">
        <v>0</v>
      </c>
      <c r="J474" s="89"/>
      <c r="K474" s="99">
        <v>90677.36737800001</v>
      </c>
      <c r="L474" s="89">
        <v>0.012550945495082235</v>
      </c>
      <c r="M474" s="99">
        <v>3022.5789126</v>
      </c>
      <c r="N474" s="89">
        <v>8.202848892714382E-05</v>
      </c>
      <c r="O474" s="99">
        <v>0</v>
      </c>
      <c r="P474" s="89"/>
      <c r="Q474" s="99">
        <v>0</v>
      </c>
      <c r="R474" s="89"/>
      <c r="S474" s="99">
        <v>0</v>
      </c>
      <c r="T474" s="89"/>
      <c r="U474" s="99">
        <v>0</v>
      </c>
      <c r="V474" s="89"/>
      <c r="W474" s="99">
        <v>0</v>
      </c>
      <c r="X474" s="89"/>
      <c r="Y474" s="99">
        <v>41308.578472199995</v>
      </c>
      <c r="Z474" s="89">
        <v>0.00782983984093668</v>
      </c>
      <c r="AA474" s="99">
        <v>52895.1309705</v>
      </c>
      <c r="AB474" s="89">
        <v>0.0018591851036844909</v>
      </c>
      <c r="AC474" s="99">
        <v>0</v>
      </c>
      <c r="AD474" s="89"/>
      <c r="AE474" s="99">
        <v>187903.6557333</v>
      </c>
      <c r="AF474" s="89">
        <v>0.0014495676889087995</v>
      </c>
    </row>
    <row r="475" spans="1:32" ht="15">
      <c r="A475" s="73" t="s">
        <v>853</v>
      </c>
      <c r="B475" s="57" t="s">
        <v>1084</v>
      </c>
      <c r="C475" s="109">
        <v>4.75</v>
      </c>
      <c r="D475" s="109">
        <v>23.41917808219178</v>
      </c>
      <c r="E475" s="99">
        <v>0</v>
      </c>
      <c r="F475" s="89"/>
      <c r="G475" s="99">
        <v>0</v>
      </c>
      <c r="H475" s="89"/>
      <c r="I475" s="99">
        <v>0</v>
      </c>
      <c r="J475" s="89"/>
      <c r="K475" s="99">
        <v>90677.36737800001</v>
      </c>
      <c r="L475" s="89">
        <v>0.012550945495082235</v>
      </c>
      <c r="M475" s="99">
        <v>3022.5789126</v>
      </c>
      <c r="N475" s="89">
        <v>8.202848892714382E-05</v>
      </c>
      <c r="O475" s="99">
        <v>0</v>
      </c>
      <c r="P475" s="89"/>
      <c r="Q475" s="99">
        <v>0</v>
      </c>
      <c r="R475" s="89"/>
      <c r="S475" s="99">
        <v>0</v>
      </c>
      <c r="T475" s="89"/>
      <c r="U475" s="99">
        <v>0</v>
      </c>
      <c r="V475" s="89"/>
      <c r="W475" s="99">
        <v>0</v>
      </c>
      <c r="X475" s="89"/>
      <c r="Y475" s="99">
        <v>41308.578472199995</v>
      </c>
      <c r="Z475" s="89">
        <v>0.00782983984093668</v>
      </c>
      <c r="AA475" s="99">
        <v>52895.1309705</v>
      </c>
      <c r="AB475" s="89">
        <v>0.0018591851036844909</v>
      </c>
      <c r="AC475" s="99">
        <v>0</v>
      </c>
      <c r="AD475" s="89"/>
      <c r="AE475" s="99">
        <v>187903.6557333</v>
      </c>
      <c r="AF475" s="89">
        <v>0.0014495676889087995</v>
      </c>
    </row>
    <row r="476" spans="1:32" ht="15">
      <c r="A476" s="73" t="s">
        <v>897</v>
      </c>
      <c r="B476" s="57" t="s">
        <v>416</v>
      </c>
      <c r="C476" s="109" t="s">
        <v>416</v>
      </c>
      <c r="D476" s="109" t="s">
        <v>416</v>
      </c>
      <c r="E476" s="99">
        <v>759.9111281175</v>
      </c>
      <c r="F476" s="89">
        <v>0.004848450286448267</v>
      </c>
      <c r="G476" s="99">
        <v>10992.3434133025</v>
      </c>
      <c r="H476" s="89">
        <v>0.006265413835702128</v>
      </c>
      <c r="I476" s="99">
        <v>607.539812445</v>
      </c>
      <c r="J476" s="89">
        <v>0.0022895411367706738</v>
      </c>
      <c r="K476" s="99">
        <v>10922.098472295</v>
      </c>
      <c r="L476" s="89">
        <v>0.0015117627097205985</v>
      </c>
      <c r="M476" s="99">
        <v>29846.922291045004</v>
      </c>
      <c r="N476" s="89">
        <v>0.0008100029827027077</v>
      </c>
      <c r="O476" s="99">
        <v>0</v>
      </c>
      <c r="P476" s="89"/>
      <c r="Q476" s="99">
        <v>11986.543499570002</v>
      </c>
      <c r="R476" s="89">
        <v>0.0029203474619710463</v>
      </c>
      <c r="S476" s="99">
        <v>15745.035952825001</v>
      </c>
      <c r="T476" s="89">
        <v>0.000649456167977107</v>
      </c>
      <c r="U476" s="99">
        <v>0</v>
      </c>
      <c r="V476" s="89"/>
      <c r="W476" s="99">
        <v>0</v>
      </c>
      <c r="X476" s="89"/>
      <c r="Y476" s="99">
        <v>11173.896482650001</v>
      </c>
      <c r="Z476" s="89">
        <v>0.0021179576517559038</v>
      </c>
      <c r="AA476" s="99">
        <v>29522.72515725</v>
      </c>
      <c r="AB476" s="89">
        <v>0.001037679836035232</v>
      </c>
      <c r="AC476" s="99">
        <v>0</v>
      </c>
      <c r="AD476" s="89"/>
      <c r="AE476" s="99">
        <v>121557.0162095</v>
      </c>
      <c r="AF476" s="89">
        <v>0.0009377418569628585</v>
      </c>
    </row>
    <row r="477" spans="1:32" ht="15">
      <c r="A477" s="73" t="s">
        <v>907</v>
      </c>
      <c r="B477" s="57" t="s">
        <v>190</v>
      </c>
      <c r="C477" s="109">
        <v>6.75</v>
      </c>
      <c r="D477" s="109">
        <v>4.065753424657534</v>
      </c>
      <c r="E477" s="99">
        <v>457.1139470175</v>
      </c>
      <c r="F477" s="89">
        <v>0.0029165176891761545</v>
      </c>
      <c r="G477" s="99">
        <v>6450.385696802499</v>
      </c>
      <c r="H477" s="89">
        <v>0.003676589628873281</v>
      </c>
      <c r="I477" s="99">
        <v>304.742631345</v>
      </c>
      <c r="J477" s="89">
        <v>0.0011484363268049723</v>
      </c>
      <c r="K477" s="99">
        <v>3352.168944795</v>
      </c>
      <c r="L477" s="89">
        <v>0.0004639844641832536</v>
      </c>
      <c r="M477" s="99">
        <v>3352.168944795</v>
      </c>
      <c r="N477" s="89">
        <v>9.097309321644872E-05</v>
      </c>
      <c r="O477" s="99">
        <v>0</v>
      </c>
      <c r="P477" s="89"/>
      <c r="Q477" s="99">
        <v>11986.543499570002</v>
      </c>
      <c r="R477" s="89">
        <v>0.0029203474619710463</v>
      </c>
      <c r="S477" s="99">
        <v>15745.035952825001</v>
      </c>
      <c r="T477" s="89">
        <v>0.000649456167977107</v>
      </c>
      <c r="U477" s="99">
        <v>0</v>
      </c>
      <c r="V477" s="89"/>
      <c r="W477" s="99">
        <v>0</v>
      </c>
      <c r="X477" s="89"/>
      <c r="Y477" s="99">
        <v>11173.896482650001</v>
      </c>
      <c r="Z477" s="89">
        <v>0.0021179576517559038</v>
      </c>
      <c r="AA477" s="99">
        <v>0</v>
      </c>
      <c r="AB477" s="89"/>
      <c r="AC477" s="99">
        <v>0</v>
      </c>
      <c r="AD477" s="89"/>
      <c r="AE477" s="99">
        <v>52822.05609980001</v>
      </c>
      <c r="AF477" s="89">
        <v>0.0004074915173160656</v>
      </c>
    </row>
    <row r="478" spans="1:32" ht="15">
      <c r="A478" s="73" t="s">
        <v>908</v>
      </c>
      <c r="B478" s="57" t="s">
        <v>190</v>
      </c>
      <c r="C478" s="109">
        <v>8.375</v>
      </c>
      <c r="D478" s="109">
        <v>10.572602739726028</v>
      </c>
      <c r="E478" s="99">
        <v>302.7971811</v>
      </c>
      <c r="F478" s="89">
        <v>0.0019319325972721123</v>
      </c>
      <c r="G478" s="99">
        <v>4541.9577165</v>
      </c>
      <c r="H478" s="89">
        <v>0.002588824206828847</v>
      </c>
      <c r="I478" s="99">
        <v>302.7971811</v>
      </c>
      <c r="J478" s="89">
        <v>0.0011411048099657013</v>
      </c>
      <c r="K478" s="99">
        <v>7569.9295274999995</v>
      </c>
      <c r="L478" s="89">
        <v>0.0010477782455373449</v>
      </c>
      <c r="M478" s="99">
        <v>26494.75334625</v>
      </c>
      <c r="N478" s="89">
        <v>0.000719029889486259</v>
      </c>
      <c r="O478" s="99">
        <v>0</v>
      </c>
      <c r="P478" s="89"/>
      <c r="Q478" s="99">
        <v>0</v>
      </c>
      <c r="R478" s="89"/>
      <c r="S478" s="99">
        <v>0</v>
      </c>
      <c r="T478" s="89"/>
      <c r="U478" s="99">
        <v>0</v>
      </c>
      <c r="V478" s="89"/>
      <c r="W478" s="99">
        <v>0</v>
      </c>
      <c r="X478" s="89"/>
      <c r="Y478" s="99">
        <v>0</v>
      </c>
      <c r="Z478" s="89"/>
      <c r="AA478" s="99">
        <v>29522.72515725</v>
      </c>
      <c r="AB478" s="89">
        <v>0.001037679836035232</v>
      </c>
      <c r="AC478" s="99">
        <v>0</v>
      </c>
      <c r="AD478" s="89"/>
      <c r="AE478" s="99">
        <v>68734.9601097</v>
      </c>
      <c r="AF478" s="89">
        <v>0.0005302503396467929</v>
      </c>
    </row>
    <row r="479" spans="1:32" ht="15">
      <c r="A479" s="73" t="s">
        <v>926</v>
      </c>
      <c r="B479" s="57" t="s">
        <v>416</v>
      </c>
      <c r="C479" s="109" t="s">
        <v>416</v>
      </c>
      <c r="D479" s="109" t="s">
        <v>416</v>
      </c>
      <c r="E479" s="99">
        <v>0</v>
      </c>
      <c r="F479" s="89"/>
      <c r="G479" s="99">
        <v>0</v>
      </c>
      <c r="H479" s="89"/>
      <c r="I479" s="99">
        <v>0</v>
      </c>
      <c r="J479" s="89"/>
      <c r="K479" s="99">
        <v>0</v>
      </c>
      <c r="L479" s="89"/>
      <c r="M479" s="99">
        <v>0</v>
      </c>
      <c r="N479" s="89"/>
      <c r="O479" s="99">
        <v>0</v>
      </c>
      <c r="P479" s="89"/>
      <c r="Q479" s="99">
        <v>0</v>
      </c>
      <c r="R479" s="89"/>
      <c r="S479" s="99">
        <v>8976.1952192</v>
      </c>
      <c r="T479" s="89">
        <v>0.00037025290812563026</v>
      </c>
      <c r="U479" s="99">
        <v>0</v>
      </c>
      <c r="V479" s="89"/>
      <c r="W479" s="99">
        <v>0</v>
      </c>
      <c r="X479" s="89"/>
      <c r="Y479" s="99">
        <v>0</v>
      </c>
      <c r="Z479" s="89"/>
      <c r="AA479" s="99">
        <v>15708.341633600001</v>
      </c>
      <c r="AB479" s="89">
        <v>0.0005521248219437004</v>
      </c>
      <c r="AC479" s="99">
        <v>0</v>
      </c>
      <c r="AD479" s="89"/>
      <c r="AE479" s="99">
        <v>24684.5368528</v>
      </c>
      <c r="AF479" s="89">
        <v>0.00019042688072170474</v>
      </c>
    </row>
    <row r="480" spans="1:32" ht="15">
      <c r="A480" s="73" t="s">
        <v>937</v>
      </c>
      <c r="B480" s="57" t="s">
        <v>190</v>
      </c>
      <c r="C480" s="109">
        <v>9.46875</v>
      </c>
      <c r="D480" s="109">
        <v>9.221917808219178</v>
      </c>
      <c r="E480" s="99">
        <v>0</v>
      </c>
      <c r="F480" s="89"/>
      <c r="G480" s="99">
        <v>0</v>
      </c>
      <c r="H480" s="89"/>
      <c r="I480" s="99">
        <v>0</v>
      </c>
      <c r="J480" s="89"/>
      <c r="K480" s="99">
        <v>0</v>
      </c>
      <c r="L480" s="89"/>
      <c r="M480" s="99">
        <v>0</v>
      </c>
      <c r="N480" s="89"/>
      <c r="O480" s="99">
        <v>0</v>
      </c>
      <c r="P480" s="89"/>
      <c r="Q480" s="99">
        <v>0</v>
      </c>
      <c r="R480" s="89"/>
      <c r="S480" s="99">
        <v>8976.1952192</v>
      </c>
      <c r="T480" s="89">
        <v>0.00037025290812563026</v>
      </c>
      <c r="U480" s="99">
        <v>0</v>
      </c>
      <c r="V480" s="89"/>
      <c r="W480" s="99">
        <v>0</v>
      </c>
      <c r="X480" s="89"/>
      <c r="Y480" s="99">
        <v>0</v>
      </c>
      <c r="Z480" s="89"/>
      <c r="AA480" s="99">
        <v>15708.341633600001</v>
      </c>
      <c r="AB480" s="89">
        <v>0.0005521248219437004</v>
      </c>
      <c r="AC480" s="99">
        <v>0</v>
      </c>
      <c r="AD480" s="89"/>
      <c r="AE480" s="99">
        <v>24684.5368528</v>
      </c>
      <c r="AF480" s="89">
        <v>0.00019042688072170474</v>
      </c>
    </row>
    <row r="481" spans="1:32" ht="15">
      <c r="A481" s="76" t="s">
        <v>319</v>
      </c>
      <c r="B481" s="76" t="s">
        <v>416</v>
      </c>
      <c r="C481" s="76" t="s">
        <v>416</v>
      </c>
      <c r="D481" s="76" t="s">
        <v>416</v>
      </c>
      <c r="E481" s="100">
        <v>112217.5286144608</v>
      </c>
      <c r="F481" s="101">
        <v>0.7159799200508242</v>
      </c>
      <c r="G481" s="100">
        <v>909161.2468084476</v>
      </c>
      <c r="H481" s="101">
        <v>0.5182035568270585</v>
      </c>
      <c r="I481" s="100">
        <v>42427.42308225289</v>
      </c>
      <c r="J481" s="101">
        <v>0.1598896541167589</v>
      </c>
      <c r="K481" s="100">
        <v>4436332.826473312</v>
      </c>
      <c r="L481" s="101">
        <v>0.6140470672356519</v>
      </c>
      <c r="M481" s="100">
        <v>15134895.640998648</v>
      </c>
      <c r="N481" s="101">
        <v>0.41073952257319674</v>
      </c>
      <c r="O481" s="100">
        <v>717912.7899595735</v>
      </c>
      <c r="P481" s="101">
        <v>0.09262570729585881</v>
      </c>
      <c r="Q481" s="100">
        <v>2376174.1305217915</v>
      </c>
      <c r="R481" s="101">
        <v>0.5789203611132355</v>
      </c>
      <c r="S481" s="100">
        <v>9886370.82629442</v>
      </c>
      <c r="T481" s="101">
        <v>0.40779611626696927</v>
      </c>
      <c r="U481" s="100">
        <v>470370.83992671286</v>
      </c>
      <c r="V481" s="101">
        <v>0.08548700831189471</v>
      </c>
      <c r="W481" s="100">
        <v>29677.9289679</v>
      </c>
      <c r="X481" s="101">
        <v>0.1321620385811264</v>
      </c>
      <c r="Y481" s="100">
        <v>3080478.647171492</v>
      </c>
      <c r="Z481" s="101">
        <v>0.5838897229787321</v>
      </c>
      <c r="AA481" s="100">
        <v>12897562.673426846</v>
      </c>
      <c r="AB481" s="101">
        <v>0.4533301261631346</v>
      </c>
      <c r="AC481" s="100">
        <v>569102.3520757714</v>
      </c>
      <c r="AD481" s="101">
        <v>0.0788890768950537</v>
      </c>
      <c r="AE481" s="100">
        <v>50662684.85432165</v>
      </c>
      <c r="AF481" s="101">
        <v>0.39083322094823475</v>
      </c>
    </row>
  </sheetData>
  <mergeCells count="20">
    <mergeCell ref="K7:L7"/>
    <mergeCell ref="B7:B8"/>
    <mergeCell ref="C7:C8"/>
    <mergeCell ref="D7:D8"/>
    <mergeCell ref="A2:AF2"/>
    <mergeCell ref="A4:AF4"/>
    <mergeCell ref="A5:AF5"/>
    <mergeCell ref="Y7:Z7"/>
    <mergeCell ref="AA7:AB7"/>
    <mergeCell ref="AC7:AD7"/>
    <mergeCell ref="AE7:AF7"/>
    <mergeCell ref="M7:N7"/>
    <mergeCell ref="O7:P7"/>
    <mergeCell ref="Q7:R7"/>
    <mergeCell ref="S7:T7"/>
    <mergeCell ref="U7:V7"/>
    <mergeCell ref="E7:F7"/>
    <mergeCell ref="W7:X7"/>
    <mergeCell ref="G7:H7"/>
    <mergeCell ref="I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78"/>
  <sheetViews>
    <sheetView zoomScale="80" zoomScaleNormal="80" workbookViewId="0" topLeftCell="A1"/>
  </sheetViews>
  <sheetFormatPr defaultColWidth="11.421875" defaultRowHeight="15"/>
  <cols>
    <col min="1" max="1" width="34.00390625" style="57" bestFit="1" customWidth="1"/>
    <col min="2" max="2" width="12.8515625" style="57" bestFit="1" customWidth="1"/>
    <col min="3" max="3" width="13.421875" style="57" bestFit="1" customWidth="1"/>
    <col min="4" max="4" width="13.140625" style="57" bestFit="1" customWidth="1"/>
    <col min="5" max="5" width="17.8515625" style="57" bestFit="1" customWidth="1"/>
    <col min="6" max="6" width="18.28125" style="57" bestFit="1" customWidth="1"/>
    <col min="7" max="8" width="16.00390625" style="57" bestFit="1" customWidth="1"/>
    <col min="9" max="9" width="18.28125" style="57" bestFit="1" customWidth="1"/>
    <col min="10" max="10" width="15.7109375" style="57" bestFit="1" customWidth="1"/>
    <col min="11" max="12" width="16.00390625" style="57" bestFit="1" customWidth="1"/>
    <col min="13" max="13" width="18.28125" style="57" bestFit="1" customWidth="1"/>
    <col min="14" max="14" width="17.8515625" style="57" bestFit="1" customWidth="1"/>
    <col min="15" max="15" width="19.7109375" style="57" bestFit="1" customWidth="1"/>
    <col min="16" max="16" width="22.00390625" style="82" bestFit="1" customWidth="1"/>
    <col min="17" max="16384" width="11.421875" style="57" customWidth="1"/>
  </cols>
  <sheetData>
    <row r="2" spans="1:16" ht="15">
      <c r="A2" s="80" t="s">
        <v>203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04"/>
    </row>
    <row r="4" spans="1:16" ht="15">
      <c r="A4" s="80" t="str">
        <f>1!A5:AA5</f>
        <v>Al 30-06-2016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04"/>
    </row>
    <row r="6" spans="1:16" ht="30">
      <c r="A6" s="79"/>
      <c r="B6" s="79" t="s">
        <v>341</v>
      </c>
      <c r="C6" s="79" t="s">
        <v>342</v>
      </c>
      <c r="D6" s="79" t="s">
        <v>343</v>
      </c>
      <c r="E6" s="79" t="s">
        <v>344</v>
      </c>
      <c r="F6" s="79" t="s">
        <v>345</v>
      </c>
      <c r="G6" s="79" t="s">
        <v>346</v>
      </c>
      <c r="H6" s="79" t="s">
        <v>347</v>
      </c>
      <c r="I6" s="79" t="s">
        <v>348</v>
      </c>
      <c r="J6" s="79" t="s">
        <v>349</v>
      </c>
      <c r="K6" s="79" t="s">
        <v>1059</v>
      </c>
      <c r="L6" s="79" t="s">
        <v>350</v>
      </c>
      <c r="M6" s="79" t="s">
        <v>351</v>
      </c>
      <c r="N6" s="79" t="s">
        <v>352</v>
      </c>
      <c r="O6" s="79" t="s">
        <v>35</v>
      </c>
      <c r="P6" s="105" t="s">
        <v>332</v>
      </c>
    </row>
    <row r="7" spans="1:16" ht="15">
      <c r="A7" s="67" t="s">
        <v>418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5">
      <c r="A8" s="70" t="s">
        <v>709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106" t="s">
        <v>416</v>
      </c>
    </row>
    <row r="9" spans="1:16" ht="15">
      <c r="A9" s="73" t="s">
        <v>84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106" t="s">
        <v>416</v>
      </c>
    </row>
    <row r="10" spans="1:16" ht="15">
      <c r="A10" s="73" t="s">
        <v>622</v>
      </c>
      <c r="B10" s="74"/>
      <c r="C10" s="74"/>
      <c r="D10" s="74"/>
      <c r="E10" s="74">
        <v>4</v>
      </c>
      <c r="F10" s="74">
        <v>78</v>
      </c>
      <c r="G10" s="74"/>
      <c r="H10" s="74">
        <v>3</v>
      </c>
      <c r="I10" s="74">
        <v>38</v>
      </c>
      <c r="J10" s="74"/>
      <c r="K10" s="74"/>
      <c r="L10" s="74"/>
      <c r="M10" s="74"/>
      <c r="N10" s="74"/>
      <c r="O10" s="74">
        <v>123</v>
      </c>
      <c r="P10" s="106">
        <v>0.9461538461538461</v>
      </c>
    </row>
    <row r="11" spans="1:16" ht="15">
      <c r="A11" s="73" t="s">
        <v>621</v>
      </c>
      <c r="B11" s="74"/>
      <c r="C11" s="74"/>
      <c r="D11" s="74"/>
      <c r="E11" s="74">
        <v>48</v>
      </c>
      <c r="F11" s="74">
        <v>117</v>
      </c>
      <c r="G11" s="74"/>
      <c r="H11" s="74">
        <v>24</v>
      </c>
      <c r="I11" s="74">
        <v>60</v>
      </c>
      <c r="J11" s="74">
        <v>11</v>
      </c>
      <c r="K11" s="74"/>
      <c r="L11" s="74"/>
      <c r="M11" s="74">
        <v>5</v>
      </c>
      <c r="N11" s="74"/>
      <c r="O11" s="74">
        <v>265</v>
      </c>
      <c r="P11" s="106">
        <v>0.9464285714285714</v>
      </c>
    </row>
    <row r="12" spans="1:16" ht="15">
      <c r="A12" s="73" t="s">
        <v>364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06" t="s">
        <v>416</v>
      </c>
    </row>
    <row r="13" spans="1:16" ht="15">
      <c r="A13" s="73" t="s">
        <v>475</v>
      </c>
      <c r="B13" s="74"/>
      <c r="C13" s="74"/>
      <c r="D13" s="74"/>
      <c r="E13" s="74"/>
      <c r="F13" s="74">
        <v>1408</v>
      </c>
      <c r="G13" s="74"/>
      <c r="H13" s="74">
        <v>1414</v>
      </c>
      <c r="I13" s="74">
        <v>1409</v>
      </c>
      <c r="J13" s="74"/>
      <c r="K13" s="74"/>
      <c r="L13" s="74"/>
      <c r="M13" s="74">
        <v>7784</v>
      </c>
      <c r="N13" s="74"/>
      <c r="O13" s="74">
        <v>12015</v>
      </c>
      <c r="P13" s="106">
        <v>0.6399126544524926</v>
      </c>
    </row>
    <row r="14" spans="1:16" ht="15">
      <c r="A14" s="73" t="s">
        <v>365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106" t="s">
        <v>416</v>
      </c>
    </row>
    <row r="15" spans="1:16" ht="15">
      <c r="A15" s="73" t="s">
        <v>476</v>
      </c>
      <c r="B15" s="74">
        <v>1580</v>
      </c>
      <c r="C15" s="74">
        <v>8179</v>
      </c>
      <c r="D15" s="74">
        <v>963</v>
      </c>
      <c r="E15" s="74">
        <v>15290</v>
      </c>
      <c r="F15" s="74">
        <v>11144</v>
      </c>
      <c r="G15" s="74"/>
      <c r="H15" s="74">
        <v>3459</v>
      </c>
      <c r="I15" s="74">
        <v>4361</v>
      </c>
      <c r="J15" s="74"/>
      <c r="K15" s="74"/>
      <c r="L15" s="74"/>
      <c r="M15" s="74"/>
      <c r="N15" s="74"/>
      <c r="O15" s="74">
        <v>44976</v>
      </c>
      <c r="P15" s="106">
        <v>0.34596923076923075</v>
      </c>
    </row>
    <row r="16" spans="1:16" ht="15">
      <c r="A16" s="73" t="s">
        <v>367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106" t="s">
        <v>416</v>
      </c>
    </row>
    <row r="17" spans="1:16" ht="15">
      <c r="A17" s="73" t="s">
        <v>623</v>
      </c>
      <c r="B17" s="74"/>
      <c r="C17" s="74"/>
      <c r="D17" s="74"/>
      <c r="E17" s="74">
        <v>22</v>
      </c>
      <c r="F17" s="74">
        <v>33</v>
      </c>
      <c r="G17" s="74"/>
      <c r="H17" s="74">
        <v>10</v>
      </c>
      <c r="I17" s="74">
        <v>45</v>
      </c>
      <c r="J17" s="74"/>
      <c r="K17" s="74"/>
      <c r="L17" s="74"/>
      <c r="M17" s="74"/>
      <c r="N17" s="74"/>
      <c r="O17" s="74">
        <v>110</v>
      </c>
      <c r="P17" s="106">
        <v>1</v>
      </c>
    </row>
    <row r="18" spans="1:16" ht="15">
      <c r="A18" s="73" t="s">
        <v>368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106" t="s">
        <v>416</v>
      </c>
    </row>
    <row r="19" spans="1:16" ht="15">
      <c r="A19" s="73" t="s">
        <v>441</v>
      </c>
      <c r="B19" s="74">
        <v>314</v>
      </c>
      <c r="C19" s="74">
        <v>886</v>
      </c>
      <c r="D19" s="74">
        <v>46</v>
      </c>
      <c r="E19" s="74">
        <v>1643</v>
      </c>
      <c r="F19" s="74">
        <v>6570</v>
      </c>
      <c r="G19" s="74"/>
      <c r="H19" s="74">
        <v>1642</v>
      </c>
      <c r="I19" s="74">
        <v>6571</v>
      </c>
      <c r="J19" s="74"/>
      <c r="K19" s="74"/>
      <c r="L19" s="74">
        <v>20000</v>
      </c>
      <c r="M19" s="74"/>
      <c r="N19" s="74"/>
      <c r="O19" s="74">
        <v>37672</v>
      </c>
      <c r="P19" s="106">
        <v>0.6278666666666667</v>
      </c>
    </row>
    <row r="20" spans="1:16" ht="15">
      <c r="A20" s="73" t="s">
        <v>443</v>
      </c>
      <c r="B20" s="74">
        <v>801</v>
      </c>
      <c r="C20" s="74">
        <v>3636</v>
      </c>
      <c r="D20" s="74">
        <v>355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>
        <v>4792</v>
      </c>
      <c r="P20" s="106">
        <v>0.09584</v>
      </c>
    </row>
    <row r="21" spans="1:16" ht="15">
      <c r="A21" s="73" t="s">
        <v>440</v>
      </c>
      <c r="B21" s="74"/>
      <c r="C21" s="74">
        <v>976</v>
      </c>
      <c r="D21" s="74"/>
      <c r="E21" s="74">
        <v>143</v>
      </c>
      <c r="F21" s="74">
        <v>285</v>
      </c>
      <c r="G21" s="74"/>
      <c r="H21" s="74">
        <v>142</v>
      </c>
      <c r="I21" s="74">
        <v>285</v>
      </c>
      <c r="J21" s="74"/>
      <c r="K21" s="74"/>
      <c r="L21" s="74"/>
      <c r="M21" s="74"/>
      <c r="N21" s="74"/>
      <c r="O21" s="74">
        <v>1831</v>
      </c>
      <c r="P21" s="106">
        <v>0.1831001087416293</v>
      </c>
    </row>
    <row r="22" spans="1:16" ht="15">
      <c r="A22" s="73" t="s">
        <v>438</v>
      </c>
      <c r="B22" s="74"/>
      <c r="C22" s="74"/>
      <c r="D22" s="74"/>
      <c r="E22" s="74">
        <v>2309</v>
      </c>
      <c r="F22" s="74">
        <v>500</v>
      </c>
      <c r="G22" s="74"/>
      <c r="H22" s="74">
        <v>790</v>
      </c>
      <c r="I22" s="74">
        <v>1071</v>
      </c>
      <c r="J22" s="74">
        <v>90</v>
      </c>
      <c r="K22" s="74"/>
      <c r="L22" s="74"/>
      <c r="M22" s="74"/>
      <c r="N22" s="74"/>
      <c r="O22" s="74">
        <v>4760</v>
      </c>
      <c r="P22" s="106">
        <v>0.4760003359770521</v>
      </c>
    </row>
    <row r="23" spans="1:16" ht="15">
      <c r="A23" s="73" t="s">
        <v>442</v>
      </c>
      <c r="B23" s="74"/>
      <c r="C23" s="74"/>
      <c r="D23" s="74"/>
      <c r="E23" s="74"/>
      <c r="F23" s="74">
        <v>639</v>
      </c>
      <c r="G23" s="74">
        <v>160</v>
      </c>
      <c r="H23" s="74">
        <v>1200</v>
      </c>
      <c r="I23" s="74">
        <v>3040</v>
      </c>
      <c r="J23" s="74">
        <v>160</v>
      </c>
      <c r="K23" s="74"/>
      <c r="L23" s="74">
        <v>1198</v>
      </c>
      <c r="M23" s="74"/>
      <c r="N23" s="74"/>
      <c r="O23" s="74">
        <v>6397</v>
      </c>
      <c r="P23" s="106">
        <v>0.159925</v>
      </c>
    </row>
    <row r="24" spans="1:16" ht="15">
      <c r="A24" s="73" t="s">
        <v>439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>
        <v>2804</v>
      </c>
      <c r="M24" s="74"/>
      <c r="N24" s="74"/>
      <c r="O24" s="74">
        <v>2804</v>
      </c>
      <c r="P24" s="106">
        <v>0.2804001806145191</v>
      </c>
    </row>
    <row r="25" spans="1:16" ht="15">
      <c r="A25" s="73" t="s">
        <v>732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106" t="s">
        <v>416</v>
      </c>
    </row>
    <row r="26" spans="1:16" ht="15">
      <c r="A26" s="73" t="s">
        <v>740</v>
      </c>
      <c r="B26" s="74">
        <v>370</v>
      </c>
      <c r="C26" s="74">
        <v>2474</v>
      </c>
      <c r="D26" s="74">
        <v>100</v>
      </c>
      <c r="E26" s="74">
        <v>17370</v>
      </c>
      <c r="F26" s="74">
        <v>25600</v>
      </c>
      <c r="G26" s="74"/>
      <c r="H26" s="74">
        <v>3700</v>
      </c>
      <c r="I26" s="74">
        <v>25800</v>
      </c>
      <c r="J26" s="74"/>
      <c r="K26" s="74"/>
      <c r="L26" s="74"/>
      <c r="M26" s="74"/>
      <c r="N26" s="74"/>
      <c r="O26" s="74">
        <v>75414</v>
      </c>
      <c r="P26" s="106">
        <v>0.21546857142857143</v>
      </c>
    </row>
    <row r="27" spans="1:16" ht="15">
      <c r="A27" s="73" t="s">
        <v>741</v>
      </c>
      <c r="B27" s="74"/>
      <c r="C27" s="74"/>
      <c r="D27" s="74"/>
      <c r="E27" s="74"/>
      <c r="F27" s="74">
        <v>2500</v>
      </c>
      <c r="G27" s="74"/>
      <c r="H27" s="74"/>
      <c r="I27" s="74">
        <v>2500</v>
      </c>
      <c r="J27" s="74"/>
      <c r="K27" s="74"/>
      <c r="L27" s="74"/>
      <c r="M27" s="74"/>
      <c r="N27" s="74"/>
      <c r="O27" s="74">
        <v>5000</v>
      </c>
      <c r="P27" s="106">
        <v>0.3546099290780142</v>
      </c>
    </row>
    <row r="28" spans="1:16" ht="15">
      <c r="A28" s="73" t="s">
        <v>898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106" t="s">
        <v>416</v>
      </c>
    </row>
    <row r="29" spans="1:16" ht="15">
      <c r="A29" s="73" t="s">
        <v>909</v>
      </c>
      <c r="B29" s="74">
        <v>100</v>
      </c>
      <c r="C29" s="74">
        <v>1000</v>
      </c>
      <c r="D29" s="74">
        <v>100</v>
      </c>
      <c r="E29" s="74"/>
      <c r="F29" s="74"/>
      <c r="G29" s="74"/>
      <c r="H29" s="74"/>
      <c r="I29" s="74">
        <v>7500</v>
      </c>
      <c r="J29" s="74">
        <v>7500</v>
      </c>
      <c r="K29" s="74"/>
      <c r="L29" s="74"/>
      <c r="M29" s="74"/>
      <c r="N29" s="74"/>
      <c r="O29" s="74">
        <v>16200</v>
      </c>
      <c r="P29" s="106">
        <v>0.1653061224489796</v>
      </c>
    </row>
    <row r="30" spans="1:16" ht="15">
      <c r="A30" s="73" t="s">
        <v>1081</v>
      </c>
      <c r="B30" s="74">
        <v>349</v>
      </c>
      <c r="C30" s="74">
        <v>2796</v>
      </c>
      <c r="D30" s="74"/>
      <c r="E30" s="74">
        <v>65000</v>
      </c>
      <c r="F30" s="74"/>
      <c r="G30" s="74"/>
      <c r="H30" s="74">
        <v>2097</v>
      </c>
      <c r="I30" s="74">
        <v>8388</v>
      </c>
      <c r="J30" s="74"/>
      <c r="K30" s="74"/>
      <c r="L30" s="74"/>
      <c r="M30" s="74"/>
      <c r="N30" s="74"/>
      <c r="O30" s="74">
        <v>78630</v>
      </c>
      <c r="P30" s="106">
        <v>0.6048461538461538</v>
      </c>
    </row>
    <row r="31" spans="1:16" ht="15">
      <c r="A31" s="67" t="s">
        <v>118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">
      <c r="A32" s="70" t="s">
        <v>709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106" t="s">
        <v>416</v>
      </c>
    </row>
    <row r="33" spans="1:16" ht="15">
      <c r="A33" s="73" t="s">
        <v>49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106" t="s">
        <v>416</v>
      </c>
    </row>
    <row r="34" spans="1:16" ht="15">
      <c r="A34" s="73" t="s">
        <v>626</v>
      </c>
      <c r="B34" s="74">
        <v>1062</v>
      </c>
      <c r="C34" s="74">
        <v>1073</v>
      </c>
      <c r="D34" s="74"/>
      <c r="E34" s="74"/>
      <c r="F34" s="74">
        <v>4875</v>
      </c>
      <c r="G34" s="74"/>
      <c r="H34" s="74"/>
      <c r="I34" s="74">
        <v>4875</v>
      </c>
      <c r="J34" s="74"/>
      <c r="K34" s="74"/>
      <c r="L34" s="74"/>
      <c r="M34" s="74"/>
      <c r="N34" s="74"/>
      <c r="O34" s="74">
        <v>11885</v>
      </c>
      <c r="P34" s="106">
        <v>0.15846660936936646</v>
      </c>
    </row>
    <row r="35" spans="1:16" ht="15">
      <c r="A35" s="73" t="s">
        <v>815</v>
      </c>
      <c r="B35" s="74">
        <v>180</v>
      </c>
      <c r="C35" s="74">
        <v>3750</v>
      </c>
      <c r="D35" s="74"/>
      <c r="E35" s="74"/>
      <c r="F35" s="74">
        <v>10000</v>
      </c>
      <c r="G35" s="74"/>
      <c r="H35" s="74">
        <v>15000</v>
      </c>
      <c r="I35" s="74">
        <v>15000</v>
      </c>
      <c r="J35" s="74"/>
      <c r="K35" s="74"/>
      <c r="L35" s="74"/>
      <c r="M35" s="74"/>
      <c r="N35" s="74"/>
      <c r="O35" s="74">
        <v>43930</v>
      </c>
      <c r="P35" s="106">
        <v>0.5676589703497248</v>
      </c>
    </row>
    <row r="36" spans="1:16" ht="15">
      <c r="A36" s="73" t="s">
        <v>802</v>
      </c>
      <c r="B36" s="74">
        <v>100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>
        <v>100</v>
      </c>
      <c r="P36" s="106">
        <v>0.0100000010365626</v>
      </c>
    </row>
    <row r="37" spans="1:16" ht="15">
      <c r="A37" s="73" t="s">
        <v>625</v>
      </c>
      <c r="B37" s="74"/>
      <c r="C37" s="74"/>
      <c r="D37" s="74"/>
      <c r="E37" s="74">
        <v>19</v>
      </c>
      <c r="F37" s="74">
        <v>37</v>
      </c>
      <c r="G37" s="74"/>
      <c r="H37" s="74">
        <v>6019</v>
      </c>
      <c r="I37" s="74">
        <v>3076</v>
      </c>
      <c r="J37" s="74"/>
      <c r="K37" s="74"/>
      <c r="L37" s="74"/>
      <c r="M37" s="74"/>
      <c r="N37" s="74"/>
      <c r="O37" s="74">
        <v>9151</v>
      </c>
      <c r="P37" s="106">
        <v>0.16776833333333332</v>
      </c>
    </row>
    <row r="38" spans="1:16" ht="15">
      <c r="A38" s="73" t="s">
        <v>624</v>
      </c>
      <c r="B38" s="74"/>
      <c r="C38" s="74"/>
      <c r="D38" s="74"/>
      <c r="E38" s="74">
        <v>1500</v>
      </c>
      <c r="F38" s="74">
        <v>6000</v>
      </c>
      <c r="G38" s="74"/>
      <c r="H38" s="74">
        <v>1500</v>
      </c>
      <c r="I38" s="74">
        <v>6000</v>
      </c>
      <c r="J38" s="74"/>
      <c r="K38" s="74"/>
      <c r="L38" s="74"/>
      <c r="M38" s="74"/>
      <c r="N38" s="74"/>
      <c r="O38" s="74">
        <v>15000</v>
      </c>
      <c r="P38" s="106">
        <v>0.25</v>
      </c>
    </row>
    <row r="39" spans="1:16" ht="15">
      <c r="A39" s="73" t="s">
        <v>50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106" t="s">
        <v>416</v>
      </c>
    </row>
    <row r="40" spans="1:16" ht="15">
      <c r="A40" s="73" t="s">
        <v>816</v>
      </c>
      <c r="B40" s="74">
        <v>170</v>
      </c>
      <c r="C40" s="74">
        <v>2330</v>
      </c>
      <c r="D40" s="74"/>
      <c r="E40" s="74"/>
      <c r="F40" s="74">
        <v>9090</v>
      </c>
      <c r="G40" s="74"/>
      <c r="H40" s="74">
        <v>10000</v>
      </c>
      <c r="I40" s="74"/>
      <c r="J40" s="74"/>
      <c r="K40" s="74"/>
      <c r="L40" s="74"/>
      <c r="M40" s="74"/>
      <c r="N40" s="74"/>
      <c r="O40" s="74">
        <v>21590</v>
      </c>
      <c r="P40" s="106">
        <v>0.4318</v>
      </c>
    </row>
    <row r="41" spans="1:16" ht="15">
      <c r="A41" s="73" t="s">
        <v>627</v>
      </c>
      <c r="B41" s="74"/>
      <c r="C41" s="74"/>
      <c r="D41" s="74"/>
      <c r="E41" s="74">
        <v>9265</v>
      </c>
      <c r="F41" s="74"/>
      <c r="G41" s="74"/>
      <c r="H41" s="74"/>
      <c r="I41" s="74"/>
      <c r="J41" s="74"/>
      <c r="K41" s="74"/>
      <c r="L41" s="74"/>
      <c r="M41" s="74"/>
      <c r="N41" s="74"/>
      <c r="O41" s="74">
        <v>9265</v>
      </c>
      <c r="P41" s="106">
        <v>0.30883333333333335</v>
      </c>
    </row>
    <row r="42" spans="1:16" ht="15">
      <c r="A42" s="73" t="s">
        <v>866</v>
      </c>
      <c r="B42" s="74"/>
      <c r="C42" s="74"/>
      <c r="D42" s="74"/>
      <c r="E42" s="74">
        <v>15000</v>
      </c>
      <c r="F42" s="74"/>
      <c r="G42" s="74"/>
      <c r="H42" s="74">
        <v>6000</v>
      </c>
      <c r="I42" s="74"/>
      <c r="J42" s="74"/>
      <c r="K42" s="74"/>
      <c r="L42" s="74"/>
      <c r="M42" s="74"/>
      <c r="N42" s="74"/>
      <c r="O42" s="74">
        <v>21000</v>
      </c>
      <c r="P42" s="106">
        <v>0.42</v>
      </c>
    </row>
    <row r="43" spans="1:16" ht="15">
      <c r="A43" s="73" t="s">
        <v>628</v>
      </c>
      <c r="B43" s="74"/>
      <c r="C43" s="74"/>
      <c r="D43" s="74"/>
      <c r="E43" s="74"/>
      <c r="F43" s="74"/>
      <c r="G43" s="74"/>
      <c r="H43" s="74">
        <v>8665</v>
      </c>
      <c r="I43" s="74"/>
      <c r="J43" s="74"/>
      <c r="K43" s="74"/>
      <c r="L43" s="74"/>
      <c r="M43" s="74"/>
      <c r="N43" s="74"/>
      <c r="O43" s="74">
        <v>8665</v>
      </c>
      <c r="P43" s="106">
        <v>0.5</v>
      </c>
    </row>
    <row r="44" spans="1:16" ht="15">
      <c r="A44" s="73" t="s">
        <v>953</v>
      </c>
      <c r="B44" s="74"/>
      <c r="C44" s="74"/>
      <c r="D44" s="74"/>
      <c r="E44" s="74"/>
      <c r="F44" s="74"/>
      <c r="G44" s="74"/>
      <c r="H44" s="74">
        <v>10000</v>
      </c>
      <c r="I44" s="74"/>
      <c r="J44" s="74"/>
      <c r="K44" s="74"/>
      <c r="L44" s="74"/>
      <c r="M44" s="74"/>
      <c r="N44" s="74"/>
      <c r="O44" s="74">
        <v>10000</v>
      </c>
      <c r="P44" s="106">
        <v>0.3105686512003478</v>
      </c>
    </row>
    <row r="45" spans="1:16" ht="15">
      <c r="A45" s="73" t="s">
        <v>1065</v>
      </c>
      <c r="B45" s="74"/>
      <c r="C45" s="74"/>
      <c r="D45" s="74"/>
      <c r="E45" s="74"/>
      <c r="F45" s="74"/>
      <c r="G45" s="74"/>
      <c r="H45" s="74"/>
      <c r="I45" s="74">
        <v>5000</v>
      </c>
      <c r="J45" s="74"/>
      <c r="K45" s="74"/>
      <c r="L45" s="74"/>
      <c r="M45" s="74"/>
      <c r="N45" s="74"/>
      <c r="O45" s="74">
        <v>5000</v>
      </c>
      <c r="P45" s="106">
        <v>0.1</v>
      </c>
    </row>
    <row r="46" spans="1:16" ht="15">
      <c r="A46" s="73" t="s">
        <v>1114</v>
      </c>
      <c r="B46" s="74"/>
      <c r="C46" s="74"/>
      <c r="D46" s="74"/>
      <c r="E46" s="74">
        <v>22724</v>
      </c>
      <c r="F46" s="74"/>
      <c r="G46" s="74"/>
      <c r="H46" s="74"/>
      <c r="I46" s="74"/>
      <c r="J46" s="74"/>
      <c r="K46" s="74"/>
      <c r="L46" s="74"/>
      <c r="M46" s="74"/>
      <c r="N46" s="74"/>
      <c r="O46" s="74">
        <v>22724</v>
      </c>
      <c r="P46" s="106">
        <v>0.45448</v>
      </c>
    </row>
    <row r="47" spans="1:16" ht="15">
      <c r="A47" s="73" t="s">
        <v>51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106" t="s">
        <v>416</v>
      </c>
    </row>
    <row r="48" spans="1:16" ht="15">
      <c r="A48" s="73" t="s">
        <v>630</v>
      </c>
      <c r="B48" s="74">
        <v>10</v>
      </c>
      <c r="C48" s="74">
        <v>58</v>
      </c>
      <c r="D48" s="74"/>
      <c r="E48" s="74">
        <v>748</v>
      </c>
      <c r="F48" s="74">
        <v>355</v>
      </c>
      <c r="G48" s="74"/>
      <c r="H48" s="74">
        <v>747</v>
      </c>
      <c r="I48" s="74">
        <v>355</v>
      </c>
      <c r="J48" s="74"/>
      <c r="K48" s="74"/>
      <c r="L48" s="74"/>
      <c r="M48" s="74"/>
      <c r="N48" s="74"/>
      <c r="O48" s="74">
        <v>2273</v>
      </c>
      <c r="P48" s="106">
        <v>0.284125</v>
      </c>
    </row>
    <row r="49" spans="1:16" ht="15">
      <c r="A49" s="73" t="s">
        <v>631</v>
      </c>
      <c r="B49" s="74">
        <v>8</v>
      </c>
      <c r="C49" s="74">
        <v>12</v>
      </c>
      <c r="D49" s="74"/>
      <c r="E49" s="74">
        <v>3378</v>
      </c>
      <c r="F49" s="74">
        <v>692</v>
      </c>
      <c r="G49" s="74"/>
      <c r="H49" s="74">
        <v>1478</v>
      </c>
      <c r="I49" s="74">
        <v>1793</v>
      </c>
      <c r="J49" s="74">
        <v>100</v>
      </c>
      <c r="K49" s="74"/>
      <c r="L49" s="74">
        <v>400</v>
      </c>
      <c r="M49" s="74"/>
      <c r="N49" s="74"/>
      <c r="O49" s="74">
        <v>7861</v>
      </c>
      <c r="P49" s="106">
        <v>0.4913125</v>
      </c>
    </row>
    <row r="50" spans="1:16" ht="15">
      <c r="A50" s="73" t="s">
        <v>634</v>
      </c>
      <c r="B50" s="74"/>
      <c r="C50" s="74"/>
      <c r="D50" s="74"/>
      <c r="E50" s="74">
        <v>3380</v>
      </c>
      <c r="F50" s="74">
        <v>5754</v>
      </c>
      <c r="G50" s="74"/>
      <c r="H50" s="74">
        <v>1980</v>
      </c>
      <c r="I50" s="74">
        <v>4655</v>
      </c>
      <c r="J50" s="74"/>
      <c r="K50" s="74"/>
      <c r="L50" s="74">
        <v>1275</v>
      </c>
      <c r="M50" s="74"/>
      <c r="N50" s="74"/>
      <c r="O50" s="74">
        <v>17044</v>
      </c>
      <c r="P50" s="106">
        <v>0.4261</v>
      </c>
    </row>
    <row r="51" spans="1:16" ht="15">
      <c r="A51" s="73" t="s">
        <v>636</v>
      </c>
      <c r="B51" s="74"/>
      <c r="C51" s="74"/>
      <c r="D51" s="74"/>
      <c r="E51" s="74">
        <v>7750</v>
      </c>
      <c r="F51" s="74">
        <v>8500</v>
      </c>
      <c r="G51" s="74"/>
      <c r="H51" s="74">
        <v>5250</v>
      </c>
      <c r="I51" s="74">
        <v>9500</v>
      </c>
      <c r="J51" s="74"/>
      <c r="K51" s="74"/>
      <c r="L51" s="74">
        <v>3000</v>
      </c>
      <c r="M51" s="74">
        <v>15000</v>
      </c>
      <c r="N51" s="74"/>
      <c r="O51" s="74">
        <v>49000</v>
      </c>
      <c r="P51" s="106">
        <v>0.098</v>
      </c>
    </row>
    <row r="52" spans="1:16" ht="15">
      <c r="A52" s="73" t="s">
        <v>723</v>
      </c>
      <c r="B52" s="74"/>
      <c r="C52" s="74"/>
      <c r="D52" s="74"/>
      <c r="E52" s="74">
        <v>7862</v>
      </c>
      <c r="F52" s="74">
        <v>7862</v>
      </c>
      <c r="G52" s="74"/>
      <c r="H52" s="74">
        <v>4000</v>
      </c>
      <c r="I52" s="74">
        <v>5145</v>
      </c>
      <c r="J52" s="74"/>
      <c r="K52" s="74"/>
      <c r="L52" s="74">
        <v>1572</v>
      </c>
      <c r="M52" s="74">
        <v>3145</v>
      </c>
      <c r="N52" s="74"/>
      <c r="O52" s="74">
        <v>29586</v>
      </c>
      <c r="P52" s="106">
        <v>0.73965</v>
      </c>
    </row>
    <row r="53" spans="1:16" ht="15">
      <c r="A53" s="73" t="s">
        <v>145</v>
      </c>
      <c r="B53" s="74"/>
      <c r="C53" s="74"/>
      <c r="D53" s="74"/>
      <c r="E53" s="74">
        <v>200</v>
      </c>
      <c r="F53" s="74">
        <v>2800</v>
      </c>
      <c r="G53" s="74"/>
      <c r="H53" s="74">
        <v>300</v>
      </c>
      <c r="I53" s="74">
        <v>1900</v>
      </c>
      <c r="J53" s="74">
        <v>200</v>
      </c>
      <c r="K53" s="74"/>
      <c r="L53" s="74"/>
      <c r="M53" s="74"/>
      <c r="N53" s="74"/>
      <c r="O53" s="74">
        <v>5400</v>
      </c>
      <c r="P53" s="106">
        <v>0.675</v>
      </c>
    </row>
    <row r="54" spans="1:16" ht="15">
      <c r="A54" s="73" t="s">
        <v>244</v>
      </c>
      <c r="B54" s="74"/>
      <c r="C54" s="74"/>
      <c r="D54" s="74"/>
      <c r="E54" s="74">
        <v>200</v>
      </c>
      <c r="F54" s="74">
        <v>1500</v>
      </c>
      <c r="G54" s="74">
        <v>300</v>
      </c>
      <c r="H54" s="74">
        <v>200</v>
      </c>
      <c r="I54" s="74">
        <v>1500</v>
      </c>
      <c r="J54" s="74">
        <v>300</v>
      </c>
      <c r="K54" s="74"/>
      <c r="L54" s="74"/>
      <c r="M54" s="74">
        <v>3007</v>
      </c>
      <c r="N54" s="74"/>
      <c r="O54" s="74">
        <v>7007</v>
      </c>
      <c r="P54" s="106">
        <v>0.35035</v>
      </c>
    </row>
    <row r="55" spans="1:16" ht="15">
      <c r="A55" s="73" t="s">
        <v>783</v>
      </c>
      <c r="B55" s="74"/>
      <c r="C55" s="74"/>
      <c r="D55" s="74"/>
      <c r="E55" s="74">
        <v>5000</v>
      </c>
      <c r="F55" s="74"/>
      <c r="G55" s="74"/>
      <c r="H55" s="74">
        <v>1000</v>
      </c>
      <c r="I55" s="74">
        <v>4000</v>
      </c>
      <c r="J55" s="74"/>
      <c r="K55" s="74"/>
      <c r="L55" s="74">
        <v>2000</v>
      </c>
      <c r="M55" s="74"/>
      <c r="N55" s="74"/>
      <c r="O55" s="74">
        <v>12000</v>
      </c>
      <c r="P55" s="106">
        <v>0.04</v>
      </c>
    </row>
    <row r="56" spans="1:16" ht="15">
      <c r="A56" s="73" t="s">
        <v>245</v>
      </c>
      <c r="B56" s="74"/>
      <c r="C56" s="74"/>
      <c r="D56" s="74"/>
      <c r="E56" s="74">
        <v>200</v>
      </c>
      <c r="F56" s="74">
        <v>800</v>
      </c>
      <c r="G56" s="74"/>
      <c r="H56" s="74">
        <v>200</v>
      </c>
      <c r="I56" s="74">
        <v>800</v>
      </c>
      <c r="J56" s="74"/>
      <c r="K56" s="74"/>
      <c r="L56" s="74"/>
      <c r="M56" s="74"/>
      <c r="N56" s="74"/>
      <c r="O56" s="74">
        <v>2000</v>
      </c>
      <c r="P56" s="106">
        <v>0.2</v>
      </c>
    </row>
    <row r="57" spans="1:16" ht="15">
      <c r="A57" s="73" t="s">
        <v>147</v>
      </c>
      <c r="B57" s="74"/>
      <c r="C57" s="74"/>
      <c r="D57" s="74"/>
      <c r="E57" s="74">
        <v>200</v>
      </c>
      <c r="F57" s="74">
        <v>300</v>
      </c>
      <c r="G57" s="74"/>
      <c r="H57" s="74">
        <v>200</v>
      </c>
      <c r="I57" s="74">
        <v>300</v>
      </c>
      <c r="J57" s="74"/>
      <c r="K57" s="74"/>
      <c r="L57" s="74"/>
      <c r="M57" s="74"/>
      <c r="N57" s="74"/>
      <c r="O57" s="74">
        <v>1000</v>
      </c>
      <c r="P57" s="106">
        <v>0.1</v>
      </c>
    </row>
    <row r="58" spans="1:16" ht="15">
      <c r="A58" s="73" t="s">
        <v>629</v>
      </c>
      <c r="B58" s="74"/>
      <c r="C58" s="74"/>
      <c r="D58" s="74"/>
      <c r="E58" s="74">
        <v>4365</v>
      </c>
      <c r="F58" s="74">
        <v>1450</v>
      </c>
      <c r="G58" s="74"/>
      <c r="H58" s="74">
        <v>689</v>
      </c>
      <c r="I58" s="74">
        <v>1826</v>
      </c>
      <c r="J58" s="74">
        <v>88</v>
      </c>
      <c r="K58" s="74"/>
      <c r="L58" s="74"/>
      <c r="M58" s="74">
        <v>2882</v>
      </c>
      <c r="N58" s="74"/>
      <c r="O58" s="74">
        <v>11300</v>
      </c>
      <c r="P58" s="106">
        <v>0.9416666666666667</v>
      </c>
    </row>
    <row r="59" spans="1:16" ht="15">
      <c r="A59" s="73" t="s">
        <v>632</v>
      </c>
      <c r="B59" s="74"/>
      <c r="C59" s="74"/>
      <c r="D59" s="74"/>
      <c r="E59" s="74">
        <v>500</v>
      </c>
      <c r="F59" s="74">
        <v>2500</v>
      </c>
      <c r="G59" s="74"/>
      <c r="H59" s="74">
        <v>500</v>
      </c>
      <c r="I59" s="74">
        <v>2500</v>
      </c>
      <c r="J59" s="74"/>
      <c r="K59" s="74"/>
      <c r="L59" s="74"/>
      <c r="M59" s="74"/>
      <c r="N59" s="74"/>
      <c r="O59" s="74">
        <v>6000</v>
      </c>
      <c r="P59" s="106">
        <v>0.3</v>
      </c>
    </row>
    <row r="60" spans="1:16" ht="15">
      <c r="A60" s="73" t="s">
        <v>637</v>
      </c>
      <c r="B60" s="74">
        <v>230</v>
      </c>
      <c r="C60" s="74">
        <v>1770</v>
      </c>
      <c r="D60" s="74"/>
      <c r="E60" s="74">
        <v>8000</v>
      </c>
      <c r="F60" s="74"/>
      <c r="G60" s="74"/>
      <c r="H60" s="74"/>
      <c r="I60" s="74"/>
      <c r="J60" s="74"/>
      <c r="K60" s="74"/>
      <c r="L60" s="74"/>
      <c r="M60" s="74"/>
      <c r="N60" s="74"/>
      <c r="O60" s="74">
        <v>10000</v>
      </c>
      <c r="P60" s="106">
        <v>0.02</v>
      </c>
    </row>
    <row r="61" spans="1:16" ht="15">
      <c r="A61" s="73" t="s">
        <v>146</v>
      </c>
      <c r="B61" s="74"/>
      <c r="C61" s="74"/>
      <c r="D61" s="74"/>
      <c r="E61" s="74"/>
      <c r="F61" s="74">
        <v>1630</v>
      </c>
      <c r="G61" s="74"/>
      <c r="H61" s="74"/>
      <c r="I61" s="74">
        <v>1631</v>
      </c>
      <c r="J61" s="74"/>
      <c r="K61" s="74"/>
      <c r="L61" s="74"/>
      <c r="M61" s="74"/>
      <c r="N61" s="74"/>
      <c r="O61" s="74">
        <v>3261</v>
      </c>
      <c r="P61" s="106">
        <v>0.29645454545454547</v>
      </c>
    </row>
    <row r="62" spans="1:16" ht="15">
      <c r="A62" s="73" t="s">
        <v>419</v>
      </c>
      <c r="B62" s="74"/>
      <c r="C62" s="74"/>
      <c r="D62" s="74"/>
      <c r="E62" s="74"/>
      <c r="F62" s="74">
        <v>240</v>
      </c>
      <c r="G62" s="74"/>
      <c r="H62" s="74"/>
      <c r="I62" s="74">
        <v>1240</v>
      </c>
      <c r="J62" s="74"/>
      <c r="K62" s="74"/>
      <c r="L62" s="74"/>
      <c r="M62" s="74"/>
      <c r="N62" s="74"/>
      <c r="O62" s="74">
        <v>1480</v>
      </c>
      <c r="P62" s="106">
        <v>0.24666666666666667</v>
      </c>
    </row>
    <row r="63" spans="1:16" ht="15">
      <c r="A63" s="73" t="s">
        <v>633</v>
      </c>
      <c r="B63" s="74"/>
      <c r="C63" s="74"/>
      <c r="D63" s="74"/>
      <c r="E63" s="74"/>
      <c r="F63" s="74">
        <v>1387</v>
      </c>
      <c r="G63" s="74"/>
      <c r="H63" s="74"/>
      <c r="I63" s="74"/>
      <c r="J63" s="74"/>
      <c r="K63" s="74"/>
      <c r="L63" s="74"/>
      <c r="M63" s="74"/>
      <c r="N63" s="74"/>
      <c r="O63" s="74">
        <v>1387</v>
      </c>
      <c r="P63" s="106">
        <v>0.046233333333333335</v>
      </c>
    </row>
    <row r="64" spans="1:16" ht="15">
      <c r="A64" s="73" t="s">
        <v>420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>
        <v>10000</v>
      </c>
      <c r="N64" s="74"/>
      <c r="O64" s="74">
        <v>10000</v>
      </c>
      <c r="P64" s="106">
        <v>0.2222222222222222</v>
      </c>
    </row>
    <row r="65" spans="1:16" ht="15">
      <c r="A65" s="73" t="s">
        <v>902</v>
      </c>
      <c r="B65" s="74">
        <v>50</v>
      </c>
      <c r="C65" s="74">
        <v>860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>
        <v>910</v>
      </c>
      <c r="P65" s="106">
        <v>0.0455</v>
      </c>
    </row>
    <row r="66" spans="1:16" ht="15">
      <c r="A66" s="73" t="s">
        <v>1066</v>
      </c>
      <c r="B66" s="74">
        <v>40</v>
      </c>
      <c r="C66" s="74"/>
      <c r="D66" s="74"/>
      <c r="E66" s="74"/>
      <c r="F66" s="74">
        <v>1000</v>
      </c>
      <c r="G66" s="74"/>
      <c r="H66" s="74"/>
      <c r="I66" s="74"/>
      <c r="J66" s="74"/>
      <c r="K66" s="74"/>
      <c r="L66" s="74"/>
      <c r="M66" s="74"/>
      <c r="N66" s="74"/>
      <c r="O66" s="74">
        <v>1040</v>
      </c>
      <c r="P66" s="106">
        <v>0.2058590657165479</v>
      </c>
    </row>
    <row r="67" spans="1:16" ht="15">
      <c r="A67" s="73" t="s">
        <v>1067</v>
      </c>
      <c r="B67" s="74"/>
      <c r="C67" s="74"/>
      <c r="D67" s="74"/>
      <c r="E67" s="74"/>
      <c r="F67" s="74"/>
      <c r="G67" s="74"/>
      <c r="H67" s="74">
        <v>1030</v>
      </c>
      <c r="I67" s="74">
        <v>1545</v>
      </c>
      <c r="J67" s="74"/>
      <c r="K67" s="74"/>
      <c r="L67" s="74">
        <v>5000</v>
      </c>
      <c r="M67" s="74">
        <v>10000</v>
      </c>
      <c r="N67" s="74"/>
      <c r="O67" s="74">
        <v>17575</v>
      </c>
      <c r="P67" s="106">
        <v>0.5858333333333333</v>
      </c>
    </row>
    <row r="68" spans="1:16" ht="15">
      <c r="A68" s="73" t="s">
        <v>1068</v>
      </c>
      <c r="B68" s="74"/>
      <c r="C68" s="74"/>
      <c r="D68" s="74"/>
      <c r="E68" s="74"/>
      <c r="F68" s="74"/>
      <c r="G68" s="74"/>
      <c r="H68" s="74">
        <v>1422</v>
      </c>
      <c r="I68" s="74">
        <v>4266</v>
      </c>
      <c r="J68" s="74"/>
      <c r="K68" s="74"/>
      <c r="L68" s="74">
        <v>1266</v>
      </c>
      <c r="M68" s="74">
        <v>2954</v>
      </c>
      <c r="N68" s="74"/>
      <c r="O68" s="74">
        <v>9908</v>
      </c>
      <c r="P68" s="106">
        <v>0.4954</v>
      </c>
    </row>
    <row r="69" spans="1:16" ht="15">
      <c r="A69" s="73" t="s">
        <v>635</v>
      </c>
      <c r="B69" s="74">
        <v>100</v>
      </c>
      <c r="C69" s="74"/>
      <c r="D69" s="74"/>
      <c r="E69" s="74"/>
      <c r="F69" s="74">
        <v>1215</v>
      </c>
      <c r="G69" s="74"/>
      <c r="H69" s="74"/>
      <c r="I69" s="74">
        <v>1215</v>
      </c>
      <c r="J69" s="74"/>
      <c r="K69" s="74"/>
      <c r="L69" s="74"/>
      <c r="M69" s="74">
        <v>15000</v>
      </c>
      <c r="N69" s="74"/>
      <c r="O69" s="74">
        <v>17530</v>
      </c>
      <c r="P69" s="106">
        <v>0.32462962962962966</v>
      </c>
    </row>
    <row r="70" spans="1:16" ht="15">
      <c r="A70" s="73" t="s">
        <v>733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>
        <v>100</v>
      </c>
      <c r="N70" s="74"/>
      <c r="O70" s="74">
        <v>100</v>
      </c>
      <c r="P70" s="106">
        <v>0.0003333333333333333</v>
      </c>
    </row>
    <row r="71" spans="1:16" ht="15">
      <c r="A71" s="73" t="s">
        <v>1115</v>
      </c>
      <c r="B71" s="74"/>
      <c r="C71" s="74"/>
      <c r="D71" s="74"/>
      <c r="E71" s="74"/>
      <c r="F71" s="74"/>
      <c r="G71" s="74"/>
      <c r="H71" s="74">
        <v>3158</v>
      </c>
      <c r="I71" s="74">
        <v>7895</v>
      </c>
      <c r="J71" s="74"/>
      <c r="K71" s="74"/>
      <c r="L71" s="74">
        <v>9000</v>
      </c>
      <c r="M71" s="74">
        <v>4100</v>
      </c>
      <c r="N71" s="74"/>
      <c r="O71" s="74">
        <v>24153</v>
      </c>
      <c r="P71" s="106">
        <v>0.8051</v>
      </c>
    </row>
    <row r="72" spans="1:16" ht="15">
      <c r="A72" s="73" t="s">
        <v>54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106" t="s">
        <v>416</v>
      </c>
    </row>
    <row r="73" spans="1:16" ht="15">
      <c r="A73" s="73" t="s">
        <v>247</v>
      </c>
      <c r="B73" s="74"/>
      <c r="C73" s="74"/>
      <c r="D73" s="74"/>
      <c r="E73" s="74">
        <v>9000</v>
      </c>
      <c r="F73" s="74">
        <v>9121</v>
      </c>
      <c r="G73" s="74">
        <v>1500</v>
      </c>
      <c r="H73" s="74">
        <v>6380</v>
      </c>
      <c r="I73" s="74">
        <v>8155</v>
      </c>
      <c r="J73" s="74">
        <v>2820</v>
      </c>
      <c r="K73" s="74"/>
      <c r="L73" s="74">
        <v>4430</v>
      </c>
      <c r="M73" s="74">
        <v>30000</v>
      </c>
      <c r="N73" s="74">
        <v>10000</v>
      </c>
      <c r="O73" s="74">
        <v>81406</v>
      </c>
      <c r="P73" s="106">
        <v>0.325624</v>
      </c>
    </row>
    <row r="74" spans="1:16" ht="15">
      <c r="A74" s="73" t="s">
        <v>248</v>
      </c>
      <c r="B74" s="74">
        <v>230</v>
      </c>
      <c r="C74" s="74">
        <v>1135</v>
      </c>
      <c r="D74" s="74">
        <v>175</v>
      </c>
      <c r="E74" s="74"/>
      <c r="F74" s="74">
        <v>67052</v>
      </c>
      <c r="G74" s="74">
        <v>5900</v>
      </c>
      <c r="H74" s="74"/>
      <c r="I74" s="74">
        <v>28345</v>
      </c>
      <c r="J74" s="74">
        <v>987</v>
      </c>
      <c r="K74" s="74"/>
      <c r="L74" s="74">
        <v>3045</v>
      </c>
      <c r="M74" s="74"/>
      <c r="N74" s="74">
        <v>15000</v>
      </c>
      <c r="O74" s="74">
        <v>121869</v>
      </c>
      <c r="P74" s="106">
        <v>0.255954398764934</v>
      </c>
    </row>
    <row r="75" spans="1:16" ht="15">
      <c r="A75" s="73" t="s">
        <v>642</v>
      </c>
      <c r="B75" s="74">
        <v>265</v>
      </c>
      <c r="C75" s="74">
        <v>1220</v>
      </c>
      <c r="D75" s="74"/>
      <c r="E75" s="74">
        <v>7582</v>
      </c>
      <c r="F75" s="74">
        <v>14432</v>
      </c>
      <c r="G75" s="74">
        <v>5603</v>
      </c>
      <c r="H75" s="74">
        <v>10883</v>
      </c>
      <c r="I75" s="74">
        <v>22337</v>
      </c>
      <c r="J75" s="74">
        <v>5604</v>
      </c>
      <c r="K75" s="74"/>
      <c r="L75" s="74"/>
      <c r="M75" s="74"/>
      <c r="N75" s="74"/>
      <c r="O75" s="74">
        <v>67926</v>
      </c>
      <c r="P75" s="106">
        <v>0.33963</v>
      </c>
    </row>
    <row r="76" spans="1:16" ht="15">
      <c r="A76" s="73" t="s">
        <v>643</v>
      </c>
      <c r="B76" s="74">
        <v>253</v>
      </c>
      <c r="C76" s="74">
        <v>263</v>
      </c>
      <c r="D76" s="74"/>
      <c r="E76" s="74">
        <v>18682</v>
      </c>
      <c r="F76" s="74">
        <v>29841</v>
      </c>
      <c r="G76" s="74">
        <v>2000</v>
      </c>
      <c r="H76" s="74">
        <v>14445</v>
      </c>
      <c r="I76" s="74">
        <v>30732</v>
      </c>
      <c r="J76" s="74">
        <v>2000</v>
      </c>
      <c r="K76" s="74"/>
      <c r="L76" s="74">
        <v>6682</v>
      </c>
      <c r="M76" s="74"/>
      <c r="N76" s="74"/>
      <c r="O76" s="74">
        <v>104898</v>
      </c>
      <c r="P76" s="106">
        <v>0.52449</v>
      </c>
    </row>
    <row r="77" spans="1:16" ht="15">
      <c r="A77" s="73" t="s">
        <v>644</v>
      </c>
      <c r="B77" s="74"/>
      <c r="C77" s="74"/>
      <c r="D77" s="74"/>
      <c r="E77" s="74"/>
      <c r="F77" s="74">
        <v>7000</v>
      </c>
      <c r="G77" s="74"/>
      <c r="H77" s="74"/>
      <c r="I77" s="74"/>
      <c r="J77" s="74"/>
      <c r="K77" s="74"/>
      <c r="L77" s="74">
        <v>5000</v>
      </c>
      <c r="M77" s="74">
        <v>10000</v>
      </c>
      <c r="N77" s="74"/>
      <c r="O77" s="74">
        <v>22000</v>
      </c>
      <c r="P77" s="106">
        <v>0.03071334536738047</v>
      </c>
    </row>
    <row r="78" spans="1:16" ht="15">
      <c r="A78" s="73" t="s">
        <v>246</v>
      </c>
      <c r="B78" s="74"/>
      <c r="C78" s="74"/>
      <c r="D78" s="74"/>
      <c r="E78" s="74">
        <v>1061</v>
      </c>
      <c r="F78" s="74">
        <v>8280</v>
      </c>
      <c r="G78" s="74"/>
      <c r="H78" s="74">
        <v>453</v>
      </c>
      <c r="I78" s="74">
        <v>1506</v>
      </c>
      <c r="J78" s="74"/>
      <c r="K78" s="74"/>
      <c r="L78" s="74"/>
      <c r="M78" s="74">
        <v>5400</v>
      </c>
      <c r="N78" s="74"/>
      <c r="O78" s="74">
        <v>16700</v>
      </c>
      <c r="P78" s="106">
        <v>0.835</v>
      </c>
    </row>
    <row r="79" spans="1:16" ht="15">
      <c r="A79" s="73" t="s">
        <v>423</v>
      </c>
      <c r="B79" s="74"/>
      <c r="C79" s="74"/>
      <c r="D79" s="74"/>
      <c r="E79" s="74">
        <v>26522</v>
      </c>
      <c r="F79" s="74">
        <v>153891</v>
      </c>
      <c r="G79" s="74">
        <v>4100</v>
      </c>
      <c r="H79" s="74">
        <v>22022</v>
      </c>
      <c r="I79" s="74">
        <v>81445</v>
      </c>
      <c r="J79" s="74">
        <v>13225</v>
      </c>
      <c r="K79" s="74"/>
      <c r="L79" s="74">
        <v>24549</v>
      </c>
      <c r="M79" s="74">
        <v>132243</v>
      </c>
      <c r="N79" s="74"/>
      <c r="O79" s="74">
        <v>457997</v>
      </c>
      <c r="P79" s="106">
        <v>0.9476845720907134</v>
      </c>
    </row>
    <row r="80" spans="1:16" ht="15">
      <c r="A80" s="73" t="s">
        <v>421</v>
      </c>
      <c r="B80" s="74">
        <v>70</v>
      </c>
      <c r="C80" s="74">
        <v>440</v>
      </c>
      <c r="D80" s="74">
        <v>90</v>
      </c>
      <c r="E80" s="74">
        <v>1185</v>
      </c>
      <c r="F80" s="74">
        <v>45452</v>
      </c>
      <c r="G80" s="74">
        <v>1337</v>
      </c>
      <c r="H80" s="74">
        <v>3300</v>
      </c>
      <c r="I80" s="74">
        <v>14400</v>
      </c>
      <c r="J80" s="74">
        <v>1337</v>
      </c>
      <c r="K80" s="74"/>
      <c r="L80" s="74">
        <v>1640</v>
      </c>
      <c r="M80" s="74">
        <v>12500</v>
      </c>
      <c r="N80" s="74"/>
      <c r="O80" s="74">
        <v>81751</v>
      </c>
      <c r="P80" s="106">
        <v>0.11354305555555555</v>
      </c>
    </row>
    <row r="81" spans="1:16" ht="15">
      <c r="A81" s="73" t="s">
        <v>638</v>
      </c>
      <c r="B81" s="74"/>
      <c r="C81" s="74"/>
      <c r="D81" s="74"/>
      <c r="E81" s="74">
        <v>3010</v>
      </c>
      <c r="F81" s="74">
        <v>4740</v>
      </c>
      <c r="G81" s="74"/>
      <c r="H81" s="74">
        <v>450</v>
      </c>
      <c r="I81" s="74">
        <v>1400</v>
      </c>
      <c r="J81" s="74"/>
      <c r="K81" s="74"/>
      <c r="L81" s="74"/>
      <c r="M81" s="74">
        <v>4485</v>
      </c>
      <c r="N81" s="74"/>
      <c r="O81" s="74">
        <v>14085</v>
      </c>
      <c r="P81" s="106">
        <v>0.939</v>
      </c>
    </row>
    <row r="82" spans="1:16" ht="15">
      <c r="A82" s="73" t="s">
        <v>639</v>
      </c>
      <c r="B82" s="74"/>
      <c r="C82" s="74"/>
      <c r="D82" s="74"/>
      <c r="E82" s="74">
        <v>425</v>
      </c>
      <c r="F82" s="74">
        <v>2150</v>
      </c>
      <c r="G82" s="74"/>
      <c r="H82" s="74">
        <v>125</v>
      </c>
      <c r="I82" s="74">
        <v>500</v>
      </c>
      <c r="J82" s="74"/>
      <c r="K82" s="74"/>
      <c r="L82" s="74"/>
      <c r="M82" s="74">
        <v>1500</v>
      </c>
      <c r="N82" s="74"/>
      <c r="O82" s="74">
        <v>4700</v>
      </c>
      <c r="P82" s="106">
        <v>0.94</v>
      </c>
    </row>
    <row r="83" spans="1:16" ht="15">
      <c r="A83" s="73" t="s">
        <v>640</v>
      </c>
      <c r="B83" s="74"/>
      <c r="C83" s="74"/>
      <c r="D83" s="74"/>
      <c r="E83" s="74">
        <v>3964</v>
      </c>
      <c r="F83" s="74">
        <v>19028</v>
      </c>
      <c r="G83" s="74"/>
      <c r="H83" s="74">
        <v>3964</v>
      </c>
      <c r="I83" s="74">
        <v>19028</v>
      </c>
      <c r="J83" s="74"/>
      <c r="K83" s="74"/>
      <c r="L83" s="74">
        <v>4500</v>
      </c>
      <c r="M83" s="74"/>
      <c r="N83" s="74"/>
      <c r="O83" s="74">
        <v>50484</v>
      </c>
      <c r="P83" s="106">
        <v>0.39440625</v>
      </c>
    </row>
    <row r="84" spans="1:16" ht="15">
      <c r="A84" s="73" t="s">
        <v>641</v>
      </c>
      <c r="B84" s="74"/>
      <c r="C84" s="74"/>
      <c r="D84" s="74"/>
      <c r="E84" s="74">
        <v>4948</v>
      </c>
      <c r="F84" s="74">
        <v>21290</v>
      </c>
      <c r="G84" s="74">
        <v>3750</v>
      </c>
      <c r="H84" s="74">
        <v>5250</v>
      </c>
      <c r="I84" s="74">
        <v>24300</v>
      </c>
      <c r="J84" s="74">
        <v>4184</v>
      </c>
      <c r="K84" s="74"/>
      <c r="L84" s="74">
        <v>22000</v>
      </c>
      <c r="M84" s="74"/>
      <c r="N84" s="74"/>
      <c r="O84" s="74">
        <v>85722</v>
      </c>
      <c r="P84" s="106">
        <v>0.57148</v>
      </c>
    </row>
    <row r="85" spans="1:16" ht="15">
      <c r="A85" s="73" t="s">
        <v>645</v>
      </c>
      <c r="B85" s="74"/>
      <c r="C85" s="74"/>
      <c r="D85" s="74"/>
      <c r="E85" s="74">
        <v>7000</v>
      </c>
      <c r="F85" s="74">
        <v>49500</v>
      </c>
      <c r="G85" s="74">
        <v>1000</v>
      </c>
      <c r="H85" s="74"/>
      <c r="I85" s="74">
        <v>7840</v>
      </c>
      <c r="J85" s="74">
        <v>1990</v>
      </c>
      <c r="K85" s="74"/>
      <c r="L85" s="74"/>
      <c r="M85" s="74">
        <v>200</v>
      </c>
      <c r="N85" s="74"/>
      <c r="O85" s="74">
        <v>67530</v>
      </c>
      <c r="P85" s="106">
        <v>0.0844125</v>
      </c>
    </row>
    <row r="86" spans="1:16" ht="15">
      <c r="A86" s="73" t="s">
        <v>875</v>
      </c>
      <c r="B86" s="74">
        <v>693</v>
      </c>
      <c r="C86" s="74">
        <v>3890</v>
      </c>
      <c r="D86" s="74">
        <v>140</v>
      </c>
      <c r="E86" s="74">
        <v>19246</v>
      </c>
      <c r="F86" s="74">
        <v>6000</v>
      </c>
      <c r="G86" s="74"/>
      <c r="H86" s="74"/>
      <c r="I86" s="74"/>
      <c r="J86" s="74"/>
      <c r="K86" s="74"/>
      <c r="L86" s="74"/>
      <c r="M86" s="74"/>
      <c r="N86" s="74"/>
      <c r="O86" s="74">
        <v>29969</v>
      </c>
      <c r="P86" s="106">
        <v>0.13021281402886764</v>
      </c>
    </row>
    <row r="87" spans="1:16" ht="15">
      <c r="A87" s="73" t="s">
        <v>148</v>
      </c>
      <c r="B87" s="74"/>
      <c r="C87" s="74"/>
      <c r="D87" s="74"/>
      <c r="E87" s="74"/>
      <c r="F87" s="74">
        <v>42</v>
      </c>
      <c r="G87" s="74"/>
      <c r="H87" s="74">
        <v>82</v>
      </c>
      <c r="I87" s="74">
        <v>453</v>
      </c>
      <c r="J87" s="74">
        <v>98</v>
      </c>
      <c r="K87" s="74"/>
      <c r="L87" s="74"/>
      <c r="M87" s="74">
        <v>450</v>
      </c>
      <c r="N87" s="74"/>
      <c r="O87" s="74">
        <v>1125</v>
      </c>
      <c r="P87" s="106">
        <v>0.75</v>
      </c>
    </row>
    <row r="88" spans="1:16" ht="15">
      <c r="A88" s="73" t="s">
        <v>422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>
        <v>7600</v>
      </c>
      <c r="N88" s="74"/>
      <c r="O88" s="74">
        <v>7600</v>
      </c>
      <c r="P88" s="106">
        <v>0.015725873199801357</v>
      </c>
    </row>
    <row r="89" spans="1:16" ht="15">
      <c r="A89" s="73" t="s">
        <v>1069</v>
      </c>
      <c r="B89" s="74">
        <v>60</v>
      </c>
      <c r="C89" s="74"/>
      <c r="D89" s="74"/>
      <c r="E89" s="74"/>
      <c r="F89" s="74"/>
      <c r="G89" s="74"/>
      <c r="H89" s="74">
        <v>1000</v>
      </c>
      <c r="I89" s="74">
        <v>3000</v>
      </c>
      <c r="J89" s="74"/>
      <c r="K89" s="74"/>
      <c r="L89" s="74">
        <v>1500</v>
      </c>
      <c r="M89" s="74">
        <v>3500</v>
      </c>
      <c r="N89" s="74"/>
      <c r="O89" s="74">
        <v>9060</v>
      </c>
      <c r="P89" s="106">
        <v>0.5180991593755361</v>
      </c>
    </row>
    <row r="90" spans="1:16" ht="15">
      <c r="A90" s="73" t="s">
        <v>356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106" t="s">
        <v>416</v>
      </c>
    </row>
    <row r="91" spans="1:16" ht="15">
      <c r="A91" s="73" t="s">
        <v>834</v>
      </c>
      <c r="B91" s="74"/>
      <c r="C91" s="74"/>
      <c r="D91" s="74"/>
      <c r="E91" s="74">
        <v>10000</v>
      </c>
      <c r="F91" s="74"/>
      <c r="G91" s="74"/>
      <c r="H91" s="74">
        <v>5000</v>
      </c>
      <c r="I91" s="74">
        <v>20000</v>
      </c>
      <c r="J91" s="74"/>
      <c r="K91" s="74"/>
      <c r="L91" s="74"/>
      <c r="M91" s="74">
        <v>10000</v>
      </c>
      <c r="N91" s="74"/>
      <c r="O91" s="74">
        <v>45000</v>
      </c>
      <c r="P91" s="106">
        <v>0.5195524921201206</v>
      </c>
    </row>
    <row r="92" spans="1:16" ht="15">
      <c r="A92" s="73" t="s">
        <v>646</v>
      </c>
      <c r="B92" s="74"/>
      <c r="C92" s="74"/>
      <c r="D92" s="74"/>
      <c r="E92" s="74"/>
      <c r="F92" s="74">
        <v>20000</v>
      </c>
      <c r="G92" s="74"/>
      <c r="H92" s="74"/>
      <c r="I92" s="74"/>
      <c r="J92" s="74"/>
      <c r="K92" s="74"/>
      <c r="L92" s="74"/>
      <c r="M92" s="74"/>
      <c r="N92" s="74"/>
      <c r="O92" s="74">
        <v>20000</v>
      </c>
      <c r="P92" s="106">
        <v>0.2857142857142857</v>
      </c>
    </row>
    <row r="93" spans="1:16" ht="15">
      <c r="A93" s="73" t="s">
        <v>987</v>
      </c>
      <c r="B93" s="74"/>
      <c r="C93" s="74"/>
      <c r="D93" s="74"/>
      <c r="E93" s="74">
        <v>3000</v>
      </c>
      <c r="F93" s="74"/>
      <c r="G93" s="74"/>
      <c r="H93" s="74"/>
      <c r="I93" s="74"/>
      <c r="J93" s="74"/>
      <c r="K93" s="74"/>
      <c r="L93" s="74"/>
      <c r="M93" s="74"/>
      <c r="N93" s="74"/>
      <c r="O93" s="74">
        <v>3000</v>
      </c>
      <c r="P93" s="106">
        <v>0.487012987012987</v>
      </c>
    </row>
    <row r="94" spans="1:16" ht="15">
      <c r="A94" s="73" t="s">
        <v>361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106" t="s">
        <v>416</v>
      </c>
    </row>
    <row r="95" spans="1:16" ht="15">
      <c r="A95" s="73" t="s">
        <v>1070</v>
      </c>
      <c r="B95" s="74">
        <v>511</v>
      </c>
      <c r="C95" s="74">
        <v>1915</v>
      </c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>
        <v>2426</v>
      </c>
      <c r="P95" s="106">
        <v>0.040433333333333335</v>
      </c>
    </row>
    <row r="96" spans="1:16" ht="15">
      <c r="A96" s="73" t="s">
        <v>358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106" t="s">
        <v>416</v>
      </c>
    </row>
    <row r="97" spans="1:16" ht="15">
      <c r="A97" s="73" t="s">
        <v>734</v>
      </c>
      <c r="B97" s="74"/>
      <c r="C97" s="74"/>
      <c r="D97" s="74"/>
      <c r="E97" s="74">
        <v>26</v>
      </c>
      <c r="F97" s="74"/>
      <c r="G97" s="74"/>
      <c r="H97" s="74"/>
      <c r="I97" s="74"/>
      <c r="J97" s="74"/>
      <c r="K97" s="74"/>
      <c r="L97" s="74">
        <v>218</v>
      </c>
      <c r="M97" s="74"/>
      <c r="N97" s="74"/>
      <c r="O97" s="74">
        <v>244</v>
      </c>
      <c r="P97" s="106">
        <v>0.488</v>
      </c>
    </row>
    <row r="98" spans="1:16" ht="15">
      <c r="A98" s="73" t="s">
        <v>749</v>
      </c>
      <c r="B98" s="74"/>
      <c r="C98" s="74"/>
      <c r="D98" s="74"/>
      <c r="E98" s="74"/>
      <c r="F98" s="74"/>
      <c r="G98" s="74"/>
      <c r="H98" s="74">
        <v>19</v>
      </c>
      <c r="I98" s="74"/>
      <c r="J98" s="74"/>
      <c r="K98" s="74"/>
      <c r="L98" s="74"/>
      <c r="M98" s="74"/>
      <c r="N98" s="74"/>
      <c r="O98" s="74">
        <v>19</v>
      </c>
      <c r="P98" s="106">
        <v>0.38</v>
      </c>
    </row>
    <row r="99" spans="1:16" ht="15">
      <c r="A99" s="73" t="s">
        <v>425</v>
      </c>
      <c r="B99" s="74"/>
      <c r="C99" s="74"/>
      <c r="D99" s="74"/>
      <c r="E99" s="74"/>
      <c r="F99" s="74"/>
      <c r="G99" s="74"/>
      <c r="H99" s="74">
        <v>30</v>
      </c>
      <c r="I99" s="74">
        <v>60</v>
      </c>
      <c r="J99" s="74"/>
      <c r="K99" s="74"/>
      <c r="L99" s="74"/>
      <c r="M99" s="74"/>
      <c r="N99" s="74"/>
      <c r="O99" s="74">
        <v>90</v>
      </c>
      <c r="P99" s="106">
        <v>0.4090909090909091</v>
      </c>
    </row>
    <row r="100" spans="1:16" ht="15">
      <c r="A100" s="73" t="s">
        <v>424</v>
      </c>
      <c r="B100" s="74"/>
      <c r="C100" s="74"/>
      <c r="D100" s="74"/>
      <c r="E100" s="74"/>
      <c r="F100" s="74"/>
      <c r="G100" s="74"/>
      <c r="H100" s="74">
        <v>7</v>
      </c>
      <c r="I100" s="74">
        <v>15</v>
      </c>
      <c r="J100" s="74"/>
      <c r="K100" s="74"/>
      <c r="L100" s="74"/>
      <c r="M100" s="74"/>
      <c r="N100" s="74"/>
      <c r="O100" s="74">
        <v>22</v>
      </c>
      <c r="P100" s="106">
        <v>0.14666666666666667</v>
      </c>
    </row>
    <row r="101" spans="1:16" ht="15">
      <c r="A101" s="73" t="s">
        <v>426</v>
      </c>
      <c r="B101" s="74"/>
      <c r="C101" s="74"/>
      <c r="D101" s="74"/>
      <c r="E101" s="74"/>
      <c r="F101" s="74"/>
      <c r="G101" s="74"/>
      <c r="H101" s="74">
        <v>20</v>
      </c>
      <c r="I101" s="74">
        <v>40</v>
      </c>
      <c r="J101" s="74"/>
      <c r="K101" s="74"/>
      <c r="L101" s="74"/>
      <c r="M101" s="74"/>
      <c r="N101" s="74"/>
      <c r="O101" s="74">
        <v>60</v>
      </c>
      <c r="P101" s="106">
        <v>0.4</v>
      </c>
    </row>
    <row r="102" spans="1:16" ht="15">
      <c r="A102" s="73" t="s">
        <v>249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106" t="s">
        <v>416</v>
      </c>
    </row>
    <row r="103" spans="1:16" ht="15">
      <c r="A103" s="73" t="s">
        <v>431</v>
      </c>
      <c r="B103" s="74">
        <v>288</v>
      </c>
      <c r="C103" s="74"/>
      <c r="D103" s="74">
        <v>200</v>
      </c>
      <c r="E103" s="74">
        <v>10000</v>
      </c>
      <c r="F103" s="74">
        <v>44329</v>
      </c>
      <c r="G103" s="74">
        <v>4834</v>
      </c>
      <c r="H103" s="74">
        <v>4000</v>
      </c>
      <c r="I103" s="74">
        <v>31330</v>
      </c>
      <c r="J103" s="74">
        <v>4834</v>
      </c>
      <c r="K103" s="74"/>
      <c r="L103" s="74"/>
      <c r="M103" s="74"/>
      <c r="N103" s="74"/>
      <c r="O103" s="74">
        <v>99815</v>
      </c>
      <c r="P103" s="106">
        <v>0.723821609862219</v>
      </c>
    </row>
    <row r="104" spans="1:16" ht="15">
      <c r="A104" s="73" t="s">
        <v>432</v>
      </c>
      <c r="B104" s="74">
        <v>856</v>
      </c>
      <c r="C104" s="74">
        <v>5161</v>
      </c>
      <c r="D104" s="74">
        <v>622</v>
      </c>
      <c r="E104" s="74">
        <v>37006</v>
      </c>
      <c r="F104" s="74">
        <v>31681</v>
      </c>
      <c r="G104" s="74"/>
      <c r="H104" s="74">
        <v>7456</v>
      </c>
      <c r="I104" s="74">
        <v>11682</v>
      </c>
      <c r="J104" s="74"/>
      <c r="K104" s="74"/>
      <c r="L104" s="74"/>
      <c r="M104" s="74"/>
      <c r="N104" s="74"/>
      <c r="O104" s="74">
        <v>94464</v>
      </c>
      <c r="P104" s="106">
        <v>0.62976</v>
      </c>
    </row>
    <row r="105" spans="1:16" ht="15">
      <c r="A105" s="73" t="s">
        <v>433</v>
      </c>
      <c r="B105" s="74">
        <v>209</v>
      </c>
      <c r="C105" s="74">
        <v>1212</v>
      </c>
      <c r="D105" s="74">
        <v>75</v>
      </c>
      <c r="E105" s="74">
        <v>1467</v>
      </c>
      <c r="F105" s="74">
        <v>3424</v>
      </c>
      <c r="G105" s="74"/>
      <c r="H105" s="74"/>
      <c r="I105" s="74">
        <v>7467</v>
      </c>
      <c r="J105" s="74"/>
      <c r="K105" s="74"/>
      <c r="L105" s="74"/>
      <c r="M105" s="74">
        <v>18000</v>
      </c>
      <c r="N105" s="74"/>
      <c r="O105" s="74">
        <v>31854</v>
      </c>
      <c r="P105" s="106">
        <v>0.63708</v>
      </c>
    </row>
    <row r="106" spans="1:16" ht="15">
      <c r="A106" s="73" t="s">
        <v>611</v>
      </c>
      <c r="B106" s="74">
        <v>211</v>
      </c>
      <c r="C106" s="74">
        <v>3274</v>
      </c>
      <c r="D106" s="74">
        <v>180</v>
      </c>
      <c r="E106" s="74"/>
      <c r="F106" s="74"/>
      <c r="G106" s="74"/>
      <c r="H106" s="74"/>
      <c r="I106" s="74"/>
      <c r="J106" s="74"/>
      <c r="K106" s="74"/>
      <c r="L106" s="74">
        <v>2500</v>
      </c>
      <c r="M106" s="74">
        <v>6000</v>
      </c>
      <c r="N106" s="74"/>
      <c r="O106" s="74">
        <v>12165</v>
      </c>
      <c r="P106" s="106">
        <v>0.04055</v>
      </c>
    </row>
    <row r="107" spans="1:16" ht="15">
      <c r="A107" s="73" t="s">
        <v>434</v>
      </c>
      <c r="B107" s="74">
        <v>240</v>
      </c>
      <c r="C107" s="74">
        <v>2487</v>
      </c>
      <c r="D107" s="74">
        <v>100</v>
      </c>
      <c r="E107" s="74">
        <v>1700</v>
      </c>
      <c r="F107" s="74">
        <v>20436</v>
      </c>
      <c r="G107" s="74">
        <v>9086</v>
      </c>
      <c r="H107" s="74">
        <v>2700</v>
      </c>
      <c r="I107" s="74">
        <v>9740</v>
      </c>
      <c r="J107" s="74">
        <v>1946</v>
      </c>
      <c r="K107" s="74"/>
      <c r="L107" s="74"/>
      <c r="M107" s="74">
        <v>24000</v>
      </c>
      <c r="N107" s="74">
        <v>3800</v>
      </c>
      <c r="O107" s="74">
        <v>76235</v>
      </c>
      <c r="P107" s="106">
        <v>0.381175</v>
      </c>
    </row>
    <row r="108" spans="1:16" ht="15">
      <c r="A108" s="73" t="s">
        <v>647</v>
      </c>
      <c r="B108" s="74"/>
      <c r="C108" s="74"/>
      <c r="D108" s="74"/>
      <c r="E108" s="74">
        <v>11000</v>
      </c>
      <c r="F108" s="74">
        <v>62155</v>
      </c>
      <c r="G108" s="74">
        <v>3000</v>
      </c>
      <c r="H108" s="74">
        <v>8057</v>
      </c>
      <c r="I108" s="74">
        <v>45668</v>
      </c>
      <c r="J108" s="74">
        <v>2692</v>
      </c>
      <c r="K108" s="74"/>
      <c r="L108" s="74">
        <v>1500</v>
      </c>
      <c r="M108" s="74">
        <v>19700</v>
      </c>
      <c r="N108" s="74"/>
      <c r="O108" s="74">
        <v>153772</v>
      </c>
      <c r="P108" s="106">
        <v>0.2365723076923077</v>
      </c>
    </row>
    <row r="109" spans="1:16" ht="15">
      <c r="A109" s="73" t="s">
        <v>428</v>
      </c>
      <c r="B109" s="74"/>
      <c r="C109" s="74"/>
      <c r="D109" s="74"/>
      <c r="E109" s="74">
        <v>7650</v>
      </c>
      <c r="F109" s="74">
        <v>5000</v>
      </c>
      <c r="G109" s="74"/>
      <c r="H109" s="74">
        <v>1500</v>
      </c>
      <c r="I109" s="74">
        <v>6500</v>
      </c>
      <c r="J109" s="74"/>
      <c r="K109" s="74"/>
      <c r="L109" s="74"/>
      <c r="M109" s="74"/>
      <c r="N109" s="74"/>
      <c r="O109" s="74">
        <v>20650</v>
      </c>
      <c r="P109" s="106">
        <v>0.6883333333333334</v>
      </c>
    </row>
    <row r="110" spans="1:16" ht="15">
      <c r="A110" s="73" t="s">
        <v>429</v>
      </c>
      <c r="B110" s="74"/>
      <c r="C110" s="74"/>
      <c r="D110" s="74"/>
      <c r="E110" s="74"/>
      <c r="F110" s="74">
        <v>325</v>
      </c>
      <c r="G110" s="74"/>
      <c r="H110" s="74">
        <v>825</v>
      </c>
      <c r="I110" s="74">
        <v>1150</v>
      </c>
      <c r="J110" s="74"/>
      <c r="K110" s="74"/>
      <c r="L110" s="74"/>
      <c r="M110" s="74"/>
      <c r="N110" s="74"/>
      <c r="O110" s="74">
        <v>2300</v>
      </c>
      <c r="P110" s="106">
        <v>0.696969696969697</v>
      </c>
    </row>
    <row r="111" spans="1:16" ht="15">
      <c r="A111" s="73" t="s">
        <v>430</v>
      </c>
      <c r="B111" s="74"/>
      <c r="C111" s="74"/>
      <c r="D111" s="74"/>
      <c r="E111" s="74"/>
      <c r="F111" s="74"/>
      <c r="G111" s="74"/>
      <c r="H111" s="74">
        <v>1450</v>
      </c>
      <c r="I111" s="74">
        <v>2000</v>
      </c>
      <c r="J111" s="74"/>
      <c r="K111" s="74"/>
      <c r="L111" s="74"/>
      <c r="M111" s="74"/>
      <c r="N111" s="74"/>
      <c r="O111" s="74">
        <v>3450</v>
      </c>
      <c r="P111" s="106">
        <v>0.228325612177366</v>
      </c>
    </row>
    <row r="112" spans="1:16" ht="15">
      <c r="A112" s="73" t="s">
        <v>427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>
        <v>30000</v>
      </c>
      <c r="N112" s="74"/>
      <c r="O112" s="74">
        <v>30000</v>
      </c>
      <c r="P112" s="106">
        <v>0.2727272727272727</v>
      </c>
    </row>
    <row r="113" spans="1:16" ht="15">
      <c r="A113" s="73" t="s">
        <v>360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106" t="s">
        <v>416</v>
      </c>
    </row>
    <row r="114" spans="1:16" ht="15">
      <c r="A114" s="73" t="s">
        <v>648</v>
      </c>
      <c r="B114" s="74">
        <v>6</v>
      </c>
      <c r="C114" s="74">
        <v>14</v>
      </c>
      <c r="D114" s="74"/>
      <c r="E114" s="74"/>
      <c r="F114" s="74"/>
      <c r="G114" s="74"/>
      <c r="H114" s="74">
        <v>195</v>
      </c>
      <c r="I114" s="74"/>
      <c r="J114" s="74"/>
      <c r="K114" s="74"/>
      <c r="L114" s="74"/>
      <c r="M114" s="74"/>
      <c r="N114" s="74"/>
      <c r="O114" s="74">
        <v>215</v>
      </c>
      <c r="P114" s="106">
        <v>0.04300001507688088</v>
      </c>
    </row>
    <row r="115" spans="1:16" ht="15">
      <c r="A115" s="73" t="s">
        <v>649</v>
      </c>
      <c r="B115" s="74">
        <v>19</v>
      </c>
      <c r="C115" s="74">
        <v>165</v>
      </c>
      <c r="D115" s="74">
        <v>12</v>
      </c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>
        <v>196</v>
      </c>
      <c r="P115" s="106">
        <v>0.0401639281569531</v>
      </c>
    </row>
    <row r="116" spans="1:16" ht="15">
      <c r="A116" s="73" t="s">
        <v>650</v>
      </c>
      <c r="B116" s="74">
        <v>49</v>
      </c>
      <c r="C116" s="74">
        <v>278</v>
      </c>
      <c r="D116" s="74"/>
      <c r="E116" s="74">
        <v>1100</v>
      </c>
      <c r="F116" s="74">
        <v>3700</v>
      </c>
      <c r="G116" s="74"/>
      <c r="H116" s="74"/>
      <c r="I116" s="74"/>
      <c r="J116" s="74"/>
      <c r="K116" s="74"/>
      <c r="L116" s="74"/>
      <c r="M116" s="74"/>
      <c r="N116" s="74"/>
      <c r="O116" s="74">
        <v>5127</v>
      </c>
      <c r="P116" s="106">
        <v>0.5127</v>
      </c>
    </row>
    <row r="117" spans="1:16" ht="15">
      <c r="A117" s="73" t="s">
        <v>651</v>
      </c>
      <c r="B117" s="74">
        <v>37</v>
      </c>
      <c r="C117" s="74">
        <v>198</v>
      </c>
      <c r="D117" s="74"/>
      <c r="E117" s="74">
        <v>2000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>
        <v>2235</v>
      </c>
      <c r="P117" s="106">
        <v>0.494250331711632</v>
      </c>
    </row>
    <row r="118" spans="1:16" ht="15">
      <c r="A118" s="73" t="s">
        <v>652</v>
      </c>
      <c r="B118" s="74">
        <v>23</v>
      </c>
      <c r="C118" s="74">
        <v>87</v>
      </c>
      <c r="D118" s="74">
        <v>6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>
        <v>116</v>
      </c>
      <c r="P118" s="106">
        <v>0.029411764705882353</v>
      </c>
    </row>
    <row r="119" spans="1:16" ht="15">
      <c r="A119" s="73" t="s">
        <v>903</v>
      </c>
      <c r="B119" s="74">
        <v>250</v>
      </c>
      <c r="C119" s="74">
        <v>3500</v>
      </c>
      <c r="D119" s="74">
        <v>250</v>
      </c>
      <c r="E119" s="74"/>
      <c r="F119" s="74">
        <v>7296</v>
      </c>
      <c r="G119" s="74"/>
      <c r="H119" s="74">
        <v>10000</v>
      </c>
      <c r="I119" s="74">
        <v>10000</v>
      </c>
      <c r="J119" s="74"/>
      <c r="K119" s="74"/>
      <c r="L119" s="74"/>
      <c r="M119" s="74"/>
      <c r="N119" s="74"/>
      <c r="O119" s="74">
        <v>31296</v>
      </c>
      <c r="P119" s="106">
        <v>0.31296</v>
      </c>
    </row>
    <row r="120" spans="1:16" ht="15">
      <c r="A120" s="73" t="s">
        <v>1082</v>
      </c>
      <c r="B120" s="74">
        <v>2000</v>
      </c>
      <c r="C120" s="74">
        <v>21600</v>
      </c>
      <c r="D120" s="74">
        <v>1600</v>
      </c>
      <c r="E120" s="74">
        <v>7196</v>
      </c>
      <c r="F120" s="74">
        <v>1799</v>
      </c>
      <c r="G120" s="74"/>
      <c r="H120" s="74"/>
      <c r="I120" s="74"/>
      <c r="J120" s="74"/>
      <c r="K120" s="74"/>
      <c r="L120" s="74"/>
      <c r="M120" s="74"/>
      <c r="N120" s="74"/>
      <c r="O120" s="74">
        <v>34195</v>
      </c>
      <c r="P120" s="106">
        <v>0.34195</v>
      </c>
    </row>
    <row r="121" spans="1:16" ht="15">
      <c r="A121" s="73" t="s">
        <v>1116</v>
      </c>
      <c r="B121" s="74"/>
      <c r="C121" s="74">
        <v>2500</v>
      </c>
      <c r="D121" s="74"/>
      <c r="E121" s="74"/>
      <c r="F121" s="74">
        <v>3225</v>
      </c>
      <c r="G121" s="74"/>
      <c r="H121" s="74">
        <v>15000</v>
      </c>
      <c r="I121" s="74">
        <v>15000</v>
      </c>
      <c r="J121" s="74"/>
      <c r="K121" s="74"/>
      <c r="L121" s="74">
        <v>9675</v>
      </c>
      <c r="M121" s="74"/>
      <c r="N121" s="74"/>
      <c r="O121" s="74">
        <v>45400</v>
      </c>
      <c r="P121" s="106">
        <v>0.454</v>
      </c>
    </row>
    <row r="122" spans="1:16" ht="15">
      <c r="A122" s="73" t="s">
        <v>790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106" t="s">
        <v>416</v>
      </c>
    </row>
    <row r="123" spans="1:16" ht="15">
      <c r="A123" s="73" t="s">
        <v>934</v>
      </c>
      <c r="B123" s="74">
        <v>15</v>
      </c>
      <c r="C123" s="74">
        <v>280</v>
      </c>
      <c r="D123" s="74">
        <v>30</v>
      </c>
      <c r="E123" s="74"/>
      <c r="F123" s="74"/>
      <c r="G123" s="74"/>
      <c r="H123" s="74">
        <v>400</v>
      </c>
      <c r="I123" s="74"/>
      <c r="J123" s="74"/>
      <c r="K123" s="74"/>
      <c r="L123" s="74">
        <v>700</v>
      </c>
      <c r="M123" s="74"/>
      <c r="N123" s="74"/>
      <c r="O123" s="74">
        <v>1425</v>
      </c>
      <c r="P123" s="106">
        <v>0.5823457294646506</v>
      </c>
    </row>
    <row r="124" spans="1:16" ht="15">
      <c r="A124" s="73" t="s">
        <v>56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106" t="s">
        <v>416</v>
      </c>
    </row>
    <row r="125" spans="1:16" ht="15">
      <c r="A125" s="73" t="s">
        <v>654</v>
      </c>
      <c r="B125" s="74">
        <v>50</v>
      </c>
      <c r="C125" s="74">
        <v>150</v>
      </c>
      <c r="D125" s="74"/>
      <c r="E125" s="74">
        <v>1398</v>
      </c>
      <c r="F125" s="74">
        <v>60</v>
      </c>
      <c r="G125" s="74"/>
      <c r="H125" s="74">
        <v>836</v>
      </c>
      <c r="I125" s="74">
        <v>810</v>
      </c>
      <c r="J125" s="74"/>
      <c r="K125" s="74"/>
      <c r="L125" s="74"/>
      <c r="M125" s="74">
        <v>4086</v>
      </c>
      <c r="N125" s="74"/>
      <c r="O125" s="74">
        <v>7390</v>
      </c>
      <c r="P125" s="106">
        <v>0.739</v>
      </c>
    </row>
    <row r="126" spans="1:16" ht="15">
      <c r="A126" s="73" t="s">
        <v>658</v>
      </c>
      <c r="B126" s="74">
        <v>14</v>
      </c>
      <c r="C126" s="74"/>
      <c r="D126" s="74"/>
      <c r="E126" s="74"/>
      <c r="F126" s="74"/>
      <c r="G126" s="74"/>
      <c r="H126" s="74">
        <v>263</v>
      </c>
      <c r="I126" s="74">
        <v>75</v>
      </c>
      <c r="J126" s="74"/>
      <c r="K126" s="74"/>
      <c r="L126" s="74"/>
      <c r="M126" s="74"/>
      <c r="N126" s="74"/>
      <c r="O126" s="74">
        <v>352</v>
      </c>
      <c r="P126" s="106">
        <v>0.0704</v>
      </c>
    </row>
    <row r="127" spans="1:16" ht="15">
      <c r="A127" s="73" t="s">
        <v>659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>
        <v>1958</v>
      </c>
      <c r="M127" s="74"/>
      <c r="N127" s="74"/>
      <c r="O127" s="74">
        <v>1958</v>
      </c>
      <c r="P127" s="106">
        <v>0.3916</v>
      </c>
    </row>
    <row r="128" spans="1:16" ht="15">
      <c r="A128" s="73" t="s">
        <v>657</v>
      </c>
      <c r="B128" s="74">
        <v>80</v>
      </c>
      <c r="C128" s="74">
        <v>34</v>
      </c>
      <c r="D128" s="74"/>
      <c r="E128" s="74">
        <v>1200</v>
      </c>
      <c r="F128" s="74">
        <v>900</v>
      </c>
      <c r="G128" s="74"/>
      <c r="H128" s="74"/>
      <c r="I128" s="74"/>
      <c r="J128" s="74"/>
      <c r="K128" s="74"/>
      <c r="L128" s="74">
        <v>900</v>
      </c>
      <c r="M128" s="74">
        <v>1266</v>
      </c>
      <c r="N128" s="74"/>
      <c r="O128" s="74">
        <v>4380</v>
      </c>
      <c r="P128" s="106">
        <v>0.438</v>
      </c>
    </row>
    <row r="129" spans="1:16" ht="15">
      <c r="A129" s="73" t="s">
        <v>660</v>
      </c>
      <c r="B129" s="74">
        <v>2</v>
      </c>
      <c r="C129" s="74">
        <v>21</v>
      </c>
      <c r="D129" s="74">
        <v>7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>
        <v>30</v>
      </c>
      <c r="P129" s="106">
        <v>0.005172413793103448</v>
      </c>
    </row>
    <row r="130" spans="1:16" ht="15">
      <c r="A130" s="73" t="s">
        <v>835</v>
      </c>
      <c r="B130" s="74">
        <v>30</v>
      </c>
      <c r="C130" s="74"/>
      <c r="D130" s="74"/>
      <c r="E130" s="74"/>
      <c r="F130" s="74"/>
      <c r="G130" s="74"/>
      <c r="H130" s="74">
        <v>1797</v>
      </c>
      <c r="I130" s="74">
        <v>797</v>
      </c>
      <c r="J130" s="74"/>
      <c r="K130" s="74"/>
      <c r="L130" s="74">
        <v>1191</v>
      </c>
      <c r="M130" s="74">
        <v>1789</v>
      </c>
      <c r="N130" s="74"/>
      <c r="O130" s="74">
        <v>5604</v>
      </c>
      <c r="P130" s="106">
        <v>0.5604</v>
      </c>
    </row>
    <row r="131" spans="1:16" ht="15">
      <c r="A131" s="73" t="s">
        <v>655</v>
      </c>
      <c r="B131" s="74"/>
      <c r="C131" s="74">
        <v>104</v>
      </c>
      <c r="D131" s="74"/>
      <c r="E131" s="74">
        <v>200</v>
      </c>
      <c r="F131" s="74"/>
      <c r="G131" s="74"/>
      <c r="H131" s="74">
        <v>600</v>
      </c>
      <c r="I131" s="74">
        <v>500</v>
      </c>
      <c r="J131" s="74"/>
      <c r="K131" s="74"/>
      <c r="L131" s="74">
        <v>2000</v>
      </c>
      <c r="M131" s="74"/>
      <c r="N131" s="74"/>
      <c r="O131" s="74">
        <v>3404</v>
      </c>
      <c r="P131" s="106">
        <v>0.44836670179135935</v>
      </c>
    </row>
    <row r="132" spans="1:16" ht="15">
      <c r="A132" s="73" t="s">
        <v>876</v>
      </c>
      <c r="B132" s="74"/>
      <c r="C132" s="74"/>
      <c r="D132" s="74"/>
      <c r="E132" s="74">
        <v>803</v>
      </c>
      <c r="F132" s="74">
        <v>803</v>
      </c>
      <c r="G132" s="74"/>
      <c r="H132" s="74"/>
      <c r="I132" s="74"/>
      <c r="J132" s="74"/>
      <c r="K132" s="74"/>
      <c r="L132" s="74"/>
      <c r="M132" s="74"/>
      <c r="N132" s="74"/>
      <c r="O132" s="74">
        <v>1606</v>
      </c>
      <c r="P132" s="106">
        <v>0.029987303009933526</v>
      </c>
    </row>
    <row r="133" spans="1:16" ht="15">
      <c r="A133" s="73" t="s">
        <v>653</v>
      </c>
      <c r="B133" s="74"/>
      <c r="C133" s="74"/>
      <c r="D133" s="74"/>
      <c r="E133" s="74">
        <v>450</v>
      </c>
      <c r="F133" s="74">
        <v>180</v>
      </c>
      <c r="G133" s="74"/>
      <c r="H133" s="74">
        <v>450</v>
      </c>
      <c r="I133" s="74">
        <v>180</v>
      </c>
      <c r="J133" s="74"/>
      <c r="K133" s="74"/>
      <c r="L133" s="74"/>
      <c r="M133" s="74">
        <v>2700</v>
      </c>
      <c r="N133" s="74"/>
      <c r="O133" s="74">
        <v>3960</v>
      </c>
      <c r="P133" s="106">
        <v>0.66</v>
      </c>
    </row>
    <row r="134" spans="1:16" ht="15">
      <c r="A134" s="73" t="s">
        <v>656</v>
      </c>
      <c r="B134" s="74">
        <v>27</v>
      </c>
      <c r="C134" s="74"/>
      <c r="D134" s="74"/>
      <c r="E134" s="74">
        <v>525</v>
      </c>
      <c r="F134" s="74">
        <v>1225</v>
      </c>
      <c r="G134" s="74"/>
      <c r="H134" s="74">
        <v>525</v>
      </c>
      <c r="I134" s="74">
        <v>1225</v>
      </c>
      <c r="J134" s="74"/>
      <c r="K134" s="74"/>
      <c r="L134" s="74"/>
      <c r="M134" s="74"/>
      <c r="N134" s="74"/>
      <c r="O134" s="74">
        <v>3527</v>
      </c>
      <c r="P134" s="106">
        <v>0.3527</v>
      </c>
    </row>
    <row r="135" spans="1:16" ht="15">
      <c r="A135" s="73" t="s">
        <v>716</v>
      </c>
      <c r="B135" s="74"/>
      <c r="C135" s="74"/>
      <c r="D135" s="74"/>
      <c r="E135" s="74"/>
      <c r="F135" s="74"/>
      <c r="G135" s="74"/>
      <c r="H135" s="74">
        <v>500</v>
      </c>
      <c r="I135" s="74">
        <v>500</v>
      </c>
      <c r="J135" s="74"/>
      <c r="K135" s="74"/>
      <c r="L135" s="74">
        <v>3700</v>
      </c>
      <c r="M135" s="74"/>
      <c r="N135" s="74"/>
      <c r="O135" s="74">
        <v>4700</v>
      </c>
      <c r="P135" s="106">
        <v>0.47</v>
      </c>
    </row>
    <row r="136" spans="1:16" ht="15">
      <c r="A136" s="73" t="s">
        <v>435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>
        <v>4000</v>
      </c>
      <c r="M136" s="74">
        <v>23900</v>
      </c>
      <c r="N136" s="74"/>
      <c r="O136" s="74">
        <v>27900</v>
      </c>
      <c r="P136" s="106">
        <v>0.06975</v>
      </c>
    </row>
    <row r="137" spans="1:16" ht="15">
      <c r="A137" s="73" t="s">
        <v>661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>
        <v>1825</v>
      </c>
      <c r="M137" s="74"/>
      <c r="N137" s="74"/>
      <c r="O137" s="74">
        <v>1825</v>
      </c>
      <c r="P137" s="106">
        <v>0.474025974025974</v>
      </c>
    </row>
    <row r="138" spans="1:16" ht="15">
      <c r="A138" s="73" t="s">
        <v>662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>
        <v>1000</v>
      </c>
      <c r="M138" s="74"/>
      <c r="N138" s="74"/>
      <c r="O138" s="74">
        <v>1000</v>
      </c>
      <c r="P138" s="106">
        <v>0.14392630972941853</v>
      </c>
    </row>
    <row r="139" spans="1:16" ht="15">
      <c r="A139" s="67" t="s">
        <v>484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</row>
    <row r="140" spans="1:16" ht="15">
      <c r="A140" s="70" t="s">
        <v>709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106" t="s">
        <v>416</v>
      </c>
    </row>
    <row r="141" spans="1:16" ht="15">
      <c r="A141" s="73" t="s">
        <v>604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106" t="s">
        <v>416</v>
      </c>
    </row>
    <row r="142" spans="1:16" ht="15">
      <c r="A142" s="73" t="s">
        <v>613</v>
      </c>
      <c r="B142" s="74"/>
      <c r="C142" s="74"/>
      <c r="D142" s="74"/>
      <c r="E142" s="74"/>
      <c r="F142" s="74"/>
      <c r="G142" s="74"/>
      <c r="H142" s="74">
        <v>3431</v>
      </c>
      <c r="I142" s="74">
        <v>4646</v>
      </c>
      <c r="J142" s="74"/>
      <c r="K142" s="74"/>
      <c r="L142" s="74"/>
      <c r="M142" s="74"/>
      <c r="N142" s="74"/>
      <c r="O142" s="74">
        <v>8077</v>
      </c>
      <c r="P142" s="106">
        <v>0.23077142857142857</v>
      </c>
    </row>
    <row r="143" spans="1:16" ht="15">
      <c r="A143" s="73" t="s">
        <v>803</v>
      </c>
      <c r="B143" s="74">
        <v>104</v>
      </c>
      <c r="C143" s="74">
        <v>1921</v>
      </c>
      <c r="D143" s="74">
        <v>390</v>
      </c>
      <c r="E143" s="74"/>
      <c r="F143" s="74">
        <v>1000</v>
      </c>
      <c r="G143" s="74"/>
      <c r="H143" s="74"/>
      <c r="I143" s="74"/>
      <c r="J143" s="74"/>
      <c r="K143" s="74"/>
      <c r="L143" s="74"/>
      <c r="M143" s="74"/>
      <c r="N143" s="74"/>
      <c r="O143" s="74">
        <v>3415</v>
      </c>
      <c r="P143" s="106">
        <v>0.22766666666666666</v>
      </c>
    </row>
    <row r="144" spans="1:16" ht="15">
      <c r="A144" s="73" t="s">
        <v>273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106" t="s">
        <v>416</v>
      </c>
    </row>
    <row r="145" spans="1:16" ht="15">
      <c r="A145" s="73" t="s">
        <v>274</v>
      </c>
      <c r="B145" s="74"/>
      <c r="C145" s="74"/>
      <c r="D145" s="74"/>
      <c r="E145" s="74">
        <v>7000</v>
      </c>
      <c r="F145" s="74">
        <v>15500</v>
      </c>
      <c r="G145" s="74"/>
      <c r="H145" s="74">
        <v>1000</v>
      </c>
      <c r="I145" s="74">
        <v>6722</v>
      </c>
      <c r="J145" s="74">
        <v>555</v>
      </c>
      <c r="K145" s="74"/>
      <c r="L145" s="74"/>
      <c r="M145" s="74"/>
      <c r="N145" s="74"/>
      <c r="O145" s="74">
        <v>30777</v>
      </c>
      <c r="P145" s="106">
        <v>0.51295</v>
      </c>
    </row>
    <row r="146" spans="1:16" ht="15">
      <c r="A146" s="67" t="s">
        <v>663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1:16" ht="15">
      <c r="A147" s="70" t="s">
        <v>709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106" t="s">
        <v>416</v>
      </c>
    </row>
    <row r="148" spans="1:16" ht="15">
      <c r="A148" s="73" t="s">
        <v>321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106" t="s">
        <v>416</v>
      </c>
    </row>
    <row r="149" spans="1:16" ht="15">
      <c r="A149" s="73" t="s">
        <v>664</v>
      </c>
      <c r="B149" s="74"/>
      <c r="C149" s="74"/>
      <c r="D149" s="74"/>
      <c r="E149" s="74"/>
      <c r="F149" s="74">
        <v>3089</v>
      </c>
      <c r="G149" s="74"/>
      <c r="H149" s="74"/>
      <c r="I149" s="74">
        <v>3089</v>
      </c>
      <c r="J149" s="74"/>
      <c r="K149" s="74"/>
      <c r="L149" s="74"/>
      <c r="M149" s="74"/>
      <c r="N149" s="74"/>
      <c r="O149" s="74">
        <v>6178</v>
      </c>
      <c r="P149" s="106">
        <v>0.16744816370781948</v>
      </c>
    </row>
    <row r="150" spans="1:16" ht="15">
      <c r="A150" s="73" t="s">
        <v>359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106" t="s">
        <v>416</v>
      </c>
    </row>
    <row r="151" spans="1:16" ht="15">
      <c r="A151" s="73" t="s">
        <v>665</v>
      </c>
      <c r="B151" s="74"/>
      <c r="C151" s="74"/>
      <c r="D151" s="74"/>
      <c r="E151" s="74">
        <v>15</v>
      </c>
      <c r="F151" s="74">
        <v>78</v>
      </c>
      <c r="G151" s="74">
        <v>5</v>
      </c>
      <c r="H151" s="74">
        <v>25</v>
      </c>
      <c r="I151" s="74">
        <v>242</v>
      </c>
      <c r="J151" s="74">
        <v>15</v>
      </c>
      <c r="K151" s="74"/>
      <c r="L151" s="74"/>
      <c r="M151" s="74"/>
      <c r="N151" s="74"/>
      <c r="O151" s="74">
        <v>380</v>
      </c>
      <c r="P151" s="106">
        <v>0.41804180418041803</v>
      </c>
    </row>
    <row r="152" spans="1:16" ht="15">
      <c r="A152" s="67" t="s">
        <v>155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1:16" ht="15">
      <c r="A153" s="70" t="s">
        <v>709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106" t="s">
        <v>416</v>
      </c>
    </row>
    <row r="154" spans="1:16" ht="15">
      <c r="A154" s="73" t="s">
        <v>714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106" t="s">
        <v>416</v>
      </c>
    </row>
    <row r="155" spans="1:16" ht="15">
      <c r="A155" s="73" t="s">
        <v>968</v>
      </c>
      <c r="B155" s="74">
        <v>90</v>
      </c>
      <c r="C155" s="74">
        <v>700</v>
      </c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>
        <v>790</v>
      </c>
      <c r="P155" s="106">
        <v>0.13166666666666665</v>
      </c>
    </row>
    <row r="156" spans="1:16" ht="15">
      <c r="A156" s="73" t="s">
        <v>988</v>
      </c>
      <c r="B156" s="74">
        <v>120</v>
      </c>
      <c r="C156" s="74">
        <v>800</v>
      </c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>
        <v>920</v>
      </c>
      <c r="P156" s="106">
        <v>0.21345707656612528</v>
      </c>
    </row>
    <row r="157" spans="1:16" ht="15">
      <c r="A157" s="73" t="s">
        <v>53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106" t="s">
        <v>416</v>
      </c>
    </row>
    <row r="158" spans="1:16" ht="15">
      <c r="A158" s="73" t="s">
        <v>666</v>
      </c>
      <c r="B158" s="74">
        <v>19</v>
      </c>
      <c r="C158" s="74">
        <v>19</v>
      </c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>
        <v>38</v>
      </c>
      <c r="P158" s="106">
        <v>0.0076</v>
      </c>
    </row>
    <row r="159" spans="1:16" ht="15">
      <c r="A159" s="73" t="s">
        <v>156</v>
      </c>
      <c r="B159" s="74"/>
      <c r="C159" s="74"/>
      <c r="D159" s="74"/>
      <c r="E159" s="74">
        <v>780</v>
      </c>
      <c r="F159" s="74">
        <v>640</v>
      </c>
      <c r="G159" s="74"/>
      <c r="H159" s="74">
        <v>700</v>
      </c>
      <c r="I159" s="74">
        <v>2600</v>
      </c>
      <c r="J159" s="74"/>
      <c r="K159" s="74"/>
      <c r="L159" s="74">
        <v>500</v>
      </c>
      <c r="M159" s="74"/>
      <c r="N159" s="74">
        <v>3330</v>
      </c>
      <c r="O159" s="74">
        <v>8550</v>
      </c>
      <c r="P159" s="106">
        <v>0.6576923076923077</v>
      </c>
    </row>
    <row r="160" spans="1:16" ht="15">
      <c r="A160" s="73" t="s">
        <v>81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106" t="s">
        <v>416</v>
      </c>
    </row>
    <row r="161" spans="1:16" ht="15">
      <c r="A161" s="73" t="s">
        <v>1023</v>
      </c>
      <c r="B161" s="74">
        <v>175</v>
      </c>
      <c r="C161" s="74">
        <v>800</v>
      </c>
      <c r="D161" s="74">
        <v>475</v>
      </c>
      <c r="E161" s="74"/>
      <c r="F161" s="74"/>
      <c r="G161" s="74"/>
      <c r="H161" s="74"/>
      <c r="I161" s="74">
        <v>4912</v>
      </c>
      <c r="J161" s="74">
        <v>235</v>
      </c>
      <c r="K161" s="74"/>
      <c r="L161" s="74"/>
      <c r="M161" s="74">
        <v>12000</v>
      </c>
      <c r="N161" s="74"/>
      <c r="O161" s="74">
        <v>18597</v>
      </c>
      <c r="P161" s="106">
        <v>0.464925</v>
      </c>
    </row>
    <row r="162" spans="1:16" ht="15">
      <c r="A162" s="73" t="s">
        <v>1024</v>
      </c>
      <c r="B162" s="74">
        <v>320</v>
      </c>
      <c r="C162" s="74">
        <v>3105</v>
      </c>
      <c r="D162" s="74">
        <v>560</v>
      </c>
      <c r="E162" s="74"/>
      <c r="F162" s="74"/>
      <c r="G162" s="74"/>
      <c r="H162" s="74"/>
      <c r="I162" s="74">
        <v>2280</v>
      </c>
      <c r="J162" s="74">
        <v>140</v>
      </c>
      <c r="K162" s="74"/>
      <c r="L162" s="74"/>
      <c r="M162" s="74">
        <v>5120</v>
      </c>
      <c r="N162" s="74"/>
      <c r="O162" s="74">
        <v>11525</v>
      </c>
      <c r="P162" s="106">
        <v>0.38416666666666666</v>
      </c>
    </row>
    <row r="163" spans="1:16" ht="15">
      <c r="A163" s="73" t="s">
        <v>1025</v>
      </c>
      <c r="B163" s="74">
        <v>465</v>
      </c>
      <c r="C163" s="74">
        <v>2469</v>
      </c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>
        <v>2934</v>
      </c>
      <c r="P163" s="106">
        <v>0.05868</v>
      </c>
    </row>
    <row r="164" spans="1:16" ht="15">
      <c r="A164" s="73" t="s">
        <v>1026</v>
      </c>
      <c r="B164" s="74">
        <v>430</v>
      </c>
      <c r="C164" s="74">
        <v>3570</v>
      </c>
      <c r="D164" s="74"/>
      <c r="E164" s="74"/>
      <c r="F164" s="74"/>
      <c r="G164" s="74"/>
      <c r="H164" s="74">
        <v>8000</v>
      </c>
      <c r="I164" s="74"/>
      <c r="J164" s="74"/>
      <c r="K164" s="74"/>
      <c r="L164" s="74"/>
      <c r="M164" s="74"/>
      <c r="N164" s="74"/>
      <c r="O164" s="74">
        <v>12000</v>
      </c>
      <c r="P164" s="106">
        <v>0.3157146991502013</v>
      </c>
    </row>
    <row r="165" spans="1:16" ht="15">
      <c r="A165" s="73" t="s">
        <v>1027</v>
      </c>
      <c r="B165" s="74">
        <v>450</v>
      </c>
      <c r="C165" s="74">
        <v>4250</v>
      </c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>
        <v>4700</v>
      </c>
      <c r="P165" s="106">
        <v>0.094</v>
      </c>
    </row>
    <row r="166" spans="1:16" ht="15">
      <c r="A166" s="73" t="s">
        <v>355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106" t="s">
        <v>416</v>
      </c>
    </row>
    <row r="167" spans="1:16" ht="15">
      <c r="A167" s="73" t="s">
        <v>667</v>
      </c>
      <c r="B167" s="74"/>
      <c r="C167" s="74"/>
      <c r="D167" s="74"/>
      <c r="E167" s="74"/>
      <c r="F167" s="74"/>
      <c r="G167" s="74"/>
      <c r="H167" s="74"/>
      <c r="I167" s="74"/>
      <c r="J167" s="74">
        <v>2000</v>
      </c>
      <c r="K167" s="74"/>
      <c r="L167" s="74"/>
      <c r="M167" s="74"/>
      <c r="N167" s="74"/>
      <c r="O167" s="74">
        <v>2000</v>
      </c>
      <c r="P167" s="106">
        <v>0.2212878955521133</v>
      </c>
    </row>
    <row r="168" spans="1:16" ht="15">
      <c r="A168" s="73" t="s">
        <v>1079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106" t="s">
        <v>416</v>
      </c>
    </row>
    <row r="169" spans="1:16" ht="15">
      <c r="A169" s="73" t="s">
        <v>989</v>
      </c>
      <c r="B169" s="74">
        <v>1509</v>
      </c>
      <c r="C169" s="74">
        <v>3256</v>
      </c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>
        <v>4765</v>
      </c>
      <c r="P169" s="106">
        <v>0.0953</v>
      </c>
    </row>
    <row r="170" spans="1:16" ht="15">
      <c r="A170" s="73" t="s">
        <v>1044</v>
      </c>
      <c r="B170" s="74">
        <v>657</v>
      </c>
      <c r="C170" s="74">
        <v>5217</v>
      </c>
      <c r="D170" s="74">
        <v>657</v>
      </c>
      <c r="E170" s="74"/>
      <c r="F170" s="74">
        <v>10000</v>
      </c>
      <c r="G170" s="74"/>
      <c r="H170" s="74"/>
      <c r="I170" s="74">
        <v>1149</v>
      </c>
      <c r="J170" s="74"/>
      <c r="K170" s="74"/>
      <c r="L170" s="74"/>
      <c r="M170" s="74"/>
      <c r="N170" s="74"/>
      <c r="O170" s="74">
        <v>17680</v>
      </c>
      <c r="P170" s="106">
        <v>0.3536</v>
      </c>
    </row>
    <row r="171" spans="1:16" ht="15">
      <c r="A171" s="73" t="s">
        <v>919</v>
      </c>
      <c r="B171" s="74">
        <v>456</v>
      </c>
      <c r="C171" s="74">
        <v>4176</v>
      </c>
      <c r="D171" s="74">
        <v>306</v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>
        <v>4938</v>
      </c>
      <c r="P171" s="106">
        <v>0.1646</v>
      </c>
    </row>
    <row r="172" spans="1:16" ht="15">
      <c r="A172" s="73" t="s">
        <v>1117</v>
      </c>
      <c r="B172" s="74">
        <v>2200</v>
      </c>
      <c r="C172" s="74">
        <v>3500</v>
      </c>
      <c r="D172" s="74">
        <v>250</v>
      </c>
      <c r="E172" s="74"/>
      <c r="F172" s="74"/>
      <c r="G172" s="74"/>
      <c r="H172" s="74"/>
      <c r="I172" s="74">
        <v>15522</v>
      </c>
      <c r="J172" s="74"/>
      <c r="K172" s="74"/>
      <c r="L172" s="74"/>
      <c r="M172" s="74"/>
      <c r="N172" s="74"/>
      <c r="O172" s="74">
        <v>21472</v>
      </c>
      <c r="P172" s="106">
        <v>0.30674285714285715</v>
      </c>
    </row>
    <row r="173" spans="1:16" ht="15">
      <c r="A173" s="67" t="s">
        <v>157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</row>
    <row r="174" spans="1:16" ht="15">
      <c r="A174" s="70" t="s">
        <v>709</v>
      </c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106" t="s">
        <v>416</v>
      </c>
    </row>
    <row r="175" spans="1:16" ht="15">
      <c r="A175" s="73" t="s">
        <v>1018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106" t="s">
        <v>416</v>
      </c>
    </row>
    <row r="176" spans="1:16" ht="15">
      <c r="A176" s="73" t="s">
        <v>1028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>
        <v>10000</v>
      </c>
      <c r="M176" s="74"/>
      <c r="N176" s="74"/>
      <c r="O176" s="74">
        <v>10000</v>
      </c>
      <c r="P176" s="106">
        <v>0.009773260359655981</v>
      </c>
    </row>
    <row r="177" spans="1:16" ht="15">
      <c r="A177" s="73" t="s">
        <v>1071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>
        <v>18000</v>
      </c>
      <c r="L177" s="74"/>
      <c r="M177" s="74"/>
      <c r="N177" s="74"/>
      <c r="O177" s="74">
        <v>18000</v>
      </c>
      <c r="P177" s="106">
        <v>0.030560271646859084</v>
      </c>
    </row>
    <row r="178" spans="1:16" ht="15">
      <c r="A178" s="73" t="s">
        <v>48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106" t="s">
        <v>416</v>
      </c>
    </row>
    <row r="179" spans="1:16" ht="15">
      <c r="A179" s="73" t="s">
        <v>162</v>
      </c>
      <c r="B179" s="74">
        <v>2030</v>
      </c>
      <c r="C179" s="74">
        <v>43574</v>
      </c>
      <c r="D179" s="74"/>
      <c r="E179" s="74">
        <v>45326</v>
      </c>
      <c r="F179" s="74">
        <v>610531</v>
      </c>
      <c r="G179" s="74">
        <v>108601</v>
      </c>
      <c r="H179" s="74">
        <v>16638</v>
      </c>
      <c r="I179" s="74">
        <v>326434</v>
      </c>
      <c r="J179" s="74">
        <v>32275</v>
      </c>
      <c r="K179" s="74"/>
      <c r="L179" s="74">
        <v>4125</v>
      </c>
      <c r="M179" s="74">
        <v>324762</v>
      </c>
      <c r="N179" s="74">
        <v>1000</v>
      </c>
      <c r="O179" s="74">
        <v>1515296</v>
      </c>
      <c r="P179" s="106">
        <v>0.37046329181450727</v>
      </c>
    </row>
    <row r="180" spans="1:16" ht="15">
      <c r="A180" s="73" t="s">
        <v>735</v>
      </c>
      <c r="B180" s="74">
        <v>2063</v>
      </c>
      <c r="C180" s="74">
        <v>32230</v>
      </c>
      <c r="D180" s="74">
        <v>500</v>
      </c>
      <c r="E180" s="74">
        <v>59475</v>
      </c>
      <c r="F180" s="74">
        <v>368310</v>
      </c>
      <c r="G180" s="74">
        <v>35458</v>
      </c>
      <c r="H180" s="74"/>
      <c r="I180" s="74">
        <v>12000</v>
      </c>
      <c r="J180" s="74"/>
      <c r="K180" s="74"/>
      <c r="L180" s="74">
        <v>20303</v>
      </c>
      <c r="M180" s="74">
        <v>100581</v>
      </c>
      <c r="N180" s="74"/>
      <c r="O180" s="74">
        <v>630920</v>
      </c>
      <c r="P180" s="106">
        <v>0.07392026120710572</v>
      </c>
    </row>
    <row r="181" spans="1:16" ht="15">
      <c r="A181" s="73" t="s">
        <v>470</v>
      </c>
      <c r="B181" s="74"/>
      <c r="C181" s="74">
        <v>1700</v>
      </c>
      <c r="D181" s="74"/>
      <c r="E181" s="74">
        <v>98569</v>
      </c>
      <c r="F181" s="74">
        <v>525123</v>
      </c>
      <c r="G181" s="74">
        <v>89</v>
      </c>
      <c r="H181" s="74">
        <v>106509</v>
      </c>
      <c r="I181" s="74">
        <v>535480</v>
      </c>
      <c r="J181" s="74">
        <v>20040</v>
      </c>
      <c r="K181" s="74"/>
      <c r="L181" s="74">
        <v>270622</v>
      </c>
      <c r="M181" s="74">
        <v>1165500</v>
      </c>
      <c r="N181" s="74">
        <v>18000</v>
      </c>
      <c r="O181" s="74">
        <v>2741632</v>
      </c>
      <c r="P181" s="106">
        <v>0.4265648333326591</v>
      </c>
    </row>
    <row r="182" spans="1:16" ht="15">
      <c r="A182" s="73" t="s">
        <v>804</v>
      </c>
      <c r="B182" s="74">
        <v>5090</v>
      </c>
      <c r="C182" s="74">
        <v>82</v>
      </c>
      <c r="D182" s="74"/>
      <c r="E182" s="74">
        <v>358027</v>
      </c>
      <c r="F182" s="74">
        <v>492647</v>
      </c>
      <c r="G182" s="74">
        <v>32500</v>
      </c>
      <c r="H182" s="74">
        <v>191000</v>
      </c>
      <c r="I182" s="74">
        <v>513190</v>
      </c>
      <c r="J182" s="74">
        <v>10000</v>
      </c>
      <c r="K182" s="74"/>
      <c r="L182" s="74">
        <v>91838</v>
      </c>
      <c r="M182" s="74">
        <v>530960</v>
      </c>
      <c r="N182" s="74">
        <v>28217</v>
      </c>
      <c r="O182" s="74">
        <v>2253551</v>
      </c>
      <c r="P182" s="106">
        <v>0.3040577398449914</v>
      </c>
    </row>
    <row r="183" spans="1:16" ht="15">
      <c r="A183" s="73" t="s">
        <v>158</v>
      </c>
      <c r="B183" s="74">
        <v>5591</v>
      </c>
      <c r="C183" s="74">
        <v>74984</v>
      </c>
      <c r="D183" s="74"/>
      <c r="E183" s="74">
        <v>238957</v>
      </c>
      <c r="F183" s="74">
        <v>1647094</v>
      </c>
      <c r="G183" s="74">
        <v>12186</v>
      </c>
      <c r="H183" s="74">
        <v>119702</v>
      </c>
      <c r="I183" s="74">
        <v>698565</v>
      </c>
      <c r="J183" s="74">
        <v>19388</v>
      </c>
      <c r="K183" s="74"/>
      <c r="L183" s="74">
        <v>261942</v>
      </c>
      <c r="M183" s="74">
        <v>1199151</v>
      </c>
      <c r="N183" s="74">
        <v>35900</v>
      </c>
      <c r="O183" s="74">
        <v>4313460</v>
      </c>
      <c r="P183" s="106">
        <v>0.6952734826827183</v>
      </c>
    </row>
    <row r="184" spans="1:16" ht="15">
      <c r="A184" s="73" t="s">
        <v>161</v>
      </c>
      <c r="B184" s="74">
        <v>4728</v>
      </c>
      <c r="C184" s="74">
        <v>42627</v>
      </c>
      <c r="D184" s="74"/>
      <c r="E184" s="74">
        <v>73717</v>
      </c>
      <c r="F184" s="74">
        <v>1177117</v>
      </c>
      <c r="G184" s="74">
        <v>733</v>
      </c>
      <c r="H184" s="74">
        <v>121806</v>
      </c>
      <c r="I184" s="74">
        <v>501048</v>
      </c>
      <c r="J184" s="74">
        <v>12930</v>
      </c>
      <c r="K184" s="74"/>
      <c r="L184" s="74">
        <v>104260</v>
      </c>
      <c r="M184" s="74">
        <v>1111223</v>
      </c>
      <c r="N184" s="74">
        <v>10036</v>
      </c>
      <c r="O184" s="74">
        <v>3160225</v>
      </c>
      <c r="P184" s="106">
        <v>0.7188608141156014</v>
      </c>
    </row>
    <row r="185" spans="1:16" ht="15">
      <c r="A185" s="73" t="s">
        <v>160</v>
      </c>
      <c r="B185" s="74">
        <v>2900</v>
      </c>
      <c r="C185" s="74">
        <v>34171</v>
      </c>
      <c r="D185" s="74">
        <v>300</v>
      </c>
      <c r="E185" s="74">
        <v>184194</v>
      </c>
      <c r="F185" s="74">
        <v>987135</v>
      </c>
      <c r="G185" s="74">
        <v>551</v>
      </c>
      <c r="H185" s="74">
        <v>81190</v>
      </c>
      <c r="I185" s="74">
        <v>666181</v>
      </c>
      <c r="J185" s="74">
        <v>16702</v>
      </c>
      <c r="K185" s="74"/>
      <c r="L185" s="74">
        <v>84613</v>
      </c>
      <c r="M185" s="74">
        <v>482566</v>
      </c>
      <c r="N185" s="74">
        <v>4100</v>
      </c>
      <c r="O185" s="74">
        <v>2544603</v>
      </c>
      <c r="P185" s="106">
        <v>0.5038817821782178</v>
      </c>
    </row>
    <row r="186" spans="1:16" ht="15">
      <c r="A186" s="73" t="s">
        <v>163</v>
      </c>
      <c r="B186" s="74"/>
      <c r="C186" s="74"/>
      <c r="D186" s="74"/>
      <c r="E186" s="74">
        <v>278110</v>
      </c>
      <c r="F186" s="74">
        <v>729991</v>
      </c>
      <c r="G186" s="74">
        <v>23090</v>
      </c>
      <c r="H186" s="74">
        <v>161712</v>
      </c>
      <c r="I186" s="74">
        <v>410702</v>
      </c>
      <c r="J186" s="74">
        <v>6826</v>
      </c>
      <c r="K186" s="74"/>
      <c r="L186" s="74">
        <v>257056</v>
      </c>
      <c r="M186" s="74">
        <v>987042</v>
      </c>
      <c r="N186" s="74">
        <v>38000</v>
      </c>
      <c r="O186" s="74">
        <v>2892529</v>
      </c>
      <c r="P186" s="106">
        <v>0.5505530123465391</v>
      </c>
    </row>
    <row r="187" spans="1:16" ht="15">
      <c r="A187" s="73" t="s">
        <v>471</v>
      </c>
      <c r="B187" s="74">
        <v>950</v>
      </c>
      <c r="C187" s="74">
        <v>7630</v>
      </c>
      <c r="D187" s="74">
        <v>320</v>
      </c>
      <c r="E187" s="74">
        <v>3</v>
      </c>
      <c r="F187" s="74">
        <v>6</v>
      </c>
      <c r="G187" s="74"/>
      <c r="H187" s="74">
        <v>7522</v>
      </c>
      <c r="I187" s="74">
        <v>53475</v>
      </c>
      <c r="J187" s="74">
        <v>3000</v>
      </c>
      <c r="K187" s="74"/>
      <c r="L187" s="74">
        <v>7000</v>
      </c>
      <c r="M187" s="74">
        <v>15570</v>
      </c>
      <c r="N187" s="74"/>
      <c r="O187" s="74">
        <v>95476</v>
      </c>
      <c r="P187" s="106">
        <v>0.04251997048238674</v>
      </c>
    </row>
    <row r="188" spans="1:16" ht="15">
      <c r="A188" s="73" t="s">
        <v>805</v>
      </c>
      <c r="B188" s="74">
        <v>150</v>
      </c>
      <c r="C188" s="74">
        <v>850</v>
      </c>
      <c r="D188" s="74"/>
      <c r="E188" s="74"/>
      <c r="F188" s="74"/>
      <c r="G188" s="74"/>
      <c r="H188" s="74"/>
      <c r="I188" s="74"/>
      <c r="J188" s="74"/>
      <c r="K188" s="74"/>
      <c r="L188" s="74">
        <v>115988</v>
      </c>
      <c r="M188" s="74">
        <v>233329</v>
      </c>
      <c r="N188" s="74"/>
      <c r="O188" s="74">
        <v>350317</v>
      </c>
      <c r="P188" s="106">
        <v>0.04726611257046229</v>
      </c>
    </row>
    <row r="189" spans="1:16" ht="15">
      <c r="A189" s="73" t="s">
        <v>472</v>
      </c>
      <c r="B189" s="74">
        <v>324</v>
      </c>
      <c r="C189" s="74">
        <v>2340</v>
      </c>
      <c r="D189" s="74">
        <v>70</v>
      </c>
      <c r="E189" s="74"/>
      <c r="F189" s="74"/>
      <c r="G189" s="74">
        <v>1</v>
      </c>
      <c r="H189" s="74">
        <v>16000</v>
      </c>
      <c r="I189" s="74">
        <v>52000</v>
      </c>
      <c r="J189" s="74">
        <v>1</v>
      </c>
      <c r="K189" s="74"/>
      <c r="L189" s="74"/>
      <c r="M189" s="74">
        <v>1000</v>
      </c>
      <c r="N189" s="74"/>
      <c r="O189" s="74">
        <v>71736</v>
      </c>
      <c r="P189" s="106">
        <v>0.03570445574048073</v>
      </c>
    </row>
    <row r="190" spans="1:16" ht="15">
      <c r="A190" s="73" t="s">
        <v>164</v>
      </c>
      <c r="B190" s="74"/>
      <c r="C190" s="74"/>
      <c r="D190" s="74"/>
      <c r="E190" s="74">
        <v>487</v>
      </c>
      <c r="F190" s="74">
        <v>19450</v>
      </c>
      <c r="G190" s="74">
        <v>500</v>
      </c>
      <c r="H190" s="74">
        <v>5000</v>
      </c>
      <c r="I190" s="74">
        <v>5000</v>
      </c>
      <c r="J190" s="74"/>
      <c r="K190" s="74"/>
      <c r="L190" s="74"/>
      <c r="M190" s="74">
        <v>100709</v>
      </c>
      <c r="N190" s="74"/>
      <c r="O190" s="74">
        <v>131146</v>
      </c>
      <c r="P190" s="106">
        <v>0.11524435360137507</v>
      </c>
    </row>
    <row r="191" spans="1:16" ht="15">
      <c r="A191" s="73" t="s">
        <v>792</v>
      </c>
      <c r="B191" s="74">
        <v>5746</v>
      </c>
      <c r="C191" s="74">
        <v>26509</v>
      </c>
      <c r="D191" s="74">
        <v>1300</v>
      </c>
      <c r="E191" s="74">
        <v>76000</v>
      </c>
      <c r="F191" s="74"/>
      <c r="G191" s="74"/>
      <c r="H191" s="74"/>
      <c r="I191" s="74"/>
      <c r="J191" s="74"/>
      <c r="K191" s="74"/>
      <c r="L191" s="74"/>
      <c r="M191" s="74"/>
      <c r="N191" s="74"/>
      <c r="O191" s="74">
        <v>109555</v>
      </c>
      <c r="P191" s="106">
        <v>0.1849029535864979</v>
      </c>
    </row>
    <row r="192" spans="1:16" ht="15">
      <c r="A192" s="73" t="s">
        <v>750</v>
      </c>
      <c r="B192" s="74">
        <v>490</v>
      </c>
      <c r="C192" s="74">
        <v>6010</v>
      </c>
      <c r="D192" s="74"/>
      <c r="E192" s="74">
        <v>10000</v>
      </c>
      <c r="F192" s="74"/>
      <c r="G192" s="74"/>
      <c r="H192" s="74"/>
      <c r="I192" s="74"/>
      <c r="J192" s="74"/>
      <c r="K192" s="74"/>
      <c r="L192" s="74"/>
      <c r="M192" s="74">
        <v>20000</v>
      </c>
      <c r="N192" s="74"/>
      <c r="O192" s="74">
        <v>36500</v>
      </c>
      <c r="P192" s="106">
        <v>0.8147321428571429</v>
      </c>
    </row>
    <row r="193" spans="1:16" ht="15">
      <c r="A193" s="73" t="s">
        <v>466</v>
      </c>
      <c r="B193" s="74"/>
      <c r="C193" s="74"/>
      <c r="D193" s="74"/>
      <c r="E193" s="74">
        <v>38</v>
      </c>
      <c r="F193" s="74">
        <v>1461</v>
      </c>
      <c r="G193" s="74">
        <v>1</v>
      </c>
      <c r="H193" s="74">
        <v>37</v>
      </c>
      <c r="I193" s="74">
        <v>1461</v>
      </c>
      <c r="J193" s="74">
        <v>2</v>
      </c>
      <c r="K193" s="74"/>
      <c r="L193" s="74"/>
      <c r="M193" s="74"/>
      <c r="N193" s="74"/>
      <c r="O193" s="74">
        <v>3000</v>
      </c>
      <c r="P193" s="106">
        <v>0.21428571428571427</v>
      </c>
    </row>
    <row r="194" spans="1:16" ht="15">
      <c r="A194" s="73" t="s">
        <v>467</v>
      </c>
      <c r="B194" s="74"/>
      <c r="C194" s="74">
        <v>1000</v>
      </c>
      <c r="D194" s="74"/>
      <c r="E194" s="74">
        <v>1387</v>
      </c>
      <c r="F194" s="74">
        <v>221714</v>
      </c>
      <c r="G194" s="74">
        <v>739</v>
      </c>
      <c r="H194" s="74">
        <v>386</v>
      </c>
      <c r="I194" s="74">
        <v>161476</v>
      </c>
      <c r="J194" s="74">
        <v>203</v>
      </c>
      <c r="K194" s="74"/>
      <c r="L194" s="74">
        <v>21082</v>
      </c>
      <c r="M194" s="74">
        <v>103052</v>
      </c>
      <c r="N194" s="74"/>
      <c r="O194" s="74">
        <v>511039</v>
      </c>
      <c r="P194" s="106">
        <v>0.6367460399536993</v>
      </c>
    </row>
    <row r="195" spans="1:16" ht="15">
      <c r="A195" s="73" t="s">
        <v>468</v>
      </c>
      <c r="B195" s="74"/>
      <c r="C195" s="74"/>
      <c r="D195" s="74"/>
      <c r="E195" s="74">
        <v>37</v>
      </c>
      <c r="F195" s="74">
        <v>191327</v>
      </c>
      <c r="G195" s="74">
        <v>28615</v>
      </c>
      <c r="H195" s="74">
        <v>196</v>
      </c>
      <c r="I195" s="74">
        <v>68251</v>
      </c>
      <c r="J195" s="74">
        <v>35</v>
      </c>
      <c r="K195" s="74"/>
      <c r="L195" s="74">
        <v>3496</v>
      </c>
      <c r="M195" s="74">
        <v>58306</v>
      </c>
      <c r="N195" s="74"/>
      <c r="O195" s="74">
        <v>350263</v>
      </c>
      <c r="P195" s="106">
        <v>0.3844953939106533</v>
      </c>
    </row>
    <row r="196" spans="1:16" ht="15">
      <c r="A196" s="73" t="s">
        <v>668</v>
      </c>
      <c r="B196" s="74"/>
      <c r="C196" s="74"/>
      <c r="D196" s="74"/>
      <c r="E196" s="74">
        <v>6900</v>
      </c>
      <c r="F196" s="74">
        <v>16100</v>
      </c>
      <c r="G196" s="74"/>
      <c r="H196" s="74">
        <v>11905</v>
      </c>
      <c r="I196" s="74">
        <v>48928</v>
      </c>
      <c r="J196" s="74">
        <v>4167</v>
      </c>
      <c r="K196" s="74"/>
      <c r="L196" s="74"/>
      <c r="M196" s="74">
        <v>6730</v>
      </c>
      <c r="N196" s="74"/>
      <c r="O196" s="74">
        <v>94730</v>
      </c>
      <c r="P196" s="106">
        <v>0.014738844112412896</v>
      </c>
    </row>
    <row r="197" spans="1:16" ht="15">
      <c r="A197" s="73" t="s">
        <v>784</v>
      </c>
      <c r="B197" s="74"/>
      <c r="C197" s="74"/>
      <c r="D197" s="74"/>
      <c r="E197" s="74"/>
      <c r="F197" s="74">
        <v>39230</v>
      </c>
      <c r="G197" s="74"/>
      <c r="H197" s="74"/>
      <c r="I197" s="74"/>
      <c r="J197" s="74"/>
      <c r="K197" s="74"/>
      <c r="L197" s="74">
        <v>6800</v>
      </c>
      <c r="M197" s="74">
        <v>14600</v>
      </c>
      <c r="N197" s="74"/>
      <c r="O197" s="74">
        <v>60630</v>
      </c>
      <c r="P197" s="106">
        <v>0.02382318271119843</v>
      </c>
    </row>
    <row r="198" spans="1:16" ht="15">
      <c r="A198" s="73" t="s">
        <v>159</v>
      </c>
      <c r="B198" s="74">
        <v>150</v>
      </c>
      <c r="C198" s="74">
        <v>1850</v>
      </c>
      <c r="D198" s="74"/>
      <c r="E198" s="74"/>
      <c r="F198" s="74">
        <v>1500</v>
      </c>
      <c r="G198" s="74"/>
      <c r="H198" s="74"/>
      <c r="I198" s="74">
        <v>10500</v>
      </c>
      <c r="J198" s="74"/>
      <c r="K198" s="74"/>
      <c r="L198" s="74"/>
      <c r="M198" s="74">
        <v>39000</v>
      </c>
      <c r="N198" s="74"/>
      <c r="O198" s="74">
        <v>53000</v>
      </c>
      <c r="P198" s="106">
        <v>0.21743589743589745</v>
      </c>
    </row>
    <row r="199" spans="1:16" ht="15">
      <c r="A199" s="73" t="s">
        <v>473</v>
      </c>
      <c r="B199" s="74">
        <v>599</v>
      </c>
      <c r="C199" s="74">
        <v>7206</v>
      </c>
      <c r="D199" s="74">
        <v>261</v>
      </c>
      <c r="E199" s="74"/>
      <c r="F199" s="74"/>
      <c r="G199" s="74"/>
      <c r="H199" s="74"/>
      <c r="I199" s="74"/>
      <c r="J199" s="74"/>
      <c r="K199" s="74"/>
      <c r="L199" s="74">
        <v>1835</v>
      </c>
      <c r="M199" s="74">
        <v>7098</v>
      </c>
      <c r="N199" s="74"/>
      <c r="O199" s="74">
        <v>16999</v>
      </c>
      <c r="P199" s="106">
        <v>0.014146181928937051</v>
      </c>
    </row>
    <row r="200" spans="1:16" ht="15">
      <c r="A200" s="73" t="s">
        <v>817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>
        <v>16000</v>
      </c>
      <c r="M200" s="74">
        <v>17189</v>
      </c>
      <c r="N200" s="74"/>
      <c r="O200" s="74">
        <v>33189</v>
      </c>
      <c r="P200" s="106">
        <v>0.007692726154130858</v>
      </c>
    </row>
    <row r="201" spans="1:16" ht="15">
      <c r="A201" s="73" t="s">
        <v>793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>
        <v>27700</v>
      </c>
      <c r="M201" s="74">
        <v>48000</v>
      </c>
      <c r="N201" s="74"/>
      <c r="O201" s="74">
        <v>75700</v>
      </c>
      <c r="P201" s="106">
        <v>0.01593684210526316</v>
      </c>
    </row>
    <row r="202" spans="1:16" ht="15">
      <c r="A202" s="73" t="s">
        <v>794</v>
      </c>
      <c r="B202" s="74">
        <v>640</v>
      </c>
      <c r="C202" s="74">
        <v>9360</v>
      </c>
      <c r="D202" s="74"/>
      <c r="E202" s="74"/>
      <c r="F202" s="74"/>
      <c r="G202" s="74"/>
      <c r="H202" s="74"/>
      <c r="I202" s="74"/>
      <c r="J202" s="74"/>
      <c r="K202" s="74"/>
      <c r="L202" s="74"/>
      <c r="M202" s="74">
        <v>5000</v>
      </c>
      <c r="N202" s="74"/>
      <c r="O202" s="74">
        <v>15000</v>
      </c>
      <c r="P202" s="106">
        <v>0.07168458781362007</v>
      </c>
    </row>
    <row r="203" spans="1:16" ht="15">
      <c r="A203" s="73" t="s">
        <v>920</v>
      </c>
      <c r="B203" s="74">
        <v>200</v>
      </c>
      <c r="C203" s="74">
        <v>500</v>
      </c>
      <c r="D203" s="74"/>
      <c r="E203" s="74"/>
      <c r="F203" s="74"/>
      <c r="G203" s="74"/>
      <c r="H203" s="74"/>
      <c r="I203" s="74"/>
      <c r="J203" s="74"/>
      <c r="K203" s="74"/>
      <c r="L203" s="74">
        <v>3000</v>
      </c>
      <c r="M203" s="74">
        <v>4500</v>
      </c>
      <c r="N203" s="74"/>
      <c r="O203" s="74">
        <v>8200</v>
      </c>
      <c r="P203" s="106">
        <v>0.00656</v>
      </c>
    </row>
    <row r="204" spans="1:16" ht="15">
      <c r="A204" s="73" t="s">
        <v>954</v>
      </c>
      <c r="B204" s="74">
        <v>120</v>
      </c>
      <c r="C204" s="74">
        <v>1880</v>
      </c>
      <c r="D204" s="74"/>
      <c r="E204" s="74">
        <v>30000</v>
      </c>
      <c r="F204" s="74">
        <v>157500</v>
      </c>
      <c r="G204" s="74"/>
      <c r="H204" s="74"/>
      <c r="I204" s="74"/>
      <c r="J204" s="74"/>
      <c r="K204" s="74"/>
      <c r="L204" s="74"/>
      <c r="M204" s="74"/>
      <c r="N204" s="74"/>
      <c r="O204" s="74">
        <v>189500</v>
      </c>
      <c r="P204" s="106">
        <v>0.8459821428571429</v>
      </c>
    </row>
    <row r="205" spans="1:16" ht="15">
      <c r="A205" s="73" t="s">
        <v>955</v>
      </c>
      <c r="B205" s="74"/>
      <c r="C205" s="74"/>
      <c r="D205" s="74"/>
      <c r="E205" s="74">
        <v>5000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>
        <v>5000</v>
      </c>
      <c r="P205" s="106">
        <v>0.004545454545454545</v>
      </c>
    </row>
    <row r="206" spans="1:16" ht="15">
      <c r="A206" s="73" t="s">
        <v>717</v>
      </c>
      <c r="B206" s="74">
        <v>204</v>
      </c>
      <c r="C206" s="74">
        <v>1060</v>
      </c>
      <c r="D206" s="74"/>
      <c r="E206" s="74"/>
      <c r="F206" s="74"/>
      <c r="G206" s="74"/>
      <c r="H206" s="74">
        <v>7000</v>
      </c>
      <c r="I206" s="74">
        <v>57600</v>
      </c>
      <c r="J206" s="74">
        <v>5000</v>
      </c>
      <c r="K206" s="74"/>
      <c r="L206" s="74"/>
      <c r="M206" s="74"/>
      <c r="N206" s="74"/>
      <c r="O206" s="74">
        <v>70864</v>
      </c>
      <c r="P206" s="106">
        <v>0.102432156620132</v>
      </c>
    </row>
    <row r="207" spans="1:16" ht="15">
      <c r="A207" s="73" t="s">
        <v>469</v>
      </c>
      <c r="B207" s="74"/>
      <c r="C207" s="74"/>
      <c r="D207" s="74"/>
      <c r="E207" s="74">
        <v>26506</v>
      </c>
      <c r="F207" s="74">
        <v>555</v>
      </c>
      <c r="G207" s="74">
        <v>80</v>
      </c>
      <c r="H207" s="74"/>
      <c r="I207" s="74"/>
      <c r="J207" s="74"/>
      <c r="K207" s="74">
        <v>11000</v>
      </c>
      <c r="L207" s="74"/>
      <c r="M207" s="74">
        <v>15000</v>
      </c>
      <c r="N207" s="74"/>
      <c r="O207" s="74">
        <v>53141</v>
      </c>
      <c r="P207" s="106">
        <v>0.023113706509295763</v>
      </c>
    </row>
    <row r="208" spans="1:16" ht="15">
      <c r="A208" s="73" t="s">
        <v>795</v>
      </c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>
        <v>20050</v>
      </c>
      <c r="M208" s="74">
        <v>254445</v>
      </c>
      <c r="N208" s="74"/>
      <c r="O208" s="74">
        <v>274495</v>
      </c>
      <c r="P208" s="106">
        <v>0.10260578587557971</v>
      </c>
    </row>
    <row r="209" spans="1:16" ht="15">
      <c r="A209" s="67" t="s">
        <v>334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</row>
    <row r="210" spans="1:16" ht="15">
      <c r="A210" s="70" t="s">
        <v>709</v>
      </c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106" t="s">
        <v>416</v>
      </c>
    </row>
    <row r="211" spans="1:16" ht="15">
      <c r="A211" s="73" t="s">
        <v>264</v>
      </c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106" t="s">
        <v>416</v>
      </c>
    </row>
    <row r="212" spans="1:16" ht="15">
      <c r="A212" s="73" t="s">
        <v>265</v>
      </c>
      <c r="B212" s="74"/>
      <c r="C212" s="74"/>
      <c r="D212" s="74"/>
      <c r="E212" s="74">
        <v>1354</v>
      </c>
      <c r="F212" s="74">
        <v>44532</v>
      </c>
      <c r="G212" s="74">
        <v>676</v>
      </c>
      <c r="H212" s="74">
        <v>6853</v>
      </c>
      <c r="I212" s="74">
        <v>14533</v>
      </c>
      <c r="J212" s="74">
        <v>2177</v>
      </c>
      <c r="K212" s="74"/>
      <c r="L212" s="74"/>
      <c r="M212" s="74"/>
      <c r="N212" s="74"/>
      <c r="O212" s="74">
        <v>70125</v>
      </c>
      <c r="P212" s="106">
        <v>0.5181969333087013</v>
      </c>
    </row>
    <row r="213" spans="1:16" ht="15">
      <c r="A213" s="73" t="s">
        <v>266</v>
      </c>
      <c r="B213" s="74"/>
      <c r="C213" s="74"/>
      <c r="D213" s="74"/>
      <c r="E213" s="74">
        <v>247</v>
      </c>
      <c r="F213" s="74">
        <v>2467</v>
      </c>
      <c r="G213" s="74">
        <v>123</v>
      </c>
      <c r="H213" s="74">
        <v>246</v>
      </c>
      <c r="I213" s="74">
        <v>2468</v>
      </c>
      <c r="J213" s="74">
        <v>124</v>
      </c>
      <c r="K213" s="74"/>
      <c r="L213" s="74"/>
      <c r="M213" s="74"/>
      <c r="N213" s="74"/>
      <c r="O213" s="74">
        <v>5675</v>
      </c>
      <c r="P213" s="106">
        <v>0.09458333333333334</v>
      </c>
    </row>
    <row r="214" spans="1:16" ht="15">
      <c r="A214" s="73" t="s">
        <v>90</v>
      </c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106" t="s">
        <v>416</v>
      </c>
    </row>
    <row r="215" spans="1:16" ht="15">
      <c r="A215" s="73" t="s">
        <v>166</v>
      </c>
      <c r="B215" s="74"/>
      <c r="C215" s="74"/>
      <c r="D215" s="74"/>
      <c r="E215" s="74">
        <v>8500</v>
      </c>
      <c r="F215" s="74">
        <v>39201</v>
      </c>
      <c r="G215" s="74">
        <v>1000</v>
      </c>
      <c r="H215" s="74">
        <v>4500</v>
      </c>
      <c r="I215" s="74">
        <v>11750</v>
      </c>
      <c r="J215" s="74"/>
      <c r="K215" s="74"/>
      <c r="L215" s="74">
        <v>4613</v>
      </c>
      <c r="M215" s="74">
        <v>16451</v>
      </c>
      <c r="N215" s="74"/>
      <c r="O215" s="74">
        <v>86015</v>
      </c>
      <c r="P215" s="106">
        <v>0.860149709895939</v>
      </c>
    </row>
    <row r="216" spans="1:16" ht="15">
      <c r="A216" s="73" t="s">
        <v>167</v>
      </c>
      <c r="B216" s="74"/>
      <c r="C216" s="74"/>
      <c r="D216" s="74"/>
      <c r="E216" s="74"/>
      <c r="F216" s="74">
        <v>10491</v>
      </c>
      <c r="G216" s="74"/>
      <c r="H216" s="74"/>
      <c r="I216" s="74">
        <v>492</v>
      </c>
      <c r="J216" s="74"/>
      <c r="K216" s="74"/>
      <c r="L216" s="74">
        <v>2983</v>
      </c>
      <c r="M216" s="74">
        <v>4811</v>
      </c>
      <c r="N216" s="74"/>
      <c r="O216" s="74">
        <v>18777</v>
      </c>
      <c r="P216" s="106">
        <v>0.75108</v>
      </c>
    </row>
    <row r="217" spans="1:16" ht="15">
      <c r="A217" s="73" t="s">
        <v>267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106" t="s">
        <v>416</v>
      </c>
    </row>
    <row r="218" spans="1:16" ht="15">
      <c r="A218" s="73" t="s">
        <v>268</v>
      </c>
      <c r="B218" s="74"/>
      <c r="C218" s="74"/>
      <c r="D218" s="74"/>
      <c r="E218" s="74">
        <v>10485</v>
      </c>
      <c r="F218" s="74">
        <v>1940</v>
      </c>
      <c r="G218" s="74"/>
      <c r="H218" s="74">
        <v>3685</v>
      </c>
      <c r="I218" s="74">
        <v>15940</v>
      </c>
      <c r="J218" s="74">
        <v>1800</v>
      </c>
      <c r="K218" s="74"/>
      <c r="L218" s="74"/>
      <c r="M218" s="74">
        <v>5000</v>
      </c>
      <c r="N218" s="74"/>
      <c r="O218" s="74">
        <v>38850</v>
      </c>
      <c r="P218" s="106">
        <v>0.23530283505154637</v>
      </c>
    </row>
    <row r="219" spans="1:16" ht="15">
      <c r="A219" s="73" t="s">
        <v>370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106" t="s">
        <v>416</v>
      </c>
    </row>
    <row r="220" spans="1:16" ht="15">
      <c r="A220" s="73" t="s">
        <v>463</v>
      </c>
      <c r="B220" s="74"/>
      <c r="C220" s="74"/>
      <c r="D220" s="74"/>
      <c r="E220" s="74">
        <v>1200</v>
      </c>
      <c r="F220" s="74">
        <v>1000</v>
      </c>
      <c r="G220" s="74">
        <v>2700</v>
      </c>
      <c r="H220" s="74"/>
      <c r="I220" s="74">
        <v>1090</v>
      </c>
      <c r="J220" s="74">
        <v>2</v>
      </c>
      <c r="K220" s="74"/>
      <c r="L220" s="74"/>
      <c r="M220" s="74"/>
      <c r="N220" s="74"/>
      <c r="O220" s="74">
        <v>5992</v>
      </c>
      <c r="P220" s="106">
        <v>0.2532544378698225</v>
      </c>
    </row>
    <row r="221" spans="1:16" ht="15">
      <c r="A221" s="73" t="s">
        <v>464</v>
      </c>
      <c r="B221" s="74"/>
      <c r="C221" s="74"/>
      <c r="D221" s="74"/>
      <c r="E221" s="74">
        <v>5</v>
      </c>
      <c r="F221" s="74">
        <v>133</v>
      </c>
      <c r="G221" s="74"/>
      <c r="H221" s="74">
        <v>5</v>
      </c>
      <c r="I221" s="74">
        <v>133</v>
      </c>
      <c r="J221" s="74"/>
      <c r="K221" s="74"/>
      <c r="L221" s="74"/>
      <c r="M221" s="74"/>
      <c r="N221" s="74"/>
      <c r="O221" s="74">
        <v>276</v>
      </c>
      <c r="P221" s="106">
        <v>0.0953038674033149</v>
      </c>
    </row>
    <row r="222" spans="1:16" ht="15">
      <c r="A222" s="73" t="s">
        <v>465</v>
      </c>
      <c r="B222" s="74"/>
      <c r="C222" s="74"/>
      <c r="D222" s="74"/>
      <c r="E222" s="74"/>
      <c r="F222" s="74">
        <v>7500</v>
      </c>
      <c r="G222" s="74"/>
      <c r="H222" s="74"/>
      <c r="I222" s="74"/>
      <c r="J222" s="74"/>
      <c r="K222" s="74"/>
      <c r="L222" s="74">
        <v>5100</v>
      </c>
      <c r="M222" s="74">
        <v>14000</v>
      </c>
      <c r="N222" s="74"/>
      <c r="O222" s="74">
        <v>26600</v>
      </c>
      <c r="P222" s="106">
        <v>0.031294117647058826</v>
      </c>
    </row>
    <row r="223" spans="1:16" ht="15">
      <c r="A223" s="67" t="s">
        <v>333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</row>
    <row r="224" spans="1:16" ht="15">
      <c r="A224" s="70" t="s">
        <v>116</v>
      </c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106" t="s">
        <v>416</v>
      </c>
    </row>
    <row r="225" spans="1:16" ht="15">
      <c r="A225" s="73" t="s">
        <v>57</v>
      </c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106" t="s">
        <v>416</v>
      </c>
    </row>
    <row r="226" spans="1:16" ht="15">
      <c r="A226" s="73" t="s">
        <v>818</v>
      </c>
      <c r="B226" s="74">
        <v>440</v>
      </c>
      <c r="C226" s="74"/>
      <c r="D226" s="74"/>
      <c r="E226" s="74">
        <v>11603</v>
      </c>
      <c r="F226" s="74"/>
      <c r="G226" s="74"/>
      <c r="H226" s="74"/>
      <c r="I226" s="74"/>
      <c r="J226" s="74"/>
      <c r="K226" s="74"/>
      <c r="L226" s="74"/>
      <c r="M226" s="74"/>
      <c r="N226" s="74"/>
      <c r="O226" s="74">
        <v>12043</v>
      </c>
      <c r="P226" s="106">
        <v>0.10377155265266731</v>
      </c>
    </row>
    <row r="227" spans="1:16" ht="15">
      <c r="A227" s="73" t="s">
        <v>836</v>
      </c>
      <c r="B227" s="74">
        <v>300</v>
      </c>
      <c r="C227" s="74">
        <v>5400</v>
      </c>
      <c r="D227" s="74">
        <v>400</v>
      </c>
      <c r="E227" s="74">
        <v>80000</v>
      </c>
      <c r="F227" s="74">
        <v>170000</v>
      </c>
      <c r="G227" s="74"/>
      <c r="H227" s="74">
        <v>25519</v>
      </c>
      <c r="I227" s="74">
        <v>58195</v>
      </c>
      <c r="J227" s="74"/>
      <c r="K227" s="74"/>
      <c r="L227" s="74">
        <v>6796</v>
      </c>
      <c r="M227" s="74">
        <v>27593</v>
      </c>
      <c r="N227" s="74"/>
      <c r="O227" s="74">
        <v>374203</v>
      </c>
      <c r="P227" s="106">
        <v>0.748406</v>
      </c>
    </row>
    <row r="228" spans="1:16" ht="15">
      <c r="A228" s="73" t="s">
        <v>1045</v>
      </c>
      <c r="B228" s="74"/>
      <c r="C228" s="74"/>
      <c r="D228" s="74"/>
      <c r="E228" s="74">
        <v>15000</v>
      </c>
      <c r="F228" s="74">
        <v>40000</v>
      </c>
      <c r="G228" s="74"/>
      <c r="H228" s="74">
        <v>20000</v>
      </c>
      <c r="I228" s="74">
        <v>40000</v>
      </c>
      <c r="J228" s="74"/>
      <c r="K228" s="74"/>
      <c r="L228" s="74"/>
      <c r="M228" s="74"/>
      <c r="N228" s="74"/>
      <c r="O228" s="74">
        <v>115000</v>
      </c>
      <c r="P228" s="106">
        <v>0.7189611948509875</v>
      </c>
    </row>
    <row r="229" spans="1:16" ht="15">
      <c r="A229" s="73" t="s">
        <v>1046</v>
      </c>
      <c r="B229" s="74"/>
      <c r="C229" s="74"/>
      <c r="D229" s="74"/>
      <c r="E229" s="74"/>
      <c r="F229" s="74"/>
      <c r="G229" s="74"/>
      <c r="H229" s="74"/>
      <c r="I229" s="74">
        <v>20000</v>
      </c>
      <c r="J229" s="74"/>
      <c r="K229" s="74"/>
      <c r="L229" s="74"/>
      <c r="M229" s="74"/>
      <c r="N229" s="74"/>
      <c r="O229" s="74">
        <v>20000</v>
      </c>
      <c r="P229" s="106">
        <v>0.2846488855996129</v>
      </c>
    </row>
    <row r="230" spans="1:16" ht="15">
      <c r="A230" s="73" t="s">
        <v>115</v>
      </c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106" t="s">
        <v>416</v>
      </c>
    </row>
    <row r="231" spans="1:16" ht="15">
      <c r="A231" s="73" t="s">
        <v>144</v>
      </c>
      <c r="B231" s="74"/>
      <c r="C231" s="74"/>
      <c r="D231" s="74"/>
      <c r="E231" s="74"/>
      <c r="F231" s="74"/>
      <c r="G231" s="74"/>
      <c r="H231" s="74"/>
      <c r="I231" s="74">
        <v>6122</v>
      </c>
      <c r="J231" s="74">
        <v>3968</v>
      </c>
      <c r="K231" s="74"/>
      <c r="L231" s="74"/>
      <c r="M231" s="74"/>
      <c r="N231" s="74"/>
      <c r="O231" s="74">
        <v>10090</v>
      </c>
      <c r="P231" s="106">
        <v>0.1921538754522947</v>
      </c>
    </row>
    <row r="232" spans="1:16" ht="15">
      <c r="A232" s="73" t="s">
        <v>1118</v>
      </c>
      <c r="B232" s="74"/>
      <c r="C232" s="74"/>
      <c r="D232" s="74"/>
      <c r="E232" s="74"/>
      <c r="F232" s="74"/>
      <c r="G232" s="74"/>
      <c r="H232" s="74"/>
      <c r="I232" s="74">
        <v>6068</v>
      </c>
      <c r="J232" s="74">
        <v>3932</v>
      </c>
      <c r="K232" s="74"/>
      <c r="L232" s="74"/>
      <c r="M232" s="74"/>
      <c r="N232" s="74"/>
      <c r="O232" s="74">
        <v>10000</v>
      </c>
      <c r="P232" s="106">
        <v>0.06780120686148214</v>
      </c>
    </row>
    <row r="233" spans="1:16" ht="15">
      <c r="A233" s="73" t="s">
        <v>85</v>
      </c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106" t="s">
        <v>416</v>
      </c>
    </row>
    <row r="234" spans="1:16" ht="15">
      <c r="A234" s="73" t="s">
        <v>669</v>
      </c>
      <c r="B234" s="74"/>
      <c r="C234" s="74"/>
      <c r="D234" s="74"/>
      <c r="E234" s="74">
        <v>4800</v>
      </c>
      <c r="F234" s="74">
        <v>7000</v>
      </c>
      <c r="G234" s="74"/>
      <c r="H234" s="74"/>
      <c r="I234" s="74"/>
      <c r="J234" s="74"/>
      <c r="K234" s="74"/>
      <c r="L234" s="74"/>
      <c r="M234" s="74">
        <v>10000</v>
      </c>
      <c r="N234" s="74"/>
      <c r="O234" s="74">
        <v>21800</v>
      </c>
      <c r="P234" s="106">
        <v>0.9196760040499494</v>
      </c>
    </row>
    <row r="235" spans="1:16" ht="15">
      <c r="A235" s="73" t="s">
        <v>89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106" t="s">
        <v>416</v>
      </c>
    </row>
    <row r="236" spans="1:16" ht="15">
      <c r="A236" s="73" t="s">
        <v>142</v>
      </c>
      <c r="B236" s="74"/>
      <c r="C236" s="74"/>
      <c r="D236" s="74"/>
      <c r="E236" s="74">
        <v>192</v>
      </c>
      <c r="F236" s="74">
        <v>2400</v>
      </c>
      <c r="G236" s="74">
        <v>1440</v>
      </c>
      <c r="H236" s="74">
        <v>941</v>
      </c>
      <c r="I236" s="74">
        <v>2400</v>
      </c>
      <c r="J236" s="74">
        <v>500</v>
      </c>
      <c r="K236" s="74"/>
      <c r="L236" s="74"/>
      <c r="M236" s="74"/>
      <c r="N236" s="74"/>
      <c r="O236" s="74">
        <v>7873</v>
      </c>
      <c r="P236" s="106">
        <v>0.5623571428571429</v>
      </c>
    </row>
    <row r="237" spans="1:16" ht="15">
      <c r="A237" s="73" t="s">
        <v>143</v>
      </c>
      <c r="B237" s="74"/>
      <c r="C237" s="74"/>
      <c r="D237" s="74"/>
      <c r="E237" s="74">
        <v>1727</v>
      </c>
      <c r="F237" s="74">
        <v>5630</v>
      </c>
      <c r="G237" s="74"/>
      <c r="H237" s="74">
        <v>940</v>
      </c>
      <c r="I237" s="74">
        <v>4239</v>
      </c>
      <c r="J237" s="74"/>
      <c r="K237" s="74"/>
      <c r="L237" s="74"/>
      <c r="M237" s="74"/>
      <c r="N237" s="74"/>
      <c r="O237" s="74">
        <v>12536</v>
      </c>
      <c r="P237" s="106">
        <v>0.6268</v>
      </c>
    </row>
    <row r="238" spans="1:16" ht="15">
      <c r="A238" s="73" t="s">
        <v>850</v>
      </c>
      <c r="B238" s="74">
        <v>100</v>
      </c>
      <c r="C238" s="74">
        <v>150</v>
      </c>
      <c r="D238" s="74"/>
      <c r="E238" s="74"/>
      <c r="F238" s="74"/>
      <c r="G238" s="74"/>
      <c r="H238" s="74">
        <v>993</v>
      </c>
      <c r="I238" s="74">
        <v>2981</v>
      </c>
      <c r="J238" s="74"/>
      <c r="K238" s="74"/>
      <c r="L238" s="74">
        <v>3750</v>
      </c>
      <c r="M238" s="74">
        <v>1310</v>
      </c>
      <c r="N238" s="74"/>
      <c r="O238" s="74">
        <v>9284</v>
      </c>
      <c r="P238" s="106">
        <v>0.6631428571428571</v>
      </c>
    </row>
    <row r="239" spans="1:16" ht="15">
      <c r="A239" s="73" t="s">
        <v>785</v>
      </c>
      <c r="B239" s="74">
        <v>60</v>
      </c>
      <c r="C239" s="74">
        <v>140</v>
      </c>
      <c r="D239" s="74"/>
      <c r="E239" s="74"/>
      <c r="F239" s="74"/>
      <c r="G239" s="74"/>
      <c r="H239" s="74"/>
      <c r="I239" s="74">
        <v>4000</v>
      </c>
      <c r="J239" s="74"/>
      <c r="K239" s="74"/>
      <c r="L239" s="74"/>
      <c r="M239" s="74">
        <v>3954</v>
      </c>
      <c r="N239" s="74"/>
      <c r="O239" s="74">
        <v>8154</v>
      </c>
      <c r="P239" s="106">
        <v>0.5436</v>
      </c>
    </row>
    <row r="240" spans="1:16" ht="15">
      <c r="A240" s="73" t="s">
        <v>887</v>
      </c>
      <c r="B240" s="74">
        <v>59</v>
      </c>
      <c r="C240" s="74">
        <v>701</v>
      </c>
      <c r="D240" s="74"/>
      <c r="E240" s="74"/>
      <c r="F240" s="74"/>
      <c r="G240" s="74"/>
      <c r="H240" s="74"/>
      <c r="I240" s="74">
        <v>2000</v>
      </c>
      <c r="J240" s="74"/>
      <c r="K240" s="74"/>
      <c r="L240" s="74"/>
      <c r="M240" s="74">
        <v>4000</v>
      </c>
      <c r="N240" s="74"/>
      <c r="O240" s="74">
        <v>6760</v>
      </c>
      <c r="P240" s="106">
        <v>0.441772317344138</v>
      </c>
    </row>
    <row r="241" spans="1:16" ht="15">
      <c r="A241" s="73" t="s">
        <v>243</v>
      </c>
      <c r="B241" s="74"/>
      <c r="C241" s="74"/>
      <c r="D241" s="74"/>
      <c r="E241" s="74">
        <v>974</v>
      </c>
      <c r="F241" s="74"/>
      <c r="G241" s="74"/>
      <c r="H241" s="74">
        <v>1154</v>
      </c>
      <c r="I241" s="74">
        <v>1200</v>
      </c>
      <c r="J241" s="74">
        <v>60</v>
      </c>
      <c r="K241" s="74"/>
      <c r="L241" s="74"/>
      <c r="M241" s="74"/>
      <c r="N241" s="74"/>
      <c r="O241" s="74">
        <v>3388</v>
      </c>
      <c r="P241" s="106">
        <v>0.21717948717948718</v>
      </c>
    </row>
    <row r="242" spans="1:16" ht="15">
      <c r="A242" s="70" t="s">
        <v>149</v>
      </c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106" t="s">
        <v>416</v>
      </c>
    </row>
    <row r="243" spans="1:16" ht="15">
      <c r="A243" s="73" t="s">
        <v>104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106" t="s">
        <v>416</v>
      </c>
    </row>
    <row r="244" spans="1:16" ht="15">
      <c r="A244" s="73" t="s">
        <v>150</v>
      </c>
      <c r="B244" s="74"/>
      <c r="C244" s="74"/>
      <c r="D244" s="74"/>
      <c r="E244" s="74"/>
      <c r="F244" s="74"/>
      <c r="G244" s="74"/>
      <c r="H244" s="74">
        <v>1369</v>
      </c>
      <c r="I244" s="74">
        <v>2299</v>
      </c>
      <c r="J244" s="74">
        <v>493</v>
      </c>
      <c r="K244" s="74"/>
      <c r="L244" s="74"/>
      <c r="M244" s="74"/>
      <c r="N244" s="74"/>
      <c r="O244" s="74">
        <v>4161</v>
      </c>
      <c r="P244" s="106">
        <v>0.016644</v>
      </c>
    </row>
    <row r="245" spans="1:16" ht="15">
      <c r="A245" s="73" t="s">
        <v>751</v>
      </c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>
        <v>8</v>
      </c>
      <c r="N245" s="74"/>
      <c r="O245" s="74">
        <v>8</v>
      </c>
      <c r="P245" s="106">
        <v>6.153846153846155E-05</v>
      </c>
    </row>
    <row r="246" spans="1:16" ht="15">
      <c r="A246" s="70" t="s">
        <v>563</v>
      </c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106" t="s">
        <v>416</v>
      </c>
    </row>
    <row r="247" spans="1:16" ht="15">
      <c r="A247" s="73" t="s">
        <v>69</v>
      </c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106" t="s">
        <v>416</v>
      </c>
    </row>
    <row r="248" spans="1:16" ht="15">
      <c r="A248" s="73" t="s">
        <v>250</v>
      </c>
      <c r="B248" s="74"/>
      <c r="C248" s="74"/>
      <c r="D248" s="74"/>
      <c r="E248" s="74">
        <v>12000</v>
      </c>
      <c r="F248" s="74">
        <v>18557</v>
      </c>
      <c r="G248" s="74"/>
      <c r="H248" s="74"/>
      <c r="I248" s="74">
        <v>4000</v>
      </c>
      <c r="J248" s="74"/>
      <c r="K248" s="74"/>
      <c r="L248" s="74">
        <v>7200</v>
      </c>
      <c r="M248" s="74">
        <v>20000</v>
      </c>
      <c r="N248" s="74"/>
      <c r="O248" s="74">
        <v>61757</v>
      </c>
      <c r="P248" s="106">
        <v>0.20585666666666666</v>
      </c>
    </row>
    <row r="249" spans="1:16" ht="15">
      <c r="A249" s="73" t="s">
        <v>71</v>
      </c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106" t="s">
        <v>416</v>
      </c>
    </row>
    <row r="250" spans="1:16" ht="15">
      <c r="A250" s="73" t="s">
        <v>151</v>
      </c>
      <c r="B250" s="74">
        <v>175</v>
      </c>
      <c r="C250" s="74">
        <v>1056</v>
      </c>
      <c r="D250" s="74">
        <v>150</v>
      </c>
      <c r="E250" s="74"/>
      <c r="F250" s="74"/>
      <c r="G250" s="74"/>
      <c r="H250" s="74">
        <v>1237</v>
      </c>
      <c r="I250" s="74">
        <v>1238</v>
      </c>
      <c r="J250" s="74"/>
      <c r="K250" s="74"/>
      <c r="L250" s="74"/>
      <c r="M250" s="74">
        <v>8697</v>
      </c>
      <c r="N250" s="74"/>
      <c r="O250" s="74">
        <v>12553</v>
      </c>
      <c r="P250" s="106">
        <v>0.4483214285714286</v>
      </c>
    </row>
    <row r="251" spans="1:16" ht="15">
      <c r="A251" s="73" t="s">
        <v>796</v>
      </c>
      <c r="B251" s="74">
        <v>241</v>
      </c>
      <c r="C251" s="74">
        <v>1892</v>
      </c>
      <c r="D251" s="74">
        <v>275</v>
      </c>
      <c r="E251" s="74">
        <v>1000</v>
      </c>
      <c r="F251" s="74"/>
      <c r="G251" s="74"/>
      <c r="H251" s="74">
        <v>3220</v>
      </c>
      <c r="I251" s="74">
        <v>11000</v>
      </c>
      <c r="J251" s="74"/>
      <c r="K251" s="74"/>
      <c r="L251" s="74">
        <v>6830</v>
      </c>
      <c r="M251" s="74">
        <v>26209</v>
      </c>
      <c r="N251" s="74">
        <v>7500</v>
      </c>
      <c r="O251" s="74">
        <v>58167</v>
      </c>
      <c r="P251" s="106">
        <v>0.0930672</v>
      </c>
    </row>
    <row r="252" spans="1:16" ht="15">
      <c r="A252" s="73" t="s">
        <v>251</v>
      </c>
      <c r="B252" s="74"/>
      <c r="C252" s="74">
        <v>52</v>
      </c>
      <c r="D252" s="74">
        <v>22</v>
      </c>
      <c r="E252" s="74"/>
      <c r="F252" s="74"/>
      <c r="G252" s="74"/>
      <c r="H252" s="74">
        <v>1592</v>
      </c>
      <c r="I252" s="74"/>
      <c r="J252" s="74"/>
      <c r="K252" s="74"/>
      <c r="L252" s="74">
        <v>5400</v>
      </c>
      <c r="M252" s="74"/>
      <c r="N252" s="74"/>
      <c r="O252" s="74">
        <v>7066</v>
      </c>
      <c r="P252" s="106">
        <v>0.5888333333333333</v>
      </c>
    </row>
    <row r="253" spans="1:16" ht="15">
      <c r="A253" s="73" t="s">
        <v>437</v>
      </c>
      <c r="B253" s="74"/>
      <c r="C253" s="74"/>
      <c r="D253" s="74"/>
      <c r="E253" s="74"/>
      <c r="F253" s="74">
        <v>2400</v>
      </c>
      <c r="G253" s="74"/>
      <c r="H253" s="74"/>
      <c r="I253" s="74">
        <v>2400</v>
      </c>
      <c r="J253" s="74"/>
      <c r="K253" s="74"/>
      <c r="L253" s="74">
        <v>1475</v>
      </c>
      <c r="M253" s="74"/>
      <c r="N253" s="74"/>
      <c r="O253" s="74">
        <v>6275</v>
      </c>
      <c r="P253" s="106">
        <v>0.5229166666666667</v>
      </c>
    </row>
    <row r="254" spans="1:16" ht="15">
      <c r="A254" s="73" t="s">
        <v>436</v>
      </c>
      <c r="B254" s="74">
        <v>40</v>
      </c>
      <c r="C254" s="74">
        <v>130</v>
      </c>
      <c r="D254" s="74">
        <v>30</v>
      </c>
      <c r="E254" s="74"/>
      <c r="F254" s="74"/>
      <c r="G254" s="74"/>
      <c r="H254" s="74">
        <v>2593</v>
      </c>
      <c r="I254" s="74">
        <v>1000</v>
      </c>
      <c r="J254" s="74"/>
      <c r="K254" s="74"/>
      <c r="L254" s="74"/>
      <c r="M254" s="74"/>
      <c r="N254" s="74"/>
      <c r="O254" s="74">
        <v>3793</v>
      </c>
      <c r="P254" s="106">
        <v>0.3160833333333333</v>
      </c>
    </row>
    <row r="255" spans="1:16" ht="15">
      <c r="A255" s="73" t="s">
        <v>873</v>
      </c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106" t="s">
        <v>416</v>
      </c>
    </row>
    <row r="256" spans="1:16" ht="15">
      <c r="A256" s="73" t="s">
        <v>877</v>
      </c>
      <c r="B256" s="74">
        <v>1200</v>
      </c>
      <c r="C256" s="74">
        <v>13300</v>
      </c>
      <c r="D256" s="74"/>
      <c r="E256" s="74">
        <v>58000</v>
      </c>
      <c r="F256" s="74">
        <v>60000</v>
      </c>
      <c r="G256" s="74"/>
      <c r="H256" s="74">
        <v>12000</v>
      </c>
      <c r="I256" s="74">
        <v>28000</v>
      </c>
      <c r="J256" s="74"/>
      <c r="K256" s="74"/>
      <c r="L256" s="74">
        <v>20000</v>
      </c>
      <c r="M256" s="74"/>
      <c r="N256" s="74"/>
      <c r="O256" s="74">
        <v>192500</v>
      </c>
      <c r="P256" s="106">
        <v>0.6366035464604842</v>
      </c>
    </row>
    <row r="257" spans="1:16" ht="15">
      <c r="A257" s="70" t="s">
        <v>336</v>
      </c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106" t="s">
        <v>416</v>
      </c>
    </row>
    <row r="258" spans="1:16" ht="15">
      <c r="A258" s="73" t="s">
        <v>62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106" t="s">
        <v>416</v>
      </c>
    </row>
    <row r="259" spans="1:16" ht="15">
      <c r="A259" s="73" t="s">
        <v>271</v>
      </c>
      <c r="B259" s="74"/>
      <c r="C259" s="74"/>
      <c r="D259" s="74"/>
      <c r="E259" s="74"/>
      <c r="F259" s="74">
        <v>483</v>
      </c>
      <c r="G259" s="74"/>
      <c r="H259" s="74">
        <v>3500</v>
      </c>
      <c r="I259" s="74">
        <v>2000</v>
      </c>
      <c r="J259" s="74"/>
      <c r="K259" s="74"/>
      <c r="L259" s="74">
        <v>2187</v>
      </c>
      <c r="M259" s="74">
        <v>1327</v>
      </c>
      <c r="N259" s="74"/>
      <c r="O259" s="74">
        <v>9497</v>
      </c>
      <c r="P259" s="106">
        <v>0.058503200211910085</v>
      </c>
    </row>
    <row r="260" spans="1:16" ht="15">
      <c r="A260" s="67" t="s">
        <v>340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</row>
    <row r="261" spans="1:16" ht="15">
      <c r="A261" s="70" t="s">
        <v>709</v>
      </c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106" t="s">
        <v>416</v>
      </c>
    </row>
    <row r="262" spans="1:16" ht="15">
      <c r="A262" s="73" t="s">
        <v>67</v>
      </c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106" t="s">
        <v>416</v>
      </c>
    </row>
    <row r="263" spans="1:16" ht="15">
      <c r="A263" s="73" t="s">
        <v>165</v>
      </c>
      <c r="B263" s="74">
        <v>195</v>
      </c>
      <c r="C263" s="74">
        <v>1205</v>
      </c>
      <c r="D263" s="74">
        <v>40</v>
      </c>
      <c r="E263" s="74">
        <v>9039</v>
      </c>
      <c r="F263" s="74">
        <v>21139</v>
      </c>
      <c r="G263" s="74">
        <v>9158</v>
      </c>
      <c r="H263" s="74">
        <v>1000</v>
      </c>
      <c r="I263" s="74">
        <v>1300</v>
      </c>
      <c r="J263" s="74"/>
      <c r="K263" s="74"/>
      <c r="L263" s="74">
        <v>4000</v>
      </c>
      <c r="M263" s="74">
        <v>19220</v>
      </c>
      <c r="N263" s="74"/>
      <c r="O263" s="74">
        <v>66296</v>
      </c>
      <c r="P263" s="106">
        <v>0.18941714285714287</v>
      </c>
    </row>
    <row r="264" spans="1:16" ht="15">
      <c r="A264" s="73" t="s">
        <v>68</v>
      </c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106" t="s">
        <v>416</v>
      </c>
    </row>
    <row r="265" spans="1:16" ht="15">
      <c r="A265" s="73" t="s">
        <v>612</v>
      </c>
      <c r="B265" s="74">
        <v>260</v>
      </c>
      <c r="C265" s="74">
        <v>4090</v>
      </c>
      <c r="D265" s="74">
        <v>420</v>
      </c>
      <c r="E265" s="74">
        <v>16103</v>
      </c>
      <c r="F265" s="74">
        <v>42243</v>
      </c>
      <c r="G265" s="74"/>
      <c r="H265" s="74">
        <v>200</v>
      </c>
      <c r="I265" s="74"/>
      <c r="J265" s="74"/>
      <c r="K265" s="74"/>
      <c r="L265" s="74">
        <v>7732</v>
      </c>
      <c r="M265" s="74">
        <v>43065</v>
      </c>
      <c r="N265" s="74">
        <v>6000</v>
      </c>
      <c r="O265" s="74">
        <v>120113</v>
      </c>
      <c r="P265" s="106">
        <v>0.26691777777777775</v>
      </c>
    </row>
    <row r="266" spans="1:16" ht="15">
      <c r="A266" s="73" t="s">
        <v>72</v>
      </c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106" t="s">
        <v>416</v>
      </c>
    </row>
    <row r="267" spans="1:16" ht="15">
      <c r="A267" s="73" t="s">
        <v>272</v>
      </c>
      <c r="B267" s="74">
        <v>130</v>
      </c>
      <c r="C267" s="74">
        <v>1926</v>
      </c>
      <c r="D267" s="74">
        <v>140</v>
      </c>
      <c r="E267" s="74"/>
      <c r="F267" s="74">
        <v>19049</v>
      </c>
      <c r="G267" s="74"/>
      <c r="H267" s="74"/>
      <c r="I267" s="74">
        <v>9850</v>
      </c>
      <c r="J267" s="74"/>
      <c r="K267" s="74"/>
      <c r="L267" s="74"/>
      <c r="M267" s="74"/>
      <c r="N267" s="74"/>
      <c r="O267" s="74">
        <v>31095</v>
      </c>
      <c r="P267" s="106">
        <v>0.051825</v>
      </c>
    </row>
    <row r="268" spans="1:16" ht="15">
      <c r="A268" s="67" t="s">
        <v>670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</row>
    <row r="269" spans="1:16" ht="15">
      <c r="A269" s="70" t="s">
        <v>709</v>
      </c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106" t="s">
        <v>416</v>
      </c>
    </row>
    <row r="270" spans="1:16" ht="15">
      <c r="A270" s="73" t="s">
        <v>79</v>
      </c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106" t="s">
        <v>416</v>
      </c>
    </row>
    <row r="271" spans="1:16" ht="15">
      <c r="A271" s="73" t="s">
        <v>671</v>
      </c>
      <c r="B271" s="74"/>
      <c r="C271" s="74"/>
      <c r="D271" s="74"/>
      <c r="E271" s="74">
        <v>234</v>
      </c>
      <c r="F271" s="74">
        <v>1318</v>
      </c>
      <c r="G271" s="74">
        <v>250</v>
      </c>
      <c r="H271" s="74">
        <v>39</v>
      </c>
      <c r="I271" s="74">
        <v>503</v>
      </c>
      <c r="J271" s="74"/>
      <c r="K271" s="74"/>
      <c r="L271" s="74">
        <v>305</v>
      </c>
      <c r="M271" s="74">
        <v>20</v>
      </c>
      <c r="N271" s="74"/>
      <c r="O271" s="74">
        <v>2669</v>
      </c>
      <c r="P271" s="106">
        <v>0.8227496917385944</v>
      </c>
    </row>
    <row r="272" spans="1:16" ht="15">
      <c r="A272" s="73" t="s">
        <v>353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106" t="s">
        <v>416</v>
      </c>
    </row>
    <row r="273" spans="1:16" ht="15">
      <c r="A273" s="73" t="s">
        <v>672</v>
      </c>
      <c r="B273" s="74"/>
      <c r="C273" s="74"/>
      <c r="D273" s="74"/>
      <c r="E273" s="74">
        <v>110</v>
      </c>
      <c r="F273" s="74">
        <v>485</v>
      </c>
      <c r="G273" s="74"/>
      <c r="H273" s="74">
        <v>155</v>
      </c>
      <c r="I273" s="74">
        <v>360</v>
      </c>
      <c r="J273" s="74"/>
      <c r="K273" s="74"/>
      <c r="L273" s="74"/>
      <c r="M273" s="74">
        <v>1075</v>
      </c>
      <c r="N273" s="74"/>
      <c r="O273" s="74">
        <v>2185</v>
      </c>
      <c r="P273" s="106">
        <v>0.8796291973429587</v>
      </c>
    </row>
    <row r="274" spans="1:16" ht="15">
      <c r="A274" s="67" t="s">
        <v>564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</row>
    <row r="275" spans="1:16" ht="15">
      <c r="A275" s="70" t="s">
        <v>709</v>
      </c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106" t="s">
        <v>416</v>
      </c>
    </row>
    <row r="276" spans="1:16" ht="15">
      <c r="A276" s="73" t="s">
        <v>354</v>
      </c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106" t="s">
        <v>416</v>
      </c>
    </row>
    <row r="277" spans="1:16" ht="15">
      <c r="A277" s="73" t="s">
        <v>736</v>
      </c>
      <c r="B277" s="74">
        <v>140</v>
      </c>
      <c r="C277" s="74">
        <v>1160</v>
      </c>
      <c r="D277" s="74"/>
      <c r="E277" s="74">
        <v>11000</v>
      </c>
      <c r="F277" s="74">
        <v>27962</v>
      </c>
      <c r="G277" s="74">
        <v>5500</v>
      </c>
      <c r="H277" s="74">
        <v>300</v>
      </c>
      <c r="I277" s="74">
        <v>700</v>
      </c>
      <c r="J277" s="74"/>
      <c r="K277" s="74"/>
      <c r="L277" s="74"/>
      <c r="M277" s="74">
        <v>1300</v>
      </c>
      <c r="N277" s="74"/>
      <c r="O277" s="74">
        <v>48062</v>
      </c>
      <c r="P277" s="106">
        <v>0.16020666666666666</v>
      </c>
    </row>
    <row r="278" spans="1:16" ht="15">
      <c r="A278" s="73" t="s">
        <v>676</v>
      </c>
      <c r="B278" s="74"/>
      <c r="C278" s="74"/>
      <c r="D278" s="74"/>
      <c r="E278" s="74">
        <v>8957</v>
      </c>
      <c r="F278" s="74">
        <v>3200</v>
      </c>
      <c r="G278" s="74">
        <v>2725</v>
      </c>
      <c r="H278" s="74"/>
      <c r="I278" s="74"/>
      <c r="J278" s="74"/>
      <c r="K278" s="74"/>
      <c r="L278" s="74">
        <v>3000</v>
      </c>
      <c r="M278" s="74">
        <v>10000</v>
      </c>
      <c r="N278" s="74"/>
      <c r="O278" s="74">
        <v>27882</v>
      </c>
      <c r="P278" s="106">
        <v>0.055764</v>
      </c>
    </row>
    <row r="279" spans="1:16" ht="15">
      <c r="A279" s="73" t="s">
        <v>673</v>
      </c>
      <c r="B279" s="74"/>
      <c r="C279" s="74"/>
      <c r="D279" s="74"/>
      <c r="E279" s="74">
        <v>370</v>
      </c>
      <c r="F279" s="74">
        <v>400</v>
      </c>
      <c r="G279" s="74"/>
      <c r="H279" s="74">
        <v>370</v>
      </c>
      <c r="I279" s="74">
        <v>400</v>
      </c>
      <c r="J279" s="74"/>
      <c r="K279" s="74"/>
      <c r="L279" s="74"/>
      <c r="M279" s="74"/>
      <c r="N279" s="74"/>
      <c r="O279" s="74">
        <v>1540</v>
      </c>
      <c r="P279" s="106">
        <v>0.26949999999999996</v>
      </c>
    </row>
    <row r="280" spans="1:16" ht="15">
      <c r="A280" s="73" t="s">
        <v>674</v>
      </c>
      <c r="B280" s="74"/>
      <c r="C280" s="74"/>
      <c r="D280" s="74"/>
      <c r="E280" s="74">
        <v>580</v>
      </c>
      <c r="F280" s="74">
        <v>398</v>
      </c>
      <c r="G280" s="74"/>
      <c r="H280" s="74"/>
      <c r="I280" s="74"/>
      <c r="J280" s="74"/>
      <c r="K280" s="74"/>
      <c r="L280" s="74"/>
      <c r="M280" s="74"/>
      <c r="N280" s="74"/>
      <c r="O280" s="74">
        <v>978</v>
      </c>
      <c r="P280" s="106">
        <v>0.489</v>
      </c>
    </row>
    <row r="281" spans="1:16" ht="15">
      <c r="A281" s="73" t="s">
        <v>675</v>
      </c>
      <c r="B281" s="74"/>
      <c r="C281" s="74"/>
      <c r="D281" s="74"/>
      <c r="E281" s="74">
        <v>1500</v>
      </c>
      <c r="F281" s="74">
        <v>4866</v>
      </c>
      <c r="G281" s="74"/>
      <c r="H281" s="74">
        <v>500</v>
      </c>
      <c r="I281" s="74">
        <v>4866</v>
      </c>
      <c r="J281" s="74"/>
      <c r="K281" s="74"/>
      <c r="L281" s="74"/>
      <c r="M281" s="74"/>
      <c r="N281" s="74"/>
      <c r="O281" s="74">
        <v>11732</v>
      </c>
      <c r="P281" s="106">
        <v>0.3910666666666667</v>
      </c>
    </row>
    <row r="282" spans="1:16" ht="15">
      <c r="A282" s="73" t="s">
        <v>837</v>
      </c>
      <c r="B282" s="74"/>
      <c r="C282" s="74"/>
      <c r="D282" s="74"/>
      <c r="E282" s="74">
        <v>4000</v>
      </c>
      <c r="F282" s="74"/>
      <c r="G282" s="74"/>
      <c r="H282" s="74">
        <v>2000</v>
      </c>
      <c r="I282" s="74">
        <v>4000</v>
      </c>
      <c r="J282" s="74"/>
      <c r="K282" s="74"/>
      <c r="L282" s="74"/>
      <c r="M282" s="74"/>
      <c r="N282" s="74"/>
      <c r="O282" s="74">
        <v>10000</v>
      </c>
      <c r="P282" s="106">
        <v>0.637389253617184</v>
      </c>
    </row>
    <row r="283" spans="1:16" ht="15">
      <c r="A283" s="73" t="s">
        <v>737</v>
      </c>
      <c r="B283" s="74"/>
      <c r="C283" s="74"/>
      <c r="D283" s="74"/>
      <c r="E283" s="74">
        <v>36000</v>
      </c>
      <c r="F283" s="74"/>
      <c r="G283" s="74"/>
      <c r="H283" s="74">
        <v>7750</v>
      </c>
      <c r="I283" s="74">
        <v>18600</v>
      </c>
      <c r="J283" s="74"/>
      <c r="K283" s="74"/>
      <c r="L283" s="74">
        <v>500</v>
      </c>
      <c r="M283" s="74">
        <v>4000</v>
      </c>
      <c r="N283" s="74"/>
      <c r="O283" s="74">
        <v>66850</v>
      </c>
      <c r="P283" s="106">
        <v>0.1337</v>
      </c>
    </row>
    <row r="284" spans="1:16" ht="15">
      <c r="A284" s="73" t="s">
        <v>904</v>
      </c>
      <c r="B284" s="74">
        <v>200</v>
      </c>
      <c r="C284" s="74">
        <v>2800</v>
      </c>
      <c r="D284" s="74"/>
      <c r="E284" s="74">
        <v>4500</v>
      </c>
      <c r="F284" s="74">
        <v>10000</v>
      </c>
      <c r="G284" s="74"/>
      <c r="H284" s="74"/>
      <c r="I284" s="74"/>
      <c r="J284" s="74"/>
      <c r="K284" s="74"/>
      <c r="L284" s="74">
        <v>5000</v>
      </c>
      <c r="M284" s="74">
        <v>15000</v>
      </c>
      <c r="N284" s="74"/>
      <c r="O284" s="74">
        <v>37500</v>
      </c>
      <c r="P284" s="106">
        <v>0.0625</v>
      </c>
    </row>
    <row r="285" spans="1:16" ht="15">
      <c r="A285" s="73" t="s">
        <v>905</v>
      </c>
      <c r="B285" s="74"/>
      <c r="C285" s="74"/>
      <c r="D285" s="74"/>
      <c r="E285" s="74"/>
      <c r="F285" s="74"/>
      <c r="G285" s="74"/>
      <c r="H285" s="74">
        <v>2400</v>
      </c>
      <c r="I285" s="74"/>
      <c r="J285" s="74"/>
      <c r="K285" s="74"/>
      <c r="L285" s="74"/>
      <c r="M285" s="74"/>
      <c r="N285" s="74"/>
      <c r="O285" s="74">
        <v>2400</v>
      </c>
      <c r="P285" s="106">
        <v>0.37065637065637064</v>
      </c>
    </row>
    <row r="286" spans="1:16" ht="15">
      <c r="A286" s="73" t="s">
        <v>357</v>
      </c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106" t="s">
        <v>416</v>
      </c>
    </row>
    <row r="287" spans="1:16" ht="15">
      <c r="A287" s="73" t="s">
        <v>752</v>
      </c>
      <c r="B287" s="74"/>
      <c r="C287" s="74"/>
      <c r="D287" s="74"/>
      <c r="E287" s="74">
        <v>14000</v>
      </c>
      <c r="F287" s="74">
        <v>7000</v>
      </c>
      <c r="G287" s="74"/>
      <c r="H287" s="74"/>
      <c r="I287" s="74"/>
      <c r="J287" s="74"/>
      <c r="K287" s="74"/>
      <c r="L287" s="74">
        <v>800</v>
      </c>
      <c r="M287" s="74">
        <v>450</v>
      </c>
      <c r="N287" s="74"/>
      <c r="O287" s="74">
        <v>22250</v>
      </c>
      <c r="P287" s="106">
        <v>0.0445</v>
      </c>
    </row>
    <row r="288" spans="1:16" ht="15">
      <c r="A288" s="73" t="s">
        <v>677</v>
      </c>
      <c r="B288" s="74">
        <v>280</v>
      </c>
      <c r="C288" s="74">
        <v>1370</v>
      </c>
      <c r="D288" s="74"/>
      <c r="E288" s="74">
        <v>6100</v>
      </c>
      <c r="F288" s="74">
        <v>5000</v>
      </c>
      <c r="G288" s="74"/>
      <c r="H288" s="74">
        <v>12625</v>
      </c>
      <c r="I288" s="74">
        <v>27025</v>
      </c>
      <c r="J288" s="74"/>
      <c r="K288" s="74"/>
      <c r="L288" s="74"/>
      <c r="M288" s="74"/>
      <c r="N288" s="74"/>
      <c r="O288" s="74">
        <v>52400</v>
      </c>
      <c r="P288" s="106">
        <v>0.17466666666666666</v>
      </c>
    </row>
    <row r="289" spans="1:16" ht="15">
      <c r="A289" s="73" t="s">
        <v>1072</v>
      </c>
      <c r="B289" s="74"/>
      <c r="C289" s="74"/>
      <c r="D289" s="74"/>
      <c r="E289" s="74">
        <v>10000</v>
      </c>
      <c r="F289" s="74"/>
      <c r="G289" s="74"/>
      <c r="H289" s="74">
        <v>4000</v>
      </c>
      <c r="I289" s="74">
        <v>6000</v>
      </c>
      <c r="J289" s="74"/>
      <c r="K289" s="74"/>
      <c r="L289" s="74"/>
      <c r="M289" s="74"/>
      <c r="N289" s="74"/>
      <c r="O289" s="74">
        <v>20000</v>
      </c>
      <c r="P289" s="106">
        <v>0.8617346718945237</v>
      </c>
    </row>
    <row r="290" spans="1:16" ht="15">
      <c r="A290" s="67" t="s">
        <v>335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</row>
    <row r="291" spans="1:16" ht="15">
      <c r="A291" s="70" t="s">
        <v>565</v>
      </c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106" t="s">
        <v>416</v>
      </c>
    </row>
    <row r="292" spans="1:16" ht="15">
      <c r="A292" s="73" t="s">
        <v>110</v>
      </c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106" t="s">
        <v>416</v>
      </c>
    </row>
    <row r="293" spans="1:16" ht="15">
      <c r="A293" s="73" t="s">
        <v>256</v>
      </c>
      <c r="B293" s="74"/>
      <c r="C293" s="74"/>
      <c r="D293" s="74"/>
      <c r="E293" s="74"/>
      <c r="F293" s="74">
        <v>13000</v>
      </c>
      <c r="G293" s="74"/>
      <c r="H293" s="74"/>
      <c r="I293" s="74"/>
      <c r="J293" s="74"/>
      <c r="K293" s="74"/>
      <c r="L293" s="74">
        <v>3100</v>
      </c>
      <c r="M293" s="74">
        <v>14176</v>
      </c>
      <c r="N293" s="74"/>
      <c r="O293" s="74">
        <v>30276</v>
      </c>
      <c r="P293" s="106">
        <v>0.0946125</v>
      </c>
    </row>
    <row r="294" spans="1:16" ht="15">
      <c r="A294" s="73" t="s">
        <v>59</v>
      </c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106" t="s">
        <v>416</v>
      </c>
    </row>
    <row r="295" spans="1:16" ht="15">
      <c r="A295" s="73" t="s">
        <v>481</v>
      </c>
      <c r="B295" s="74">
        <v>415</v>
      </c>
      <c r="C295" s="74">
        <v>1755</v>
      </c>
      <c r="D295" s="74"/>
      <c r="E295" s="74"/>
      <c r="F295" s="74">
        <v>15000</v>
      </c>
      <c r="G295" s="74"/>
      <c r="H295" s="74"/>
      <c r="I295" s="74"/>
      <c r="J295" s="74"/>
      <c r="K295" s="74"/>
      <c r="L295" s="74"/>
      <c r="M295" s="74"/>
      <c r="N295" s="74"/>
      <c r="O295" s="74">
        <v>17170</v>
      </c>
      <c r="P295" s="106">
        <v>0.038155555555555554</v>
      </c>
    </row>
    <row r="296" spans="1:16" ht="15">
      <c r="A296" s="73" t="s">
        <v>86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106" t="s">
        <v>416</v>
      </c>
    </row>
    <row r="297" spans="1:16" ht="15">
      <c r="A297" s="73" t="s">
        <v>257</v>
      </c>
      <c r="B297" s="74">
        <v>525</v>
      </c>
      <c r="C297" s="74">
        <v>6731</v>
      </c>
      <c r="D297" s="74">
        <v>1015</v>
      </c>
      <c r="E297" s="74"/>
      <c r="F297" s="74"/>
      <c r="G297" s="74"/>
      <c r="H297" s="74"/>
      <c r="I297" s="74"/>
      <c r="J297" s="74"/>
      <c r="K297" s="74"/>
      <c r="L297" s="74"/>
      <c r="M297" s="74">
        <v>11139</v>
      </c>
      <c r="N297" s="74"/>
      <c r="O297" s="74">
        <v>19410</v>
      </c>
      <c r="P297" s="106">
        <v>0.5545714285714286</v>
      </c>
    </row>
    <row r="298" spans="1:16" ht="15">
      <c r="A298" s="73" t="s">
        <v>258</v>
      </c>
      <c r="B298" s="74">
        <v>430</v>
      </c>
      <c r="C298" s="74">
        <v>1985</v>
      </c>
      <c r="D298" s="74">
        <v>230</v>
      </c>
      <c r="E298" s="74">
        <v>1467</v>
      </c>
      <c r="F298" s="74">
        <v>4890</v>
      </c>
      <c r="G298" s="74"/>
      <c r="H298" s="74">
        <v>1467</v>
      </c>
      <c r="I298" s="74">
        <v>4891</v>
      </c>
      <c r="J298" s="74"/>
      <c r="K298" s="74"/>
      <c r="L298" s="74"/>
      <c r="M298" s="74">
        <v>3912</v>
      </c>
      <c r="N298" s="74"/>
      <c r="O298" s="74">
        <v>19272</v>
      </c>
      <c r="P298" s="106">
        <v>0.4818</v>
      </c>
    </row>
    <row r="299" spans="1:16" ht="15">
      <c r="A299" s="73" t="s">
        <v>60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106" t="s">
        <v>416</v>
      </c>
    </row>
    <row r="300" spans="1:16" ht="15">
      <c r="A300" s="73" t="s">
        <v>154</v>
      </c>
      <c r="B300" s="74">
        <v>200</v>
      </c>
      <c r="C300" s="74">
        <v>300</v>
      </c>
      <c r="D300" s="74"/>
      <c r="E300" s="74">
        <v>125</v>
      </c>
      <c r="F300" s="74">
        <v>500</v>
      </c>
      <c r="G300" s="74">
        <v>633</v>
      </c>
      <c r="H300" s="74">
        <v>125</v>
      </c>
      <c r="I300" s="74">
        <v>689</v>
      </c>
      <c r="J300" s="74">
        <v>45</v>
      </c>
      <c r="K300" s="74"/>
      <c r="L300" s="74">
        <v>633</v>
      </c>
      <c r="M300" s="74"/>
      <c r="N300" s="74"/>
      <c r="O300" s="74">
        <v>3250</v>
      </c>
      <c r="P300" s="106">
        <v>0.65</v>
      </c>
    </row>
    <row r="301" spans="1:16" ht="15">
      <c r="A301" s="73" t="s">
        <v>445</v>
      </c>
      <c r="B301" s="74"/>
      <c r="C301" s="74"/>
      <c r="D301" s="74"/>
      <c r="E301" s="74">
        <v>204</v>
      </c>
      <c r="F301" s="74">
        <v>204</v>
      </c>
      <c r="G301" s="74"/>
      <c r="H301" s="74">
        <v>204</v>
      </c>
      <c r="I301" s="74">
        <v>204</v>
      </c>
      <c r="J301" s="74"/>
      <c r="K301" s="74"/>
      <c r="L301" s="74"/>
      <c r="M301" s="74"/>
      <c r="N301" s="74"/>
      <c r="O301" s="74">
        <v>816</v>
      </c>
      <c r="P301" s="106">
        <v>0.09992652461425422</v>
      </c>
    </row>
    <row r="302" spans="1:16" ht="15">
      <c r="A302" s="73" t="s">
        <v>153</v>
      </c>
      <c r="B302" s="74"/>
      <c r="C302" s="74"/>
      <c r="D302" s="74"/>
      <c r="E302" s="74"/>
      <c r="F302" s="74">
        <v>1500</v>
      </c>
      <c r="G302" s="74"/>
      <c r="H302" s="74">
        <v>1610</v>
      </c>
      <c r="I302" s="74">
        <v>612</v>
      </c>
      <c r="J302" s="74">
        <v>28</v>
      </c>
      <c r="K302" s="74"/>
      <c r="L302" s="74"/>
      <c r="M302" s="74"/>
      <c r="N302" s="74"/>
      <c r="O302" s="74">
        <v>3750</v>
      </c>
      <c r="P302" s="106">
        <v>0.75</v>
      </c>
    </row>
    <row r="303" spans="1:16" ht="15">
      <c r="A303" s="73" t="s">
        <v>447</v>
      </c>
      <c r="B303" s="74"/>
      <c r="C303" s="74"/>
      <c r="D303" s="74"/>
      <c r="E303" s="74"/>
      <c r="F303" s="74"/>
      <c r="G303" s="74"/>
      <c r="H303" s="74">
        <v>500</v>
      </c>
      <c r="I303" s="74">
        <v>1000</v>
      </c>
      <c r="J303" s="74"/>
      <c r="K303" s="74"/>
      <c r="L303" s="74">
        <v>2000</v>
      </c>
      <c r="M303" s="74"/>
      <c r="N303" s="74"/>
      <c r="O303" s="74">
        <v>3500</v>
      </c>
      <c r="P303" s="106">
        <v>0.35</v>
      </c>
    </row>
    <row r="304" spans="1:16" ht="15">
      <c r="A304" s="73" t="s">
        <v>446</v>
      </c>
      <c r="B304" s="74"/>
      <c r="C304" s="74"/>
      <c r="D304" s="74"/>
      <c r="E304" s="74"/>
      <c r="F304" s="74"/>
      <c r="G304" s="74"/>
      <c r="H304" s="74"/>
      <c r="I304" s="74">
        <v>2600</v>
      </c>
      <c r="J304" s="74"/>
      <c r="K304" s="74"/>
      <c r="L304" s="74"/>
      <c r="M304" s="74"/>
      <c r="N304" s="74"/>
      <c r="O304" s="74">
        <v>2600</v>
      </c>
      <c r="P304" s="106">
        <v>0.26</v>
      </c>
    </row>
    <row r="305" spans="1:16" ht="15">
      <c r="A305" s="73" t="s">
        <v>61</v>
      </c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106" t="s">
        <v>416</v>
      </c>
    </row>
    <row r="306" spans="1:16" ht="15">
      <c r="A306" s="73" t="s">
        <v>450</v>
      </c>
      <c r="B306" s="74">
        <v>1</v>
      </c>
      <c r="C306" s="74">
        <v>5</v>
      </c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>
        <v>6</v>
      </c>
      <c r="P306" s="106">
        <v>0.001</v>
      </c>
    </row>
    <row r="307" spans="1:16" ht="15">
      <c r="A307" s="73" t="s">
        <v>451</v>
      </c>
      <c r="B307" s="74">
        <v>26</v>
      </c>
      <c r="C307" s="74"/>
      <c r="D307" s="74"/>
      <c r="E307" s="74"/>
      <c r="F307" s="74"/>
      <c r="G307" s="74"/>
      <c r="H307" s="74">
        <v>399</v>
      </c>
      <c r="I307" s="74"/>
      <c r="J307" s="74"/>
      <c r="K307" s="74"/>
      <c r="L307" s="74">
        <v>2672</v>
      </c>
      <c r="M307" s="74"/>
      <c r="N307" s="74"/>
      <c r="O307" s="74">
        <v>3097</v>
      </c>
      <c r="P307" s="106">
        <v>0.3097</v>
      </c>
    </row>
    <row r="308" spans="1:16" ht="15">
      <c r="A308" s="73" t="s">
        <v>718</v>
      </c>
      <c r="B308" s="74">
        <v>38</v>
      </c>
      <c r="C308" s="74">
        <v>60</v>
      </c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>
        <v>98</v>
      </c>
      <c r="P308" s="106">
        <v>0.0098</v>
      </c>
    </row>
    <row r="309" spans="1:16" ht="15">
      <c r="A309" s="73" t="s">
        <v>719</v>
      </c>
      <c r="B309" s="74">
        <v>6</v>
      </c>
      <c r="C309" s="74">
        <v>164</v>
      </c>
      <c r="D309" s="74"/>
      <c r="E309" s="74">
        <v>830</v>
      </c>
      <c r="F309" s="74"/>
      <c r="G309" s="74"/>
      <c r="H309" s="74"/>
      <c r="I309" s="74"/>
      <c r="J309" s="74"/>
      <c r="K309" s="74"/>
      <c r="L309" s="74">
        <v>6000</v>
      </c>
      <c r="M309" s="74"/>
      <c r="N309" s="74"/>
      <c r="O309" s="74">
        <v>7000</v>
      </c>
      <c r="P309" s="106">
        <v>0.35</v>
      </c>
    </row>
    <row r="310" spans="1:16" ht="15">
      <c r="A310" s="73" t="s">
        <v>728</v>
      </c>
      <c r="B310" s="74">
        <v>12</v>
      </c>
      <c r="C310" s="74">
        <v>188</v>
      </c>
      <c r="D310" s="74"/>
      <c r="E310" s="74"/>
      <c r="F310" s="74"/>
      <c r="G310" s="74"/>
      <c r="H310" s="74">
        <v>1792</v>
      </c>
      <c r="I310" s="74">
        <v>1792</v>
      </c>
      <c r="J310" s="74"/>
      <c r="K310" s="74"/>
      <c r="L310" s="74"/>
      <c r="M310" s="74"/>
      <c r="N310" s="74"/>
      <c r="O310" s="74">
        <v>3784</v>
      </c>
      <c r="P310" s="106">
        <v>0.3784</v>
      </c>
    </row>
    <row r="311" spans="1:16" ht="15">
      <c r="A311" s="73" t="s">
        <v>727</v>
      </c>
      <c r="B311" s="74"/>
      <c r="C311" s="74"/>
      <c r="D311" s="74"/>
      <c r="E311" s="74">
        <v>3582</v>
      </c>
      <c r="F311" s="74">
        <v>3582</v>
      </c>
      <c r="G311" s="74"/>
      <c r="H311" s="74">
        <v>2865</v>
      </c>
      <c r="I311" s="74">
        <v>2865</v>
      </c>
      <c r="J311" s="74"/>
      <c r="K311" s="74"/>
      <c r="L311" s="74">
        <v>3200</v>
      </c>
      <c r="M311" s="74"/>
      <c r="N311" s="74"/>
      <c r="O311" s="74">
        <v>16094</v>
      </c>
      <c r="P311" s="106">
        <v>0.8047</v>
      </c>
    </row>
    <row r="312" spans="1:16" ht="15">
      <c r="A312" s="73" t="s">
        <v>726</v>
      </c>
      <c r="B312" s="74"/>
      <c r="C312" s="74">
        <v>107</v>
      </c>
      <c r="D312" s="74">
        <v>30</v>
      </c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>
        <v>137</v>
      </c>
      <c r="P312" s="106">
        <v>0.017125</v>
      </c>
    </row>
    <row r="313" spans="1:16" ht="15">
      <c r="A313" s="73" t="s">
        <v>449</v>
      </c>
      <c r="B313" s="74"/>
      <c r="C313" s="74"/>
      <c r="D313" s="74"/>
      <c r="E313" s="74">
        <v>300</v>
      </c>
      <c r="F313" s="74">
        <v>180</v>
      </c>
      <c r="G313" s="74"/>
      <c r="H313" s="74">
        <v>900</v>
      </c>
      <c r="I313" s="74">
        <v>180</v>
      </c>
      <c r="J313" s="74"/>
      <c r="K313" s="74"/>
      <c r="L313" s="74"/>
      <c r="M313" s="74"/>
      <c r="N313" s="74"/>
      <c r="O313" s="74">
        <v>1560</v>
      </c>
      <c r="P313" s="106">
        <v>0.26</v>
      </c>
    </row>
    <row r="314" spans="1:16" ht="15">
      <c r="A314" s="73" t="s">
        <v>452</v>
      </c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>
        <v>2901</v>
      </c>
      <c r="M314" s="74"/>
      <c r="N314" s="74"/>
      <c r="O314" s="74">
        <v>2901</v>
      </c>
      <c r="P314" s="106">
        <v>0.2901</v>
      </c>
    </row>
    <row r="315" spans="1:16" ht="15">
      <c r="A315" s="73" t="s">
        <v>786</v>
      </c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>
        <v>5338</v>
      </c>
      <c r="M315" s="74"/>
      <c r="N315" s="74"/>
      <c r="O315" s="74">
        <v>5338</v>
      </c>
      <c r="P315" s="106">
        <v>0.333625</v>
      </c>
    </row>
    <row r="316" spans="1:16" ht="15">
      <c r="A316" s="73" t="s">
        <v>787</v>
      </c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>
        <v>1815</v>
      </c>
      <c r="M316" s="74"/>
      <c r="N316" s="74"/>
      <c r="O316" s="74">
        <v>1815</v>
      </c>
      <c r="P316" s="106">
        <v>0.18520408163265306</v>
      </c>
    </row>
    <row r="317" spans="1:16" ht="15">
      <c r="A317" s="73" t="s">
        <v>906</v>
      </c>
      <c r="B317" s="74"/>
      <c r="C317" s="74"/>
      <c r="D317" s="74"/>
      <c r="E317" s="74"/>
      <c r="F317" s="74">
        <v>4058</v>
      </c>
      <c r="G317" s="74"/>
      <c r="H317" s="74"/>
      <c r="I317" s="74"/>
      <c r="J317" s="74"/>
      <c r="K317" s="74"/>
      <c r="L317" s="74"/>
      <c r="M317" s="74"/>
      <c r="N317" s="74"/>
      <c r="O317" s="74">
        <v>4058</v>
      </c>
      <c r="P317" s="106">
        <v>0.28985714285714287</v>
      </c>
    </row>
    <row r="318" spans="1:16" ht="15">
      <c r="A318" s="73" t="s">
        <v>1047</v>
      </c>
      <c r="B318" s="74"/>
      <c r="C318" s="74"/>
      <c r="D318" s="74"/>
      <c r="E318" s="74"/>
      <c r="F318" s="74"/>
      <c r="G318" s="74"/>
      <c r="H318" s="74">
        <v>800</v>
      </c>
      <c r="I318" s="74">
        <v>6000</v>
      </c>
      <c r="J318" s="74"/>
      <c r="K318" s="74"/>
      <c r="L318" s="74"/>
      <c r="M318" s="74"/>
      <c r="N318" s="74"/>
      <c r="O318" s="74">
        <v>6800</v>
      </c>
      <c r="P318" s="106">
        <v>0.4857142857142857</v>
      </c>
    </row>
    <row r="319" spans="1:16" ht="15">
      <c r="A319" s="73" t="s">
        <v>448</v>
      </c>
      <c r="B319" s="74"/>
      <c r="C319" s="74"/>
      <c r="D319" s="74"/>
      <c r="E319" s="74"/>
      <c r="F319" s="74">
        <v>450</v>
      </c>
      <c r="G319" s="74">
        <v>78</v>
      </c>
      <c r="H319" s="74"/>
      <c r="I319" s="74">
        <v>450</v>
      </c>
      <c r="J319" s="74"/>
      <c r="K319" s="74"/>
      <c r="L319" s="74"/>
      <c r="M319" s="74"/>
      <c r="N319" s="74"/>
      <c r="O319" s="74">
        <v>978</v>
      </c>
      <c r="P319" s="106">
        <v>0.326</v>
      </c>
    </row>
    <row r="320" spans="1:16" ht="15">
      <c r="A320" s="73" t="s">
        <v>362</v>
      </c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106" t="s">
        <v>416</v>
      </c>
    </row>
    <row r="321" spans="1:16" ht="15">
      <c r="A321" s="73" t="s">
        <v>474</v>
      </c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>
        <v>129</v>
      </c>
      <c r="N321" s="74"/>
      <c r="O321" s="74">
        <v>129</v>
      </c>
      <c r="P321" s="106">
        <v>0.1942771075005916</v>
      </c>
    </row>
    <row r="322" spans="1:16" ht="15">
      <c r="A322" s="73" t="s">
        <v>363</v>
      </c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106" t="s">
        <v>416</v>
      </c>
    </row>
    <row r="323" spans="1:16" ht="15">
      <c r="A323" s="73" t="s">
        <v>678</v>
      </c>
      <c r="B323" s="74">
        <v>525</v>
      </c>
      <c r="C323" s="74">
        <v>1905</v>
      </c>
      <c r="D323" s="74">
        <v>150</v>
      </c>
      <c r="E323" s="74">
        <v>23428</v>
      </c>
      <c r="F323" s="74">
        <v>51725</v>
      </c>
      <c r="G323" s="74">
        <v>9850</v>
      </c>
      <c r="H323" s="74">
        <v>4202</v>
      </c>
      <c r="I323" s="74">
        <v>22976</v>
      </c>
      <c r="J323" s="74">
        <v>850</v>
      </c>
      <c r="K323" s="74"/>
      <c r="L323" s="74"/>
      <c r="M323" s="74"/>
      <c r="N323" s="74"/>
      <c r="O323" s="74">
        <v>115611</v>
      </c>
      <c r="P323" s="106">
        <v>0.2569133333333333</v>
      </c>
    </row>
    <row r="324" spans="1:16" ht="15">
      <c r="A324" s="73" t="s">
        <v>262</v>
      </c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106" t="s">
        <v>416</v>
      </c>
    </row>
    <row r="325" spans="1:16" ht="15">
      <c r="A325" s="73" t="s">
        <v>1083</v>
      </c>
      <c r="B325" s="74">
        <v>90</v>
      </c>
      <c r="C325" s="74">
        <v>835</v>
      </c>
      <c r="D325" s="74">
        <v>75</v>
      </c>
      <c r="E325" s="74">
        <v>5456</v>
      </c>
      <c r="F325" s="74">
        <v>19256</v>
      </c>
      <c r="G325" s="74"/>
      <c r="H325" s="74">
        <v>4435</v>
      </c>
      <c r="I325" s="74">
        <v>23162</v>
      </c>
      <c r="J325" s="74">
        <v>1971</v>
      </c>
      <c r="K325" s="74"/>
      <c r="L325" s="74">
        <v>8963</v>
      </c>
      <c r="M325" s="74">
        <v>40715</v>
      </c>
      <c r="N325" s="74"/>
      <c r="O325" s="74">
        <v>104958</v>
      </c>
      <c r="P325" s="106">
        <v>0.29988</v>
      </c>
    </row>
    <row r="326" spans="1:16" ht="15">
      <c r="A326" s="73" t="s">
        <v>66</v>
      </c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106" t="s">
        <v>416</v>
      </c>
    </row>
    <row r="327" spans="1:16" ht="15">
      <c r="A327" s="73" t="s">
        <v>263</v>
      </c>
      <c r="B327" s="74">
        <v>60</v>
      </c>
      <c r="C327" s="74"/>
      <c r="D327" s="74"/>
      <c r="E327" s="74">
        <v>1921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>
        <v>1981</v>
      </c>
      <c r="P327" s="106">
        <v>0.18201029033443586</v>
      </c>
    </row>
    <row r="328" spans="1:16" ht="15">
      <c r="A328" s="73" t="s">
        <v>878</v>
      </c>
      <c r="B328" s="74">
        <v>40</v>
      </c>
      <c r="C328" s="74">
        <v>60</v>
      </c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>
        <v>100</v>
      </c>
      <c r="P328" s="106">
        <v>0.018375597206909223</v>
      </c>
    </row>
    <row r="329" spans="1:16" ht="15">
      <c r="A329" s="73" t="s">
        <v>453</v>
      </c>
      <c r="B329" s="74">
        <v>27</v>
      </c>
      <c r="C329" s="74"/>
      <c r="D329" s="74"/>
      <c r="E329" s="74">
        <v>186</v>
      </c>
      <c r="F329" s="74">
        <v>296</v>
      </c>
      <c r="G329" s="74"/>
      <c r="H329" s="74">
        <v>185</v>
      </c>
      <c r="I329" s="74">
        <v>297</v>
      </c>
      <c r="J329" s="74"/>
      <c r="K329" s="74"/>
      <c r="L329" s="74"/>
      <c r="M329" s="74"/>
      <c r="N329" s="74"/>
      <c r="O329" s="74">
        <v>991</v>
      </c>
      <c r="P329" s="106">
        <v>0.20032342834040834</v>
      </c>
    </row>
    <row r="330" spans="1:16" ht="15">
      <c r="A330" s="73" t="s">
        <v>788</v>
      </c>
      <c r="B330" s="74">
        <v>10</v>
      </c>
      <c r="C330" s="74">
        <v>120</v>
      </c>
      <c r="D330" s="74"/>
      <c r="E330" s="74"/>
      <c r="F330" s="74"/>
      <c r="G330" s="74"/>
      <c r="H330" s="74"/>
      <c r="I330" s="74">
        <v>2689</v>
      </c>
      <c r="J330" s="74"/>
      <c r="K330" s="74"/>
      <c r="L330" s="74"/>
      <c r="M330" s="74">
        <v>3423</v>
      </c>
      <c r="N330" s="74"/>
      <c r="O330" s="74">
        <v>6242</v>
      </c>
      <c r="P330" s="106">
        <v>0.21802305274187914</v>
      </c>
    </row>
    <row r="331" spans="1:16" ht="15">
      <c r="A331" s="73" t="s">
        <v>454</v>
      </c>
      <c r="B331" s="74"/>
      <c r="C331" s="74">
        <v>92</v>
      </c>
      <c r="D331" s="74"/>
      <c r="E331" s="74">
        <v>331</v>
      </c>
      <c r="F331" s="74">
        <v>992</v>
      </c>
      <c r="G331" s="74">
        <v>330</v>
      </c>
      <c r="H331" s="74">
        <v>330</v>
      </c>
      <c r="I331" s="74">
        <v>993</v>
      </c>
      <c r="J331" s="74">
        <v>331</v>
      </c>
      <c r="K331" s="74"/>
      <c r="L331" s="74"/>
      <c r="M331" s="74"/>
      <c r="N331" s="74"/>
      <c r="O331" s="74">
        <v>3399</v>
      </c>
      <c r="P331" s="106">
        <v>0.25691609977324265</v>
      </c>
    </row>
    <row r="332" spans="1:16" ht="15">
      <c r="A332" s="73" t="s">
        <v>457</v>
      </c>
      <c r="B332" s="74"/>
      <c r="C332" s="74">
        <v>78</v>
      </c>
      <c r="D332" s="74"/>
      <c r="E332" s="74">
        <v>882</v>
      </c>
      <c r="F332" s="74">
        <v>882</v>
      </c>
      <c r="G332" s="74"/>
      <c r="H332" s="74"/>
      <c r="I332" s="74"/>
      <c r="J332" s="74"/>
      <c r="K332" s="74"/>
      <c r="L332" s="74">
        <v>6800</v>
      </c>
      <c r="M332" s="74"/>
      <c r="N332" s="74"/>
      <c r="O332" s="74">
        <v>8642</v>
      </c>
      <c r="P332" s="106">
        <v>0.5216708921888205</v>
      </c>
    </row>
    <row r="333" spans="1:16" ht="15">
      <c r="A333" s="73" t="s">
        <v>614</v>
      </c>
      <c r="B333" s="74"/>
      <c r="C333" s="74">
        <v>93</v>
      </c>
      <c r="D333" s="74"/>
      <c r="E333" s="74"/>
      <c r="F333" s="74"/>
      <c r="G333" s="74"/>
      <c r="H333" s="74"/>
      <c r="I333" s="74"/>
      <c r="J333" s="74"/>
      <c r="K333" s="74"/>
      <c r="L333" s="74"/>
      <c r="M333" s="74">
        <v>7727</v>
      </c>
      <c r="N333" s="74"/>
      <c r="O333" s="74">
        <v>7820</v>
      </c>
      <c r="P333" s="106">
        <v>0.4623388908596429</v>
      </c>
    </row>
    <row r="334" spans="1:16" ht="15">
      <c r="A334" s="73" t="s">
        <v>455</v>
      </c>
      <c r="B334" s="74"/>
      <c r="C334" s="74"/>
      <c r="D334" s="74"/>
      <c r="E334" s="74">
        <v>184</v>
      </c>
      <c r="F334" s="74">
        <v>535</v>
      </c>
      <c r="G334" s="74"/>
      <c r="H334" s="74">
        <v>184</v>
      </c>
      <c r="I334" s="74">
        <v>536</v>
      </c>
      <c r="J334" s="74"/>
      <c r="K334" s="74"/>
      <c r="L334" s="74">
        <v>1020</v>
      </c>
      <c r="M334" s="74"/>
      <c r="N334" s="74"/>
      <c r="O334" s="74">
        <v>2459</v>
      </c>
      <c r="P334" s="106">
        <v>0.15848156741428204</v>
      </c>
    </row>
    <row r="335" spans="1:16" ht="15">
      <c r="A335" s="73" t="s">
        <v>458</v>
      </c>
      <c r="B335" s="74"/>
      <c r="C335" s="74"/>
      <c r="D335" s="74"/>
      <c r="E335" s="74"/>
      <c r="F335" s="74">
        <v>2000</v>
      </c>
      <c r="G335" s="74"/>
      <c r="H335" s="74"/>
      <c r="I335" s="74">
        <v>2649</v>
      </c>
      <c r="J335" s="74"/>
      <c r="K335" s="74"/>
      <c r="L335" s="74"/>
      <c r="M335" s="74">
        <v>7000</v>
      </c>
      <c r="N335" s="74"/>
      <c r="O335" s="74">
        <v>11649</v>
      </c>
      <c r="P335" s="106">
        <v>0.6978792235801582</v>
      </c>
    </row>
    <row r="336" spans="1:16" ht="15">
      <c r="A336" s="73" t="s">
        <v>456</v>
      </c>
      <c r="B336" s="74"/>
      <c r="C336" s="74"/>
      <c r="D336" s="74"/>
      <c r="E336" s="74"/>
      <c r="F336" s="74"/>
      <c r="G336" s="74"/>
      <c r="H336" s="74">
        <v>1000</v>
      </c>
      <c r="I336" s="74">
        <v>1508</v>
      </c>
      <c r="J336" s="74"/>
      <c r="K336" s="74"/>
      <c r="L336" s="74"/>
      <c r="M336" s="74"/>
      <c r="N336" s="74"/>
      <c r="O336" s="74">
        <v>2508</v>
      </c>
      <c r="P336" s="106">
        <v>0.16264591439688716</v>
      </c>
    </row>
    <row r="337" spans="1:16" ht="15">
      <c r="A337" s="73" t="s">
        <v>729</v>
      </c>
      <c r="B337" s="74"/>
      <c r="C337" s="74"/>
      <c r="D337" s="74"/>
      <c r="E337" s="74"/>
      <c r="F337" s="74"/>
      <c r="G337" s="74"/>
      <c r="H337" s="74">
        <v>4000</v>
      </c>
      <c r="I337" s="74">
        <v>4000</v>
      </c>
      <c r="J337" s="74"/>
      <c r="K337" s="74"/>
      <c r="L337" s="74"/>
      <c r="M337" s="74">
        <v>4347</v>
      </c>
      <c r="N337" s="74"/>
      <c r="O337" s="74">
        <v>12347</v>
      </c>
      <c r="P337" s="106">
        <v>0.44429650953580424</v>
      </c>
    </row>
    <row r="338" spans="1:16" ht="15">
      <c r="A338" s="73" t="s">
        <v>935</v>
      </c>
      <c r="B338" s="74">
        <v>52</v>
      </c>
      <c r="C338" s="74">
        <v>600</v>
      </c>
      <c r="D338" s="74"/>
      <c r="E338" s="74"/>
      <c r="F338" s="74">
        <v>1920</v>
      </c>
      <c r="G338" s="74"/>
      <c r="H338" s="74"/>
      <c r="I338" s="74"/>
      <c r="J338" s="74"/>
      <c r="K338" s="74"/>
      <c r="L338" s="74"/>
      <c r="M338" s="74"/>
      <c r="N338" s="74"/>
      <c r="O338" s="74">
        <v>2572</v>
      </c>
      <c r="P338" s="106">
        <v>0.15842315983985217</v>
      </c>
    </row>
    <row r="339" spans="1:16" ht="15">
      <c r="A339" s="73" t="s">
        <v>808</v>
      </c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106" t="s">
        <v>416</v>
      </c>
    </row>
    <row r="340" spans="1:16" ht="15">
      <c r="A340" s="73" t="s">
        <v>819</v>
      </c>
      <c r="B340" s="74"/>
      <c r="C340" s="74"/>
      <c r="D340" s="74"/>
      <c r="E340" s="74">
        <v>16000</v>
      </c>
      <c r="F340" s="74">
        <v>54000</v>
      </c>
      <c r="G340" s="74"/>
      <c r="H340" s="74"/>
      <c r="I340" s="74"/>
      <c r="J340" s="74"/>
      <c r="K340" s="74"/>
      <c r="L340" s="74"/>
      <c r="M340" s="74"/>
      <c r="N340" s="74"/>
      <c r="O340" s="74">
        <v>70000</v>
      </c>
      <c r="P340" s="106">
        <v>0.34313726473091527</v>
      </c>
    </row>
    <row r="341" spans="1:16" ht="15">
      <c r="A341" s="73" t="s">
        <v>965</v>
      </c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106" t="s">
        <v>416</v>
      </c>
    </row>
    <row r="342" spans="1:16" ht="15">
      <c r="A342" s="73" t="s">
        <v>753</v>
      </c>
      <c r="B342" s="74">
        <v>115</v>
      </c>
      <c r="C342" s="74">
        <v>1940</v>
      </c>
      <c r="D342" s="74">
        <v>55</v>
      </c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>
        <v>2110</v>
      </c>
      <c r="P342" s="106">
        <v>0.0844</v>
      </c>
    </row>
    <row r="343" spans="1:16" ht="15">
      <c r="A343" s="73" t="s">
        <v>259</v>
      </c>
      <c r="B343" s="74"/>
      <c r="C343" s="74"/>
      <c r="D343" s="74"/>
      <c r="E343" s="74">
        <v>972</v>
      </c>
      <c r="F343" s="74"/>
      <c r="G343" s="74"/>
      <c r="H343" s="74">
        <v>1494</v>
      </c>
      <c r="I343" s="74">
        <v>3579</v>
      </c>
      <c r="J343" s="74">
        <v>174</v>
      </c>
      <c r="K343" s="74"/>
      <c r="L343" s="74">
        <v>4216</v>
      </c>
      <c r="M343" s="74">
        <v>6407</v>
      </c>
      <c r="N343" s="74"/>
      <c r="O343" s="74">
        <v>16842</v>
      </c>
      <c r="P343" s="106">
        <v>0.6976801988400995</v>
      </c>
    </row>
    <row r="344" spans="1:16" ht="15">
      <c r="A344" s="73" t="s">
        <v>260</v>
      </c>
      <c r="B344" s="74"/>
      <c r="C344" s="74"/>
      <c r="D344" s="74"/>
      <c r="E344" s="74">
        <v>1388</v>
      </c>
      <c r="F344" s="74">
        <v>1862</v>
      </c>
      <c r="G344" s="74"/>
      <c r="H344" s="74">
        <v>1000</v>
      </c>
      <c r="I344" s="74">
        <v>3507</v>
      </c>
      <c r="J344" s="74"/>
      <c r="K344" s="74"/>
      <c r="L344" s="74"/>
      <c r="M344" s="74">
        <v>8400</v>
      </c>
      <c r="N344" s="74"/>
      <c r="O344" s="74">
        <v>16157</v>
      </c>
      <c r="P344" s="106">
        <v>0.9605255335592414</v>
      </c>
    </row>
    <row r="345" spans="1:16" ht="15">
      <c r="A345" s="73" t="s">
        <v>261</v>
      </c>
      <c r="B345" s="74"/>
      <c r="C345" s="74"/>
      <c r="D345" s="74"/>
      <c r="E345" s="74">
        <v>3003</v>
      </c>
      <c r="F345" s="74">
        <v>1858</v>
      </c>
      <c r="G345" s="74"/>
      <c r="H345" s="74">
        <v>602</v>
      </c>
      <c r="I345" s="74">
        <v>258</v>
      </c>
      <c r="J345" s="74"/>
      <c r="K345" s="74"/>
      <c r="L345" s="74"/>
      <c r="M345" s="74"/>
      <c r="N345" s="74"/>
      <c r="O345" s="74">
        <v>5721</v>
      </c>
      <c r="P345" s="106">
        <v>0.6743281471004243</v>
      </c>
    </row>
    <row r="346" spans="1:16" ht="15">
      <c r="A346" s="73" t="s">
        <v>1119</v>
      </c>
      <c r="B346" s="74">
        <v>419</v>
      </c>
      <c r="C346" s="74">
        <v>3085</v>
      </c>
      <c r="D346" s="74"/>
      <c r="E346" s="74">
        <v>40331</v>
      </c>
      <c r="F346" s="74">
        <v>31369</v>
      </c>
      <c r="G346" s="74"/>
      <c r="H346" s="74">
        <v>6000</v>
      </c>
      <c r="I346" s="74">
        <v>24000</v>
      </c>
      <c r="J346" s="74"/>
      <c r="K346" s="74"/>
      <c r="L346" s="74"/>
      <c r="M346" s="74"/>
      <c r="N346" s="74"/>
      <c r="O346" s="74">
        <v>105204</v>
      </c>
      <c r="P346" s="106">
        <v>0.420816</v>
      </c>
    </row>
    <row r="347" spans="1:16" ht="15">
      <c r="A347" s="73" t="s">
        <v>1120</v>
      </c>
      <c r="B347" s="74">
        <v>220</v>
      </c>
      <c r="C347" s="74">
        <v>1630</v>
      </c>
      <c r="D347" s="74">
        <v>150</v>
      </c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>
        <v>2000</v>
      </c>
      <c r="P347" s="106">
        <v>0.2</v>
      </c>
    </row>
    <row r="348" spans="1:16" ht="15">
      <c r="A348" s="70" t="s">
        <v>171</v>
      </c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106" t="s">
        <v>416</v>
      </c>
    </row>
    <row r="349" spans="1:16" ht="15">
      <c r="A349" s="73" t="s">
        <v>70</v>
      </c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106" t="s">
        <v>416</v>
      </c>
    </row>
    <row r="350" spans="1:16" ht="15">
      <c r="A350" s="73" t="s">
        <v>482</v>
      </c>
      <c r="B350" s="74">
        <v>25</v>
      </c>
      <c r="C350" s="74">
        <v>75</v>
      </c>
      <c r="D350" s="74"/>
      <c r="E350" s="74">
        <v>674</v>
      </c>
      <c r="F350" s="74">
        <v>587</v>
      </c>
      <c r="G350" s="74"/>
      <c r="H350" s="74">
        <v>1474</v>
      </c>
      <c r="I350" s="74">
        <v>816</v>
      </c>
      <c r="J350" s="74"/>
      <c r="K350" s="74"/>
      <c r="L350" s="74"/>
      <c r="M350" s="74">
        <v>2087</v>
      </c>
      <c r="N350" s="74"/>
      <c r="O350" s="74">
        <v>5738</v>
      </c>
      <c r="P350" s="106">
        <v>0.4781666666666667</v>
      </c>
    </row>
    <row r="351" spans="1:16" ht="15">
      <c r="A351" s="73" t="s">
        <v>483</v>
      </c>
      <c r="B351" s="74"/>
      <c r="C351" s="74"/>
      <c r="D351" s="74"/>
      <c r="E351" s="74">
        <v>240</v>
      </c>
      <c r="F351" s="74">
        <v>960</v>
      </c>
      <c r="G351" s="74"/>
      <c r="H351" s="74">
        <v>240</v>
      </c>
      <c r="I351" s="74">
        <v>960</v>
      </c>
      <c r="J351" s="74"/>
      <c r="K351" s="74"/>
      <c r="L351" s="74"/>
      <c r="M351" s="74"/>
      <c r="N351" s="74"/>
      <c r="O351" s="74">
        <v>2400</v>
      </c>
      <c r="P351" s="106">
        <v>0.20225855385133995</v>
      </c>
    </row>
    <row r="352" spans="1:16" ht="15">
      <c r="A352" s="73" t="s">
        <v>172</v>
      </c>
      <c r="B352" s="74"/>
      <c r="C352" s="74"/>
      <c r="D352" s="74"/>
      <c r="E352" s="74">
        <v>168</v>
      </c>
      <c r="F352" s="74">
        <v>670</v>
      </c>
      <c r="G352" s="74"/>
      <c r="H352" s="74">
        <v>167</v>
      </c>
      <c r="I352" s="74">
        <v>671</v>
      </c>
      <c r="J352" s="74"/>
      <c r="K352" s="74"/>
      <c r="L352" s="74"/>
      <c r="M352" s="74"/>
      <c r="N352" s="74"/>
      <c r="O352" s="74">
        <v>1676</v>
      </c>
      <c r="P352" s="106">
        <v>0.13966666666666666</v>
      </c>
    </row>
    <row r="353" spans="1:16" ht="15">
      <c r="A353" s="73" t="s">
        <v>173</v>
      </c>
      <c r="B353" s="74"/>
      <c r="C353" s="74"/>
      <c r="D353" s="74"/>
      <c r="E353" s="74"/>
      <c r="F353" s="74">
        <v>1034</v>
      </c>
      <c r="G353" s="74"/>
      <c r="H353" s="74"/>
      <c r="I353" s="74">
        <v>3786</v>
      </c>
      <c r="J353" s="74">
        <v>238</v>
      </c>
      <c r="K353" s="74"/>
      <c r="L353" s="74"/>
      <c r="M353" s="74"/>
      <c r="N353" s="74"/>
      <c r="O353" s="74">
        <v>5058</v>
      </c>
      <c r="P353" s="106">
        <v>0.1686</v>
      </c>
    </row>
    <row r="354" spans="1:16" ht="15">
      <c r="A354" s="73" t="s">
        <v>277</v>
      </c>
      <c r="B354" s="74"/>
      <c r="C354" s="74"/>
      <c r="D354" s="74"/>
      <c r="E354" s="74"/>
      <c r="F354" s="74">
        <v>777</v>
      </c>
      <c r="G354" s="74"/>
      <c r="H354" s="74"/>
      <c r="I354" s="74">
        <v>778</v>
      </c>
      <c r="J354" s="74"/>
      <c r="K354" s="74"/>
      <c r="L354" s="74"/>
      <c r="M354" s="74"/>
      <c r="N354" s="74"/>
      <c r="O354" s="74">
        <v>1555</v>
      </c>
      <c r="P354" s="106">
        <v>0.12958333333333333</v>
      </c>
    </row>
    <row r="355" spans="1:16" ht="15">
      <c r="A355" s="73" t="s">
        <v>279</v>
      </c>
      <c r="B355" s="74"/>
      <c r="C355" s="74"/>
      <c r="D355" s="74"/>
      <c r="E355" s="74"/>
      <c r="F355" s="74">
        <v>200</v>
      </c>
      <c r="G355" s="74"/>
      <c r="H355" s="74"/>
      <c r="I355" s="74">
        <v>1240</v>
      </c>
      <c r="J355" s="74"/>
      <c r="K355" s="74"/>
      <c r="L355" s="74"/>
      <c r="M355" s="74"/>
      <c r="N355" s="74"/>
      <c r="O355" s="74">
        <v>1440</v>
      </c>
      <c r="P355" s="106">
        <v>0.36</v>
      </c>
    </row>
    <row r="356" spans="1:16" ht="15">
      <c r="A356" s="73" t="s">
        <v>278</v>
      </c>
      <c r="B356" s="74"/>
      <c r="C356" s="74"/>
      <c r="D356" s="74"/>
      <c r="E356" s="74"/>
      <c r="F356" s="74">
        <v>330</v>
      </c>
      <c r="G356" s="74"/>
      <c r="H356" s="74"/>
      <c r="I356" s="74">
        <v>330</v>
      </c>
      <c r="J356" s="74"/>
      <c r="K356" s="74"/>
      <c r="L356" s="74">
        <v>2045</v>
      </c>
      <c r="M356" s="74"/>
      <c r="N356" s="74"/>
      <c r="O356" s="74">
        <v>2705</v>
      </c>
      <c r="P356" s="106">
        <v>0.2705</v>
      </c>
    </row>
    <row r="357" spans="1:16" ht="15">
      <c r="A357" s="73" t="s">
        <v>679</v>
      </c>
      <c r="B357" s="74"/>
      <c r="C357" s="74"/>
      <c r="D357" s="74"/>
      <c r="E357" s="74"/>
      <c r="F357" s="74">
        <v>1</v>
      </c>
      <c r="G357" s="74"/>
      <c r="H357" s="74"/>
      <c r="I357" s="74">
        <v>3</v>
      </c>
      <c r="J357" s="74"/>
      <c r="K357" s="74"/>
      <c r="L357" s="74"/>
      <c r="M357" s="74">
        <v>2</v>
      </c>
      <c r="N357" s="74"/>
      <c r="O357" s="74">
        <v>6</v>
      </c>
      <c r="P357" s="106">
        <v>1</v>
      </c>
    </row>
    <row r="358" spans="1:16" ht="15">
      <c r="A358" s="73" t="s">
        <v>1121</v>
      </c>
      <c r="B358" s="74">
        <v>5</v>
      </c>
      <c r="C358" s="74">
        <v>35</v>
      </c>
      <c r="D358" s="74"/>
      <c r="E358" s="74"/>
      <c r="F358" s="74">
        <v>1589</v>
      </c>
      <c r="G358" s="74"/>
      <c r="H358" s="74">
        <v>1400</v>
      </c>
      <c r="I358" s="74">
        <v>1000</v>
      </c>
      <c r="J358" s="74"/>
      <c r="K358" s="74"/>
      <c r="L358" s="74"/>
      <c r="M358" s="74"/>
      <c r="N358" s="74"/>
      <c r="O358" s="74">
        <v>4029</v>
      </c>
      <c r="P358" s="106">
        <v>0.33575</v>
      </c>
    </row>
    <row r="359" spans="1:16" ht="15">
      <c r="A359" s="73" t="s">
        <v>1122</v>
      </c>
      <c r="B359" s="74">
        <v>30</v>
      </c>
      <c r="C359" s="74">
        <v>235</v>
      </c>
      <c r="D359" s="74"/>
      <c r="E359" s="74"/>
      <c r="F359" s="74"/>
      <c r="G359" s="74"/>
      <c r="H359" s="74"/>
      <c r="I359" s="74">
        <v>1427</v>
      </c>
      <c r="J359" s="74"/>
      <c r="K359" s="74"/>
      <c r="L359" s="74"/>
      <c r="M359" s="74"/>
      <c r="N359" s="74"/>
      <c r="O359" s="74">
        <v>1692</v>
      </c>
      <c r="P359" s="106">
        <v>0.1692</v>
      </c>
    </row>
    <row r="360" spans="1:16" ht="15">
      <c r="A360" s="73" t="s">
        <v>1123</v>
      </c>
      <c r="B360" s="74">
        <v>300</v>
      </c>
      <c r="C360" s="74">
        <v>1200</v>
      </c>
      <c r="D360" s="74">
        <v>120</v>
      </c>
      <c r="E360" s="74">
        <v>15600</v>
      </c>
      <c r="F360" s="74">
        <v>10400</v>
      </c>
      <c r="G360" s="74"/>
      <c r="H360" s="74">
        <v>1000</v>
      </c>
      <c r="I360" s="74">
        <v>5000</v>
      </c>
      <c r="J360" s="74"/>
      <c r="K360" s="74"/>
      <c r="L360" s="74">
        <v>1033</v>
      </c>
      <c r="M360" s="74">
        <v>5424</v>
      </c>
      <c r="N360" s="74"/>
      <c r="O360" s="74">
        <v>40077</v>
      </c>
      <c r="P360" s="106">
        <v>0.7707115384615385</v>
      </c>
    </row>
    <row r="361" spans="1:16" ht="15">
      <c r="A361" s="73" t="s">
        <v>1124</v>
      </c>
      <c r="B361" s="74"/>
      <c r="C361" s="74"/>
      <c r="D361" s="74"/>
      <c r="E361" s="74">
        <v>1070</v>
      </c>
      <c r="F361" s="74">
        <v>3195</v>
      </c>
      <c r="G361" s="74"/>
      <c r="H361" s="74">
        <v>1810</v>
      </c>
      <c r="I361" s="74">
        <v>1785</v>
      </c>
      <c r="J361" s="74">
        <v>100</v>
      </c>
      <c r="K361" s="74"/>
      <c r="L361" s="74"/>
      <c r="M361" s="74"/>
      <c r="N361" s="74"/>
      <c r="O361" s="74">
        <v>7960</v>
      </c>
      <c r="P361" s="106">
        <v>0.6633333333333333</v>
      </c>
    </row>
    <row r="362" spans="1:16" ht="15">
      <c r="A362" s="73" t="s">
        <v>1125</v>
      </c>
      <c r="B362" s="74"/>
      <c r="C362" s="74"/>
      <c r="D362" s="74"/>
      <c r="E362" s="74">
        <v>750</v>
      </c>
      <c r="F362" s="74"/>
      <c r="G362" s="74"/>
      <c r="H362" s="74">
        <v>1250</v>
      </c>
      <c r="I362" s="74">
        <v>800</v>
      </c>
      <c r="J362" s="74">
        <v>100</v>
      </c>
      <c r="K362" s="74"/>
      <c r="L362" s="74"/>
      <c r="M362" s="74"/>
      <c r="N362" s="74"/>
      <c r="O362" s="74">
        <v>2900</v>
      </c>
      <c r="P362" s="106">
        <v>0.29</v>
      </c>
    </row>
    <row r="363" spans="1:16" ht="15">
      <c r="A363" s="73" t="s">
        <v>1126</v>
      </c>
      <c r="B363" s="74"/>
      <c r="C363" s="74"/>
      <c r="D363" s="74"/>
      <c r="E363" s="74">
        <v>669</v>
      </c>
      <c r="F363" s="74">
        <v>334</v>
      </c>
      <c r="G363" s="74"/>
      <c r="H363" s="74">
        <v>969</v>
      </c>
      <c r="I363" s="74">
        <v>1974</v>
      </c>
      <c r="J363" s="74">
        <v>160</v>
      </c>
      <c r="K363" s="74"/>
      <c r="L363" s="74"/>
      <c r="M363" s="74">
        <v>5440</v>
      </c>
      <c r="N363" s="74"/>
      <c r="O363" s="74">
        <v>9546</v>
      </c>
      <c r="P363" s="106">
        <v>0.6818571428571428</v>
      </c>
    </row>
    <row r="364" spans="1:16" ht="15">
      <c r="A364" s="67" t="s">
        <v>337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</row>
    <row r="365" spans="1:16" ht="15">
      <c r="A365" s="70" t="s">
        <v>709</v>
      </c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106" t="s">
        <v>416</v>
      </c>
    </row>
    <row r="366" spans="1:16" ht="15">
      <c r="A366" s="73" t="s">
        <v>64</v>
      </c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106" t="s">
        <v>416</v>
      </c>
    </row>
    <row r="367" spans="1:16" ht="15">
      <c r="A367" s="73" t="s">
        <v>252</v>
      </c>
      <c r="B367" s="74">
        <v>140</v>
      </c>
      <c r="C367" s="74">
        <v>160</v>
      </c>
      <c r="D367" s="74"/>
      <c r="E367" s="74">
        <v>9000</v>
      </c>
      <c r="F367" s="74"/>
      <c r="G367" s="74"/>
      <c r="H367" s="74">
        <v>16300</v>
      </c>
      <c r="I367" s="74"/>
      <c r="J367" s="74"/>
      <c r="K367" s="74"/>
      <c r="L367" s="74"/>
      <c r="M367" s="74"/>
      <c r="N367" s="74"/>
      <c r="O367" s="74">
        <v>25600</v>
      </c>
      <c r="P367" s="106">
        <v>0.33074932785423444</v>
      </c>
    </row>
    <row r="368" spans="1:16" ht="15">
      <c r="A368" s="73" t="s">
        <v>152</v>
      </c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>
        <v>14520</v>
      </c>
      <c r="N368" s="74"/>
      <c r="O368" s="74">
        <v>14520</v>
      </c>
      <c r="P368" s="106">
        <v>0.056096430227167364</v>
      </c>
    </row>
    <row r="369" spans="1:16" ht="15">
      <c r="A369" s="73" t="s">
        <v>366</v>
      </c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106" t="s">
        <v>416</v>
      </c>
    </row>
    <row r="370" spans="1:16" ht="15">
      <c r="A370" s="73" t="s">
        <v>477</v>
      </c>
      <c r="B370" s="74"/>
      <c r="C370" s="74"/>
      <c r="D370" s="74"/>
      <c r="E370" s="74">
        <v>10</v>
      </c>
      <c r="F370" s="74">
        <v>10</v>
      </c>
      <c r="G370" s="74"/>
      <c r="H370" s="74"/>
      <c r="I370" s="74">
        <v>10</v>
      </c>
      <c r="J370" s="74"/>
      <c r="K370" s="74"/>
      <c r="L370" s="74"/>
      <c r="M370" s="74"/>
      <c r="N370" s="74"/>
      <c r="O370" s="74">
        <v>30</v>
      </c>
      <c r="P370" s="106">
        <v>0.24752506016577783</v>
      </c>
    </row>
    <row r="371" spans="1:16" ht="15">
      <c r="A371" s="73" t="s">
        <v>478</v>
      </c>
      <c r="B371" s="74"/>
      <c r="C371" s="74"/>
      <c r="D371" s="74"/>
      <c r="E371" s="74"/>
      <c r="F371" s="74">
        <v>1</v>
      </c>
      <c r="G371" s="74"/>
      <c r="H371" s="74"/>
      <c r="I371" s="74">
        <v>1</v>
      </c>
      <c r="J371" s="74"/>
      <c r="K371" s="74"/>
      <c r="L371" s="74"/>
      <c r="M371" s="74"/>
      <c r="N371" s="74"/>
      <c r="O371" s="74">
        <v>2</v>
      </c>
      <c r="P371" s="106">
        <v>0.3589874318291636</v>
      </c>
    </row>
    <row r="372" spans="1:16" ht="15">
      <c r="A372" s="73" t="s">
        <v>479</v>
      </c>
      <c r="B372" s="74"/>
      <c r="C372" s="74"/>
      <c r="D372" s="74"/>
      <c r="E372" s="74"/>
      <c r="F372" s="74">
        <v>34</v>
      </c>
      <c r="G372" s="74"/>
      <c r="H372" s="74"/>
      <c r="I372" s="74">
        <v>3</v>
      </c>
      <c r="J372" s="74"/>
      <c r="K372" s="74"/>
      <c r="L372" s="74"/>
      <c r="M372" s="74">
        <v>32</v>
      </c>
      <c r="N372" s="74"/>
      <c r="O372" s="74">
        <v>69</v>
      </c>
      <c r="P372" s="106">
        <v>0.5111111111111111</v>
      </c>
    </row>
    <row r="373" spans="1:16" ht="15">
      <c r="A373" s="73" t="s">
        <v>480</v>
      </c>
      <c r="B373" s="74"/>
      <c r="C373" s="74"/>
      <c r="D373" s="74"/>
      <c r="E373" s="74"/>
      <c r="F373" s="74">
        <v>14</v>
      </c>
      <c r="G373" s="74"/>
      <c r="H373" s="74"/>
      <c r="I373" s="74">
        <v>5</v>
      </c>
      <c r="J373" s="74"/>
      <c r="K373" s="74"/>
      <c r="L373" s="74"/>
      <c r="M373" s="74"/>
      <c r="N373" s="74"/>
      <c r="O373" s="74">
        <v>19</v>
      </c>
      <c r="P373" s="106">
        <v>0.4222222222222222</v>
      </c>
    </row>
    <row r="374" spans="1:16" ht="15">
      <c r="A374" s="73" t="s">
        <v>269</v>
      </c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106" t="s">
        <v>416</v>
      </c>
    </row>
    <row r="375" spans="1:16" ht="15">
      <c r="A375" s="73" t="s">
        <v>460</v>
      </c>
      <c r="B375" s="74">
        <v>60</v>
      </c>
      <c r="C375" s="74">
        <v>90</v>
      </c>
      <c r="D375" s="74"/>
      <c r="E375" s="74">
        <v>2809</v>
      </c>
      <c r="F375" s="74">
        <v>5618</v>
      </c>
      <c r="G375" s="74">
        <v>2808</v>
      </c>
      <c r="H375" s="74"/>
      <c r="I375" s="74"/>
      <c r="J375" s="74"/>
      <c r="K375" s="74"/>
      <c r="L375" s="74"/>
      <c r="M375" s="74"/>
      <c r="N375" s="74"/>
      <c r="O375" s="74">
        <v>11385</v>
      </c>
      <c r="P375" s="106">
        <v>0.284625</v>
      </c>
    </row>
    <row r="376" spans="1:16" ht="15">
      <c r="A376" s="73" t="s">
        <v>806</v>
      </c>
      <c r="B376" s="74">
        <v>90</v>
      </c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>
        <v>90</v>
      </c>
      <c r="P376" s="106">
        <v>0.009</v>
      </c>
    </row>
    <row r="377" spans="1:16" ht="15">
      <c r="A377" s="73" t="s">
        <v>738</v>
      </c>
      <c r="B377" s="74">
        <v>110</v>
      </c>
      <c r="C377" s="74"/>
      <c r="D377" s="74">
        <v>75</v>
      </c>
      <c r="E377" s="74"/>
      <c r="F377" s="74"/>
      <c r="G377" s="74"/>
      <c r="H377" s="74">
        <v>6000</v>
      </c>
      <c r="I377" s="74"/>
      <c r="J377" s="74"/>
      <c r="K377" s="74"/>
      <c r="L377" s="74"/>
      <c r="M377" s="74"/>
      <c r="N377" s="74"/>
      <c r="O377" s="74">
        <v>6185</v>
      </c>
      <c r="P377" s="106">
        <v>0.28347916615125</v>
      </c>
    </row>
    <row r="378" spans="1:16" ht="15">
      <c r="A378" s="73" t="s">
        <v>461</v>
      </c>
      <c r="B378" s="74"/>
      <c r="C378" s="74"/>
      <c r="D378" s="74"/>
      <c r="E378" s="74">
        <v>936</v>
      </c>
      <c r="F378" s="74">
        <v>2185</v>
      </c>
      <c r="G378" s="74"/>
      <c r="H378" s="74">
        <v>936</v>
      </c>
      <c r="I378" s="74">
        <v>2186</v>
      </c>
      <c r="J378" s="74"/>
      <c r="K378" s="74"/>
      <c r="L378" s="74"/>
      <c r="M378" s="74">
        <v>1211</v>
      </c>
      <c r="N378" s="74"/>
      <c r="O378" s="74">
        <v>7454</v>
      </c>
      <c r="P378" s="106">
        <v>0.3578836182062608</v>
      </c>
    </row>
    <row r="379" spans="1:16" ht="15">
      <c r="A379" s="73" t="s">
        <v>462</v>
      </c>
      <c r="B379" s="74"/>
      <c r="C379" s="74"/>
      <c r="D379" s="74"/>
      <c r="E379" s="74">
        <v>1160</v>
      </c>
      <c r="F379" s="74">
        <v>2705</v>
      </c>
      <c r="G379" s="74"/>
      <c r="H379" s="74">
        <v>1159</v>
      </c>
      <c r="I379" s="74">
        <v>2706</v>
      </c>
      <c r="J379" s="74"/>
      <c r="K379" s="74"/>
      <c r="L379" s="74"/>
      <c r="M379" s="74"/>
      <c r="N379" s="74"/>
      <c r="O379" s="74">
        <v>7730</v>
      </c>
      <c r="P379" s="106">
        <v>0.4999676605652933</v>
      </c>
    </row>
    <row r="380" spans="1:16" ht="15">
      <c r="A380" s="73" t="s">
        <v>270</v>
      </c>
      <c r="B380" s="74"/>
      <c r="C380" s="74"/>
      <c r="D380" s="74"/>
      <c r="E380" s="74">
        <v>538</v>
      </c>
      <c r="F380" s="74">
        <v>8687</v>
      </c>
      <c r="G380" s="74"/>
      <c r="H380" s="74">
        <v>537</v>
      </c>
      <c r="I380" s="74">
        <v>6688</v>
      </c>
      <c r="J380" s="74"/>
      <c r="K380" s="74"/>
      <c r="L380" s="74"/>
      <c r="M380" s="74">
        <v>1910</v>
      </c>
      <c r="N380" s="74"/>
      <c r="O380" s="74">
        <v>18360</v>
      </c>
      <c r="P380" s="106">
        <v>0.8539549038023128</v>
      </c>
    </row>
    <row r="381" spans="1:16" ht="15">
      <c r="A381" s="73" t="s">
        <v>459</v>
      </c>
      <c r="B381" s="74"/>
      <c r="C381" s="74"/>
      <c r="D381" s="74"/>
      <c r="E381" s="74">
        <v>1140</v>
      </c>
      <c r="F381" s="74"/>
      <c r="G381" s="74"/>
      <c r="H381" s="74">
        <v>750</v>
      </c>
      <c r="I381" s="74">
        <v>1500</v>
      </c>
      <c r="J381" s="74"/>
      <c r="K381" s="74"/>
      <c r="L381" s="74"/>
      <c r="M381" s="74">
        <v>7446</v>
      </c>
      <c r="N381" s="74"/>
      <c r="O381" s="74">
        <v>10836</v>
      </c>
      <c r="P381" s="106">
        <v>0.5418</v>
      </c>
    </row>
    <row r="382" spans="1:16" ht="15">
      <c r="A382" s="73" t="s">
        <v>969</v>
      </c>
      <c r="B382" s="74">
        <v>100</v>
      </c>
      <c r="C382" s="74">
        <v>3910</v>
      </c>
      <c r="D382" s="74">
        <v>420</v>
      </c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>
        <v>4430</v>
      </c>
      <c r="P382" s="106">
        <v>0.11657894736842105</v>
      </c>
    </row>
    <row r="383" spans="1:16" ht="15">
      <c r="A383" s="67" t="s">
        <v>168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</row>
    <row r="384" spans="1:16" ht="15">
      <c r="A384" s="70" t="s">
        <v>709</v>
      </c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106" t="s">
        <v>416</v>
      </c>
    </row>
    <row r="385" spans="1:16" ht="15">
      <c r="A385" s="73" t="s">
        <v>92</v>
      </c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106" t="s">
        <v>416</v>
      </c>
    </row>
    <row r="386" spans="1:16" ht="15">
      <c r="A386" s="73" t="s">
        <v>680</v>
      </c>
      <c r="B386" s="74"/>
      <c r="C386" s="74"/>
      <c r="D386" s="74"/>
      <c r="E386" s="74">
        <v>31097333</v>
      </c>
      <c r="F386" s="74">
        <v>355406371</v>
      </c>
      <c r="G386" s="74"/>
      <c r="H386" s="74">
        <v>47896896</v>
      </c>
      <c r="I386" s="74">
        <v>177347065</v>
      </c>
      <c r="J386" s="74">
        <v>11036517</v>
      </c>
      <c r="K386" s="74"/>
      <c r="L386" s="74"/>
      <c r="M386" s="74">
        <v>208613508</v>
      </c>
      <c r="N386" s="74">
        <v>63467044</v>
      </c>
      <c r="O386" s="74">
        <v>894864734</v>
      </c>
      <c r="P386" s="106">
        <v>1</v>
      </c>
    </row>
    <row r="387" spans="1:16" ht="15">
      <c r="A387" s="73" t="s">
        <v>108</v>
      </c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106" t="s">
        <v>416</v>
      </c>
    </row>
    <row r="388" spans="1:16" ht="15">
      <c r="A388" s="73" t="s">
        <v>681</v>
      </c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>
        <v>9750</v>
      </c>
      <c r="M388" s="74">
        <v>34750</v>
      </c>
      <c r="N388" s="74"/>
      <c r="O388" s="74">
        <v>44500</v>
      </c>
      <c r="P388" s="106">
        <v>0.12714285714285714</v>
      </c>
    </row>
    <row r="389" spans="1:16" ht="15">
      <c r="A389" s="73" t="s">
        <v>93</v>
      </c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106" t="s">
        <v>416</v>
      </c>
    </row>
    <row r="390" spans="1:16" ht="15">
      <c r="A390" s="73" t="s">
        <v>682</v>
      </c>
      <c r="B390" s="74">
        <v>350</v>
      </c>
      <c r="C390" s="74">
        <v>1600</v>
      </c>
      <c r="D390" s="74"/>
      <c r="E390" s="74">
        <v>2025</v>
      </c>
      <c r="F390" s="74">
        <v>52675</v>
      </c>
      <c r="G390" s="74"/>
      <c r="H390" s="74">
        <v>7025</v>
      </c>
      <c r="I390" s="74">
        <v>29975</v>
      </c>
      <c r="J390" s="74"/>
      <c r="K390" s="74"/>
      <c r="L390" s="74">
        <v>1500</v>
      </c>
      <c r="M390" s="74">
        <v>21450</v>
      </c>
      <c r="N390" s="74"/>
      <c r="O390" s="74">
        <v>116600</v>
      </c>
      <c r="P390" s="106">
        <v>0.33314285714285713</v>
      </c>
    </row>
    <row r="391" spans="1:16" ht="15">
      <c r="A391" s="73" t="s">
        <v>94</v>
      </c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106" t="s">
        <v>416</v>
      </c>
    </row>
    <row r="392" spans="1:16" ht="15">
      <c r="A392" s="73" t="s">
        <v>683</v>
      </c>
      <c r="B392" s="74">
        <v>100</v>
      </c>
      <c r="C392" s="74">
        <v>1283</v>
      </c>
      <c r="D392" s="74"/>
      <c r="E392" s="74">
        <v>27310</v>
      </c>
      <c r="F392" s="74">
        <v>58470</v>
      </c>
      <c r="G392" s="74"/>
      <c r="H392" s="74">
        <v>14963</v>
      </c>
      <c r="I392" s="74">
        <v>26620</v>
      </c>
      <c r="J392" s="74"/>
      <c r="K392" s="74"/>
      <c r="L392" s="74"/>
      <c r="M392" s="74"/>
      <c r="N392" s="74"/>
      <c r="O392" s="74">
        <v>128746</v>
      </c>
      <c r="P392" s="106">
        <v>0.257492</v>
      </c>
    </row>
    <row r="393" spans="1:16" ht="15">
      <c r="A393" s="73" t="s">
        <v>95</v>
      </c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106" t="s">
        <v>416</v>
      </c>
    </row>
    <row r="394" spans="1:16" ht="15">
      <c r="A394" s="73" t="s">
        <v>684</v>
      </c>
      <c r="B394" s="74"/>
      <c r="C394" s="74">
        <v>1880</v>
      </c>
      <c r="D394" s="74"/>
      <c r="E394" s="74">
        <v>5503</v>
      </c>
      <c r="F394" s="74">
        <v>23595</v>
      </c>
      <c r="G394" s="74">
        <v>13132</v>
      </c>
      <c r="H394" s="74">
        <v>4550</v>
      </c>
      <c r="I394" s="74">
        <v>12927</v>
      </c>
      <c r="J394" s="74">
        <v>6183</v>
      </c>
      <c r="K394" s="74"/>
      <c r="L394" s="74"/>
      <c r="M394" s="74">
        <v>16500</v>
      </c>
      <c r="N394" s="74"/>
      <c r="O394" s="74">
        <v>84270</v>
      </c>
      <c r="P394" s="106">
        <v>0.42135</v>
      </c>
    </row>
    <row r="395" spans="1:16" ht="15">
      <c r="A395" s="73" t="s">
        <v>96</v>
      </c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106" t="s">
        <v>416</v>
      </c>
    </row>
    <row r="396" spans="1:16" ht="15">
      <c r="A396" s="73" t="s">
        <v>275</v>
      </c>
      <c r="B396" s="74"/>
      <c r="C396" s="74"/>
      <c r="D396" s="74"/>
      <c r="E396" s="74">
        <v>200</v>
      </c>
      <c r="F396" s="74"/>
      <c r="G396" s="74"/>
      <c r="H396" s="74">
        <v>200</v>
      </c>
      <c r="I396" s="74"/>
      <c r="J396" s="74"/>
      <c r="K396" s="74"/>
      <c r="L396" s="74"/>
      <c r="M396" s="74"/>
      <c r="N396" s="74"/>
      <c r="O396" s="74">
        <v>400</v>
      </c>
      <c r="P396" s="106">
        <v>0.32</v>
      </c>
    </row>
    <row r="397" spans="1:16" ht="15">
      <c r="A397" s="73" t="s">
        <v>685</v>
      </c>
      <c r="B397" s="74"/>
      <c r="C397" s="74"/>
      <c r="D397" s="74"/>
      <c r="E397" s="74"/>
      <c r="F397" s="74">
        <v>80</v>
      </c>
      <c r="G397" s="74"/>
      <c r="H397" s="74"/>
      <c r="I397" s="74">
        <v>80</v>
      </c>
      <c r="J397" s="74"/>
      <c r="K397" s="74"/>
      <c r="L397" s="74"/>
      <c r="M397" s="74"/>
      <c r="N397" s="74"/>
      <c r="O397" s="74">
        <v>160</v>
      </c>
      <c r="P397" s="106">
        <v>0.032</v>
      </c>
    </row>
    <row r="398" spans="1:16" ht="15">
      <c r="A398" s="73" t="s">
        <v>169</v>
      </c>
      <c r="B398" s="74"/>
      <c r="C398" s="74"/>
      <c r="D398" s="74"/>
      <c r="E398" s="74"/>
      <c r="F398" s="74">
        <v>10276</v>
      </c>
      <c r="G398" s="74"/>
      <c r="H398" s="74"/>
      <c r="I398" s="74">
        <v>4000</v>
      </c>
      <c r="J398" s="74"/>
      <c r="K398" s="74"/>
      <c r="L398" s="74"/>
      <c r="M398" s="74"/>
      <c r="N398" s="74"/>
      <c r="O398" s="74">
        <v>14276</v>
      </c>
      <c r="P398" s="106">
        <v>0.11683473824397944</v>
      </c>
    </row>
    <row r="399" spans="1:16" ht="15">
      <c r="A399" s="73" t="s">
        <v>371</v>
      </c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106" t="s">
        <v>416</v>
      </c>
    </row>
    <row r="400" spans="1:16" ht="15">
      <c r="A400" s="73" t="s">
        <v>695</v>
      </c>
      <c r="B400" s="74"/>
      <c r="C400" s="74"/>
      <c r="D400" s="74"/>
      <c r="E400" s="74"/>
      <c r="F400" s="74"/>
      <c r="G400" s="74"/>
      <c r="H400" s="74">
        <v>34</v>
      </c>
      <c r="I400" s="74">
        <v>156</v>
      </c>
      <c r="J400" s="74">
        <v>13</v>
      </c>
      <c r="K400" s="74"/>
      <c r="L400" s="74">
        <v>203</v>
      </c>
      <c r="M400" s="74"/>
      <c r="N400" s="74"/>
      <c r="O400" s="74">
        <v>406</v>
      </c>
      <c r="P400" s="106">
        <v>0.9999995139712655</v>
      </c>
    </row>
    <row r="401" spans="1:16" ht="15">
      <c r="A401" s="73" t="s">
        <v>372</v>
      </c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106" t="s">
        <v>416</v>
      </c>
    </row>
    <row r="402" spans="1:16" ht="15">
      <c r="A402" s="73" t="s">
        <v>696</v>
      </c>
      <c r="B402" s="74"/>
      <c r="C402" s="74"/>
      <c r="D402" s="74"/>
      <c r="E402" s="74">
        <v>34</v>
      </c>
      <c r="F402" s="74">
        <v>299</v>
      </c>
      <c r="G402" s="74"/>
      <c r="H402" s="74">
        <v>35</v>
      </c>
      <c r="I402" s="74">
        <v>203</v>
      </c>
      <c r="J402" s="74"/>
      <c r="K402" s="74"/>
      <c r="L402" s="74">
        <v>181</v>
      </c>
      <c r="M402" s="74"/>
      <c r="N402" s="74">
        <v>248</v>
      </c>
      <c r="O402" s="74">
        <v>1000</v>
      </c>
      <c r="P402" s="106">
        <v>1</v>
      </c>
    </row>
    <row r="403" spans="1:16" ht="15">
      <c r="A403" s="73" t="s">
        <v>373</v>
      </c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106" t="s">
        <v>416</v>
      </c>
    </row>
    <row r="404" spans="1:16" ht="15">
      <c r="A404" s="73" t="s">
        <v>697</v>
      </c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>
        <v>15657</v>
      </c>
      <c r="M404" s="74">
        <v>50302</v>
      </c>
      <c r="N404" s="74">
        <v>9040</v>
      </c>
      <c r="O404" s="74">
        <v>74999</v>
      </c>
      <c r="P404" s="106">
        <v>0.4112423692468421</v>
      </c>
    </row>
    <row r="405" spans="1:16" ht="15">
      <c r="A405" s="73" t="s">
        <v>374</v>
      </c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106" t="s">
        <v>416</v>
      </c>
    </row>
    <row r="406" spans="1:16" ht="15">
      <c r="A406" s="73" t="s">
        <v>698</v>
      </c>
      <c r="B406" s="74"/>
      <c r="C406" s="74"/>
      <c r="D406" s="74"/>
      <c r="E406" s="74"/>
      <c r="F406" s="74"/>
      <c r="G406" s="74"/>
      <c r="H406" s="74"/>
      <c r="I406" s="74">
        <v>3800</v>
      </c>
      <c r="J406" s="74"/>
      <c r="K406" s="74"/>
      <c r="L406" s="74"/>
      <c r="M406" s="74"/>
      <c r="N406" s="74"/>
      <c r="O406" s="74">
        <v>3800</v>
      </c>
      <c r="P406" s="106">
        <v>5.248586524571777E-05</v>
      </c>
    </row>
    <row r="407" spans="1:16" ht="15">
      <c r="A407" s="73" t="s">
        <v>375</v>
      </c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106" t="s">
        <v>416</v>
      </c>
    </row>
    <row r="408" spans="1:16" ht="15">
      <c r="A408" s="73" t="s">
        <v>701</v>
      </c>
      <c r="B408" s="74"/>
      <c r="C408" s="74"/>
      <c r="D408" s="74"/>
      <c r="E408" s="74">
        <v>2000000</v>
      </c>
      <c r="F408" s="74">
        <v>20052327</v>
      </c>
      <c r="G408" s="74">
        <v>1623435</v>
      </c>
      <c r="H408" s="74">
        <v>8000000</v>
      </c>
      <c r="I408" s="74">
        <v>10558588</v>
      </c>
      <c r="J408" s="74">
        <v>5500000</v>
      </c>
      <c r="K408" s="74"/>
      <c r="L408" s="74"/>
      <c r="M408" s="74">
        <v>21650000</v>
      </c>
      <c r="N408" s="74"/>
      <c r="O408" s="74">
        <v>69384350</v>
      </c>
      <c r="P408" s="106">
        <v>0.28768180854188924</v>
      </c>
    </row>
    <row r="409" spans="1:16" ht="15">
      <c r="A409" s="73" t="s">
        <v>702</v>
      </c>
      <c r="B409" s="74"/>
      <c r="C409" s="74"/>
      <c r="D409" s="74"/>
      <c r="E409" s="74">
        <v>2000000</v>
      </c>
      <c r="F409" s="74">
        <v>51410453</v>
      </c>
      <c r="G409" s="74">
        <v>10561795</v>
      </c>
      <c r="H409" s="74">
        <v>5000000</v>
      </c>
      <c r="I409" s="74">
        <v>53472249</v>
      </c>
      <c r="J409" s="74">
        <v>6500000</v>
      </c>
      <c r="K409" s="74"/>
      <c r="L409" s="74"/>
      <c r="M409" s="74">
        <v>35570000</v>
      </c>
      <c r="N409" s="74"/>
      <c r="O409" s="74">
        <v>164514497</v>
      </c>
      <c r="P409" s="106">
        <v>0.5121018362197975</v>
      </c>
    </row>
    <row r="410" spans="1:16" ht="15">
      <c r="A410" s="73" t="s">
        <v>700</v>
      </c>
      <c r="B410" s="74"/>
      <c r="C410" s="74"/>
      <c r="D410" s="74"/>
      <c r="E410" s="74"/>
      <c r="F410" s="74">
        <v>5000000</v>
      </c>
      <c r="G410" s="74"/>
      <c r="H410" s="74"/>
      <c r="I410" s="74">
        <v>5000000</v>
      </c>
      <c r="J410" s="74"/>
      <c r="K410" s="74"/>
      <c r="L410" s="74"/>
      <c r="M410" s="74"/>
      <c r="N410" s="74"/>
      <c r="O410" s="74">
        <v>10000000</v>
      </c>
      <c r="P410" s="106">
        <v>0.031128067468716603</v>
      </c>
    </row>
    <row r="411" spans="1:16" ht="15">
      <c r="A411" s="73" t="s">
        <v>699</v>
      </c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>
        <v>1000000</v>
      </c>
      <c r="M411" s="74"/>
      <c r="N411" s="74"/>
      <c r="O411" s="74">
        <v>1000000</v>
      </c>
      <c r="P411" s="106">
        <v>0.00414620600383068</v>
      </c>
    </row>
    <row r="412" spans="1:16" ht="15">
      <c r="A412" s="73" t="s">
        <v>376</v>
      </c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106" t="s">
        <v>416</v>
      </c>
    </row>
    <row r="413" spans="1:16" ht="15">
      <c r="A413" s="73" t="s">
        <v>838</v>
      </c>
      <c r="B413" s="74"/>
      <c r="C413" s="74"/>
      <c r="D413" s="74"/>
      <c r="E413" s="74">
        <v>1500</v>
      </c>
      <c r="F413" s="74">
        <v>152898</v>
      </c>
      <c r="G413" s="74">
        <v>29056</v>
      </c>
      <c r="H413" s="74">
        <v>2200</v>
      </c>
      <c r="I413" s="74">
        <v>86019</v>
      </c>
      <c r="J413" s="74">
        <v>1500</v>
      </c>
      <c r="K413" s="74"/>
      <c r="L413" s="74"/>
      <c r="M413" s="74"/>
      <c r="N413" s="74"/>
      <c r="O413" s="74">
        <v>273173</v>
      </c>
      <c r="P413" s="106">
        <v>0.363262738454141</v>
      </c>
    </row>
    <row r="414" spans="1:16" ht="15">
      <c r="A414" s="73" t="s">
        <v>703</v>
      </c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>
        <v>22900</v>
      </c>
      <c r="N414" s="74"/>
      <c r="O414" s="74">
        <v>22900</v>
      </c>
      <c r="P414" s="106">
        <v>0.050304819748714466</v>
      </c>
    </row>
    <row r="415" spans="1:16" ht="15">
      <c r="A415" s="73" t="s">
        <v>888</v>
      </c>
      <c r="B415" s="74"/>
      <c r="C415" s="74"/>
      <c r="D415" s="74"/>
      <c r="E415" s="74"/>
      <c r="F415" s="74">
        <v>17494</v>
      </c>
      <c r="G415" s="74"/>
      <c r="H415" s="74"/>
      <c r="I415" s="74">
        <v>39530</v>
      </c>
      <c r="J415" s="74">
        <v>1000</v>
      </c>
      <c r="K415" s="74"/>
      <c r="L415" s="74"/>
      <c r="M415" s="74"/>
      <c r="N415" s="74"/>
      <c r="O415" s="74">
        <v>58024</v>
      </c>
      <c r="P415" s="106">
        <v>0.1274623083449523</v>
      </c>
    </row>
    <row r="416" spans="1:16" ht="15">
      <c r="A416" s="73" t="s">
        <v>377</v>
      </c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106" t="s">
        <v>416</v>
      </c>
    </row>
    <row r="417" spans="1:16" ht="15">
      <c r="A417" s="73" t="s">
        <v>704</v>
      </c>
      <c r="B417" s="74"/>
      <c r="C417" s="74"/>
      <c r="D417" s="74"/>
      <c r="E417" s="74">
        <v>11675</v>
      </c>
      <c r="F417" s="74">
        <v>50825</v>
      </c>
      <c r="G417" s="74"/>
      <c r="H417" s="74">
        <v>5575</v>
      </c>
      <c r="I417" s="74">
        <v>39125</v>
      </c>
      <c r="J417" s="74">
        <v>3300</v>
      </c>
      <c r="K417" s="74"/>
      <c r="L417" s="74"/>
      <c r="M417" s="74"/>
      <c r="N417" s="74"/>
      <c r="O417" s="74">
        <v>110500</v>
      </c>
      <c r="P417" s="106">
        <v>0.4816194180700462</v>
      </c>
    </row>
    <row r="418" spans="1:16" ht="15">
      <c r="A418" s="73" t="s">
        <v>378</v>
      </c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106" t="s">
        <v>416</v>
      </c>
    </row>
    <row r="419" spans="1:16" ht="15">
      <c r="A419" s="73" t="s">
        <v>705</v>
      </c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>
        <v>25000</v>
      </c>
      <c r="N419" s="74"/>
      <c r="O419" s="74">
        <v>25000</v>
      </c>
      <c r="P419" s="106">
        <v>0.1999997011304388</v>
      </c>
    </row>
    <row r="420" spans="1:16" ht="15">
      <c r="A420" s="73" t="s">
        <v>379</v>
      </c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106" t="s">
        <v>416</v>
      </c>
    </row>
    <row r="421" spans="1:16" ht="15">
      <c r="A421" s="73" t="s">
        <v>724</v>
      </c>
      <c r="B421" s="74">
        <v>172</v>
      </c>
      <c r="C421" s="74">
        <v>2032</v>
      </c>
      <c r="D421" s="74">
        <v>871</v>
      </c>
      <c r="E421" s="74"/>
      <c r="F421" s="74"/>
      <c r="G421" s="74"/>
      <c r="H421" s="74">
        <v>6000</v>
      </c>
      <c r="I421" s="74"/>
      <c r="J421" s="74"/>
      <c r="K421" s="74"/>
      <c r="L421" s="74"/>
      <c r="M421" s="74"/>
      <c r="N421" s="74"/>
      <c r="O421" s="74">
        <v>9075</v>
      </c>
      <c r="P421" s="106">
        <v>0.1668045216432313</v>
      </c>
    </row>
    <row r="422" spans="1:16" ht="15">
      <c r="A422" s="73" t="s">
        <v>867</v>
      </c>
      <c r="B422" s="74">
        <v>160</v>
      </c>
      <c r="C422" s="74">
        <v>2060</v>
      </c>
      <c r="D422" s="74">
        <v>305</v>
      </c>
      <c r="E422" s="74"/>
      <c r="F422" s="74"/>
      <c r="G422" s="74"/>
      <c r="H422" s="74"/>
      <c r="I422" s="74"/>
      <c r="J422" s="74"/>
      <c r="K422" s="74"/>
      <c r="L422" s="74">
        <v>12206</v>
      </c>
      <c r="M422" s="74">
        <v>16276</v>
      </c>
      <c r="N422" s="74"/>
      <c r="O422" s="74">
        <v>31007</v>
      </c>
      <c r="P422" s="106">
        <v>0.4225473453046182</v>
      </c>
    </row>
    <row r="423" spans="1:16" ht="15">
      <c r="A423" s="73" t="s">
        <v>868</v>
      </c>
      <c r="B423" s="74">
        <v>88</v>
      </c>
      <c r="C423" s="74">
        <v>1142</v>
      </c>
      <c r="D423" s="74">
        <v>66</v>
      </c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>
        <v>1296</v>
      </c>
      <c r="P423" s="106">
        <v>0.03192073737017997</v>
      </c>
    </row>
    <row r="424" spans="1:16" ht="15">
      <c r="A424" s="73" t="s">
        <v>706</v>
      </c>
      <c r="B424" s="74"/>
      <c r="C424" s="74"/>
      <c r="D424" s="74"/>
      <c r="E424" s="74">
        <v>6000</v>
      </c>
      <c r="F424" s="74">
        <v>10000</v>
      </c>
      <c r="G424" s="74"/>
      <c r="H424" s="74">
        <v>75</v>
      </c>
      <c r="I424" s="74">
        <v>2066</v>
      </c>
      <c r="J424" s="74"/>
      <c r="K424" s="74"/>
      <c r="L424" s="74">
        <v>14859</v>
      </c>
      <c r="M424" s="74"/>
      <c r="N424" s="74"/>
      <c r="O424" s="74">
        <v>33000</v>
      </c>
      <c r="P424" s="106">
        <v>0.868421052631579</v>
      </c>
    </row>
    <row r="425" spans="1:16" ht="15">
      <c r="A425" s="73" t="s">
        <v>708</v>
      </c>
      <c r="B425" s="74"/>
      <c r="C425" s="74"/>
      <c r="D425" s="74"/>
      <c r="E425" s="74"/>
      <c r="F425" s="74"/>
      <c r="G425" s="74"/>
      <c r="H425" s="74"/>
      <c r="I425" s="74">
        <v>1786</v>
      </c>
      <c r="J425" s="74"/>
      <c r="K425" s="74"/>
      <c r="L425" s="74"/>
      <c r="M425" s="74"/>
      <c r="N425" s="74"/>
      <c r="O425" s="74">
        <v>1786</v>
      </c>
      <c r="P425" s="106">
        <v>0.10965127701375245</v>
      </c>
    </row>
    <row r="426" spans="1:16" ht="15">
      <c r="A426" s="73" t="s">
        <v>707</v>
      </c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>
        <v>40000</v>
      </c>
      <c r="N426" s="74"/>
      <c r="O426" s="74">
        <v>40000</v>
      </c>
      <c r="P426" s="106">
        <v>0.4743945135982866</v>
      </c>
    </row>
    <row r="427" spans="1:16" ht="15">
      <c r="A427" s="73" t="s">
        <v>791</v>
      </c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106" t="s">
        <v>416</v>
      </c>
    </row>
    <row r="428" spans="1:16" ht="15">
      <c r="A428" s="73" t="s">
        <v>797</v>
      </c>
      <c r="B428" s="74"/>
      <c r="C428" s="74"/>
      <c r="D428" s="74"/>
      <c r="E428" s="74">
        <v>4800</v>
      </c>
      <c r="F428" s="74">
        <v>7200</v>
      </c>
      <c r="G428" s="74"/>
      <c r="H428" s="74">
        <v>750</v>
      </c>
      <c r="I428" s="74">
        <v>4500</v>
      </c>
      <c r="J428" s="74">
        <v>750</v>
      </c>
      <c r="K428" s="74"/>
      <c r="L428" s="74">
        <v>6000</v>
      </c>
      <c r="M428" s="74"/>
      <c r="N428" s="74"/>
      <c r="O428" s="74">
        <v>24000</v>
      </c>
      <c r="P428" s="106">
        <v>0.96</v>
      </c>
    </row>
    <row r="429" spans="1:16" ht="15">
      <c r="A429" s="73" t="s">
        <v>798</v>
      </c>
      <c r="B429" s="74">
        <v>512</v>
      </c>
      <c r="C429" s="74">
        <v>4245</v>
      </c>
      <c r="D429" s="74">
        <v>360</v>
      </c>
      <c r="E429" s="74"/>
      <c r="F429" s="74"/>
      <c r="G429" s="74"/>
      <c r="H429" s="74">
        <v>1800</v>
      </c>
      <c r="I429" s="74">
        <v>6800</v>
      </c>
      <c r="J429" s="74">
        <v>1400</v>
      </c>
      <c r="K429" s="74"/>
      <c r="L429" s="74">
        <v>13050</v>
      </c>
      <c r="M429" s="74">
        <v>17650</v>
      </c>
      <c r="N429" s="74"/>
      <c r="O429" s="74">
        <v>45817</v>
      </c>
      <c r="P429" s="106">
        <v>0.24241798941798942</v>
      </c>
    </row>
    <row r="430" spans="1:16" ht="15">
      <c r="A430" s="73" t="s">
        <v>864</v>
      </c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106" t="s">
        <v>416</v>
      </c>
    </row>
    <row r="431" spans="1:16" ht="15">
      <c r="A431" s="73" t="s">
        <v>869</v>
      </c>
      <c r="B431" s="74">
        <v>250</v>
      </c>
      <c r="C431" s="74">
        <v>3500</v>
      </c>
      <c r="D431" s="74">
        <v>250</v>
      </c>
      <c r="E431" s="74"/>
      <c r="F431" s="74"/>
      <c r="G431" s="74"/>
      <c r="H431" s="74"/>
      <c r="I431" s="74"/>
      <c r="J431" s="74"/>
      <c r="K431" s="74"/>
      <c r="L431" s="74">
        <v>7500</v>
      </c>
      <c r="M431" s="74">
        <v>27500</v>
      </c>
      <c r="N431" s="74"/>
      <c r="O431" s="74">
        <v>39000</v>
      </c>
      <c r="P431" s="106">
        <v>0.14248845632511245</v>
      </c>
    </row>
    <row r="432" spans="1:16" ht="15">
      <c r="A432" s="73" t="s">
        <v>865</v>
      </c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106" t="s">
        <v>416</v>
      </c>
    </row>
    <row r="433" spans="1:16" ht="15">
      <c r="A433" s="73" t="s">
        <v>689</v>
      </c>
      <c r="B433" s="74"/>
      <c r="C433" s="74"/>
      <c r="D433" s="74"/>
      <c r="E433" s="74">
        <v>150633</v>
      </c>
      <c r="F433" s="74">
        <v>80760</v>
      </c>
      <c r="G433" s="74"/>
      <c r="H433" s="74">
        <v>60570</v>
      </c>
      <c r="I433" s="74">
        <v>144777</v>
      </c>
      <c r="J433" s="74"/>
      <c r="K433" s="74"/>
      <c r="L433" s="74"/>
      <c r="M433" s="74">
        <v>282660</v>
      </c>
      <c r="N433" s="74"/>
      <c r="O433" s="74">
        <v>719400</v>
      </c>
      <c r="P433" s="106">
        <v>0.8907875185735513</v>
      </c>
    </row>
    <row r="434" spans="1:16" ht="15">
      <c r="A434" s="73" t="s">
        <v>687</v>
      </c>
      <c r="B434" s="74"/>
      <c r="C434" s="74"/>
      <c r="D434" s="74"/>
      <c r="E434" s="74">
        <v>56</v>
      </c>
      <c r="F434" s="74">
        <v>170</v>
      </c>
      <c r="G434" s="74"/>
      <c r="H434" s="74">
        <v>56</v>
      </c>
      <c r="I434" s="74">
        <v>170</v>
      </c>
      <c r="J434" s="74"/>
      <c r="K434" s="74"/>
      <c r="L434" s="74"/>
      <c r="M434" s="74"/>
      <c r="N434" s="74"/>
      <c r="O434" s="74">
        <v>452</v>
      </c>
      <c r="P434" s="106">
        <v>0.03327934030334266</v>
      </c>
    </row>
    <row r="435" spans="1:16" ht="15">
      <c r="A435" s="73" t="s">
        <v>688</v>
      </c>
      <c r="B435" s="74"/>
      <c r="C435" s="74"/>
      <c r="D435" s="74"/>
      <c r="E435" s="74">
        <v>5000</v>
      </c>
      <c r="F435" s="74">
        <v>20000</v>
      </c>
      <c r="G435" s="74"/>
      <c r="H435" s="74"/>
      <c r="I435" s="74"/>
      <c r="J435" s="74"/>
      <c r="K435" s="74"/>
      <c r="L435" s="74"/>
      <c r="M435" s="74">
        <v>30000</v>
      </c>
      <c r="N435" s="74">
        <v>3510</v>
      </c>
      <c r="O435" s="74">
        <v>58510</v>
      </c>
      <c r="P435" s="106">
        <v>0.39960929688952646</v>
      </c>
    </row>
    <row r="436" spans="1:16" ht="15">
      <c r="A436" s="73" t="s">
        <v>690</v>
      </c>
      <c r="B436" s="74"/>
      <c r="C436" s="74"/>
      <c r="D436" s="74"/>
      <c r="E436" s="74">
        <v>18000</v>
      </c>
      <c r="F436" s="74">
        <v>62000</v>
      </c>
      <c r="G436" s="74"/>
      <c r="H436" s="74">
        <v>2000</v>
      </c>
      <c r="I436" s="74">
        <v>8000</v>
      </c>
      <c r="J436" s="74"/>
      <c r="K436" s="74"/>
      <c r="L436" s="74"/>
      <c r="M436" s="74">
        <v>60500</v>
      </c>
      <c r="N436" s="74"/>
      <c r="O436" s="74">
        <v>150500</v>
      </c>
      <c r="P436" s="106">
        <v>0.8671103044968743</v>
      </c>
    </row>
    <row r="437" spans="1:16" ht="15">
      <c r="A437" s="73" t="s">
        <v>170</v>
      </c>
      <c r="B437" s="74"/>
      <c r="C437" s="74"/>
      <c r="D437" s="74"/>
      <c r="E437" s="74"/>
      <c r="F437" s="74">
        <v>2956</v>
      </c>
      <c r="G437" s="74"/>
      <c r="H437" s="74"/>
      <c r="I437" s="74"/>
      <c r="J437" s="74"/>
      <c r="K437" s="74"/>
      <c r="L437" s="74">
        <v>11361</v>
      </c>
      <c r="M437" s="74"/>
      <c r="N437" s="74"/>
      <c r="O437" s="74">
        <v>14317</v>
      </c>
      <c r="P437" s="106">
        <v>0.4410659272951316</v>
      </c>
    </row>
    <row r="438" spans="1:16" ht="15">
      <c r="A438" s="73" t="s">
        <v>694</v>
      </c>
      <c r="B438" s="74"/>
      <c r="C438" s="74"/>
      <c r="D438" s="74"/>
      <c r="E438" s="74"/>
      <c r="F438" s="74"/>
      <c r="G438" s="74"/>
      <c r="H438" s="74">
        <v>4000</v>
      </c>
      <c r="I438" s="74">
        <v>10000</v>
      </c>
      <c r="J438" s="74"/>
      <c r="K438" s="74"/>
      <c r="L438" s="74"/>
      <c r="M438" s="74">
        <v>50000</v>
      </c>
      <c r="N438" s="74"/>
      <c r="O438" s="74">
        <v>64000</v>
      </c>
      <c r="P438" s="106">
        <v>0.6126395190779775</v>
      </c>
    </row>
    <row r="439" spans="1:16" ht="15">
      <c r="A439" s="73" t="s">
        <v>686</v>
      </c>
      <c r="B439" s="74"/>
      <c r="C439" s="74"/>
      <c r="D439" s="74"/>
      <c r="E439" s="74"/>
      <c r="F439" s="74"/>
      <c r="G439" s="74"/>
      <c r="H439" s="74"/>
      <c r="I439" s="74">
        <v>80000</v>
      </c>
      <c r="J439" s="74">
        <v>30000</v>
      </c>
      <c r="K439" s="74"/>
      <c r="L439" s="74"/>
      <c r="M439" s="74">
        <v>220000</v>
      </c>
      <c r="N439" s="74"/>
      <c r="O439" s="74">
        <v>330000</v>
      </c>
      <c r="P439" s="106">
        <v>0.44319097502014504</v>
      </c>
    </row>
    <row r="440" spans="1:16" ht="15">
      <c r="A440" s="73" t="s">
        <v>276</v>
      </c>
      <c r="B440" s="74"/>
      <c r="C440" s="74"/>
      <c r="D440" s="74"/>
      <c r="E440" s="74"/>
      <c r="F440" s="74"/>
      <c r="G440" s="74"/>
      <c r="H440" s="74"/>
      <c r="I440" s="74"/>
      <c r="J440" s="74">
        <v>930</v>
      </c>
      <c r="K440" s="74"/>
      <c r="L440" s="74"/>
      <c r="M440" s="74"/>
      <c r="N440" s="74"/>
      <c r="O440" s="74">
        <v>930</v>
      </c>
      <c r="P440" s="106">
        <v>0.44884169884169883</v>
      </c>
    </row>
    <row r="441" spans="1:16" ht="15">
      <c r="A441" s="73" t="s">
        <v>692</v>
      </c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>
        <v>7500</v>
      </c>
      <c r="M441" s="74"/>
      <c r="N441" s="74"/>
      <c r="O441" s="74">
        <v>7500</v>
      </c>
      <c r="P441" s="106">
        <v>0.5504270248325173</v>
      </c>
    </row>
    <row r="442" spans="1:16" ht="15">
      <c r="A442" s="73" t="s">
        <v>691</v>
      </c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>
        <v>10000</v>
      </c>
      <c r="M442" s="74"/>
      <c r="N442" s="74"/>
      <c r="O442" s="74">
        <v>10000</v>
      </c>
      <c r="P442" s="106">
        <v>0.2</v>
      </c>
    </row>
    <row r="443" spans="1:16" ht="15">
      <c r="A443" s="73" t="s">
        <v>693</v>
      </c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>
        <v>25000</v>
      </c>
      <c r="N443" s="74"/>
      <c r="O443" s="74">
        <v>25000</v>
      </c>
      <c r="P443" s="106">
        <v>0.5</v>
      </c>
    </row>
    <row r="444" spans="1:16" ht="15">
      <c r="A444" s="73" t="s">
        <v>936</v>
      </c>
      <c r="B444" s="74">
        <v>6000</v>
      </c>
      <c r="C444" s="74">
        <v>92000</v>
      </c>
      <c r="D444" s="74">
        <v>7000</v>
      </c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>
        <v>105000</v>
      </c>
      <c r="P444" s="106">
        <v>0.11538461538461539</v>
      </c>
    </row>
    <row r="445" spans="1:16" ht="15">
      <c r="A445" s="73" t="s">
        <v>883</v>
      </c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106" t="s">
        <v>416</v>
      </c>
    </row>
    <row r="446" spans="1:16" ht="15">
      <c r="A446" s="73" t="s">
        <v>889</v>
      </c>
      <c r="B446" s="74"/>
      <c r="C446" s="74"/>
      <c r="D446" s="74"/>
      <c r="E446" s="74">
        <v>10800000</v>
      </c>
      <c r="F446" s="74">
        <v>57000000</v>
      </c>
      <c r="G446" s="74">
        <v>14200000</v>
      </c>
      <c r="H446" s="74">
        <v>2000000</v>
      </c>
      <c r="I446" s="74">
        <v>40000000</v>
      </c>
      <c r="J446" s="74">
        <v>12000000</v>
      </c>
      <c r="K446" s="74"/>
      <c r="L446" s="74">
        <v>22000000</v>
      </c>
      <c r="M446" s="74">
        <v>42000000</v>
      </c>
      <c r="N446" s="74"/>
      <c r="O446" s="74">
        <v>200000000</v>
      </c>
      <c r="P446" s="106">
        <v>1</v>
      </c>
    </row>
    <row r="447" spans="1:16" ht="15">
      <c r="A447" s="73" t="s">
        <v>884</v>
      </c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106" t="s">
        <v>416</v>
      </c>
    </row>
    <row r="448" spans="1:16" ht="15">
      <c r="A448" s="73" t="s">
        <v>890</v>
      </c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>
        <v>1340</v>
      </c>
      <c r="N448" s="74"/>
      <c r="O448" s="74">
        <v>1340</v>
      </c>
      <c r="P448" s="106">
        <v>0.001160250510207174</v>
      </c>
    </row>
    <row r="449" spans="1:16" ht="15">
      <c r="A449" s="73" t="s">
        <v>917</v>
      </c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106" t="s">
        <v>416</v>
      </c>
    </row>
    <row r="450" spans="1:16" ht="15">
      <c r="A450" s="73" t="s">
        <v>921</v>
      </c>
      <c r="B450" s="74"/>
      <c r="C450" s="74"/>
      <c r="D450" s="74"/>
      <c r="E450" s="74">
        <v>18750</v>
      </c>
      <c r="F450" s="74"/>
      <c r="G450" s="74"/>
      <c r="H450" s="74"/>
      <c r="I450" s="74"/>
      <c r="J450" s="74"/>
      <c r="K450" s="74"/>
      <c r="L450" s="74"/>
      <c r="M450" s="74"/>
      <c r="N450" s="74"/>
      <c r="O450" s="74">
        <v>18750</v>
      </c>
      <c r="P450" s="106">
        <v>0.375</v>
      </c>
    </row>
    <row r="451" spans="1:16" ht="15">
      <c r="A451" s="67" t="s">
        <v>338</v>
      </c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</row>
    <row r="452" spans="1:16" ht="15">
      <c r="A452" s="70" t="s">
        <v>709</v>
      </c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106" t="s">
        <v>416</v>
      </c>
    </row>
    <row r="453" spans="1:16" ht="15">
      <c r="A453" s="73" t="s">
        <v>253</v>
      </c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106" t="s">
        <v>416</v>
      </c>
    </row>
    <row r="454" spans="1:16" ht="15">
      <c r="A454" s="73" t="s">
        <v>255</v>
      </c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>
        <v>18000</v>
      </c>
      <c r="N454" s="74"/>
      <c r="O454" s="74">
        <v>18000</v>
      </c>
      <c r="P454" s="106">
        <v>0.1091709750041549</v>
      </c>
    </row>
    <row r="455" spans="1:16" ht="15">
      <c r="A455" s="73" t="s">
        <v>254</v>
      </c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>
        <v>7000</v>
      </c>
      <c r="O455" s="74">
        <v>7000</v>
      </c>
      <c r="P455" s="106">
        <v>0.04245537916828246</v>
      </c>
    </row>
    <row r="456" spans="1:16" ht="15">
      <c r="A456" s="73" t="s">
        <v>369</v>
      </c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106" t="s">
        <v>416</v>
      </c>
    </row>
    <row r="457" spans="1:16" ht="15">
      <c r="A457" s="73" t="s">
        <v>444</v>
      </c>
      <c r="B457" s="74"/>
      <c r="C457" s="74"/>
      <c r="D457" s="74"/>
      <c r="E457" s="74"/>
      <c r="F457" s="74"/>
      <c r="G457" s="74"/>
      <c r="H457" s="74">
        <v>1125</v>
      </c>
      <c r="I457" s="74">
        <v>12375</v>
      </c>
      <c r="J457" s="74">
        <v>1500</v>
      </c>
      <c r="K457" s="74"/>
      <c r="L457" s="74"/>
      <c r="M457" s="74"/>
      <c r="N457" s="74">
        <v>13000</v>
      </c>
      <c r="O457" s="74">
        <v>28000</v>
      </c>
      <c r="P457" s="106">
        <v>0.25448761645080664</v>
      </c>
    </row>
    <row r="458" spans="1:16" ht="15">
      <c r="A458" s="73" t="s">
        <v>715</v>
      </c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106" t="s">
        <v>416</v>
      </c>
    </row>
    <row r="459" spans="1:16" ht="15">
      <c r="A459" s="73" t="s">
        <v>720</v>
      </c>
      <c r="B459" s="74">
        <v>528</v>
      </c>
      <c r="C459" s="74">
        <v>2406</v>
      </c>
      <c r="D459" s="74">
        <v>638</v>
      </c>
      <c r="E459" s="74"/>
      <c r="F459" s="74"/>
      <c r="G459" s="74"/>
      <c r="H459" s="74">
        <v>14000</v>
      </c>
      <c r="I459" s="74"/>
      <c r="J459" s="74"/>
      <c r="K459" s="74"/>
      <c r="L459" s="74"/>
      <c r="M459" s="74"/>
      <c r="N459" s="74"/>
      <c r="O459" s="74">
        <v>17572</v>
      </c>
      <c r="P459" s="106">
        <v>0.14649803663284616</v>
      </c>
    </row>
    <row r="460" spans="1:16" ht="15">
      <c r="A460" s="73" t="s">
        <v>781</v>
      </c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106" t="s">
        <v>416</v>
      </c>
    </row>
    <row r="461" spans="1:16" ht="15">
      <c r="A461" s="73" t="s">
        <v>851</v>
      </c>
      <c r="B461" s="74">
        <v>45</v>
      </c>
      <c r="C461" s="74">
        <v>565</v>
      </c>
      <c r="D461" s="74">
        <v>40</v>
      </c>
      <c r="E461" s="74">
        <v>1300</v>
      </c>
      <c r="F461" s="74">
        <v>4300</v>
      </c>
      <c r="G461" s="74"/>
      <c r="H461" s="74">
        <v>1500</v>
      </c>
      <c r="I461" s="74">
        <v>2700</v>
      </c>
      <c r="J461" s="74"/>
      <c r="K461" s="74"/>
      <c r="L461" s="74"/>
      <c r="M461" s="74">
        <v>10000</v>
      </c>
      <c r="N461" s="74"/>
      <c r="O461" s="74">
        <v>20450</v>
      </c>
      <c r="P461" s="106">
        <v>0.6782752902155887</v>
      </c>
    </row>
    <row r="462" spans="1:16" ht="15">
      <c r="A462" s="73" t="s">
        <v>852</v>
      </c>
      <c r="B462" s="74">
        <v>300</v>
      </c>
      <c r="C462" s="74">
        <v>3398</v>
      </c>
      <c r="D462" s="74"/>
      <c r="E462" s="74"/>
      <c r="F462" s="74"/>
      <c r="G462" s="74"/>
      <c r="H462" s="74">
        <v>625</v>
      </c>
      <c r="I462" s="74">
        <v>1875</v>
      </c>
      <c r="J462" s="74"/>
      <c r="K462" s="74"/>
      <c r="L462" s="74"/>
      <c r="M462" s="74"/>
      <c r="N462" s="74"/>
      <c r="O462" s="74">
        <v>6198</v>
      </c>
      <c r="P462" s="106">
        <v>0.024792</v>
      </c>
    </row>
    <row r="463" spans="1:16" ht="15">
      <c r="A463" s="73" t="s">
        <v>984</v>
      </c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106" t="s">
        <v>416</v>
      </c>
    </row>
    <row r="464" spans="1:16" ht="15">
      <c r="A464" s="73" t="s">
        <v>990</v>
      </c>
      <c r="B464" s="74">
        <v>350</v>
      </c>
      <c r="C464" s="74">
        <v>4845</v>
      </c>
      <c r="D464" s="74">
        <v>700</v>
      </c>
      <c r="E464" s="74">
        <v>22393</v>
      </c>
      <c r="F464" s="74"/>
      <c r="G464" s="74"/>
      <c r="H464" s="74"/>
      <c r="I464" s="74">
        <v>22999</v>
      </c>
      <c r="J464" s="74"/>
      <c r="K464" s="74"/>
      <c r="L464" s="74"/>
      <c r="M464" s="74"/>
      <c r="N464" s="74"/>
      <c r="O464" s="74">
        <v>51287</v>
      </c>
      <c r="P464" s="106">
        <v>0.5267823211002578</v>
      </c>
    </row>
    <row r="465" spans="1:16" ht="15">
      <c r="A465" s="67" t="s">
        <v>1029</v>
      </c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</row>
    <row r="466" spans="1:16" ht="15">
      <c r="A466" s="70" t="s">
        <v>709</v>
      </c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106" t="s">
        <v>416</v>
      </c>
    </row>
    <row r="467" spans="1:16" ht="15">
      <c r="A467" s="73" t="s">
        <v>731</v>
      </c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106" t="s">
        <v>416</v>
      </c>
    </row>
    <row r="468" spans="1:16" ht="15">
      <c r="A468" s="73" t="s">
        <v>739</v>
      </c>
      <c r="B468" s="74">
        <v>500</v>
      </c>
      <c r="C468" s="74">
        <v>5305</v>
      </c>
      <c r="D468" s="74">
        <v>500</v>
      </c>
      <c r="E468" s="74">
        <v>56108</v>
      </c>
      <c r="F468" s="74">
        <v>222932</v>
      </c>
      <c r="G468" s="74"/>
      <c r="H468" s="74">
        <v>24547</v>
      </c>
      <c r="I468" s="74">
        <v>171831</v>
      </c>
      <c r="J468" s="74"/>
      <c r="K468" s="74"/>
      <c r="L468" s="74">
        <v>36470</v>
      </c>
      <c r="M468" s="74">
        <v>173351</v>
      </c>
      <c r="N468" s="74">
        <v>19638</v>
      </c>
      <c r="O468" s="74">
        <v>711182</v>
      </c>
      <c r="P468" s="106">
        <v>0.6851477555833441</v>
      </c>
    </row>
    <row r="469" spans="1:16" ht="15">
      <c r="A469" s="73" t="s">
        <v>839</v>
      </c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>
        <v>36470</v>
      </c>
      <c r="M469" s="74">
        <v>84162</v>
      </c>
      <c r="N469" s="74">
        <v>19638</v>
      </c>
      <c r="O469" s="74">
        <v>140270</v>
      </c>
      <c r="P469" s="106">
        <v>0.3333333333333333</v>
      </c>
    </row>
    <row r="470" spans="1:16" ht="15">
      <c r="A470" s="73" t="s">
        <v>829</v>
      </c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106" t="s">
        <v>416</v>
      </c>
    </row>
    <row r="471" spans="1:16" ht="15">
      <c r="A471" s="73" t="s">
        <v>840</v>
      </c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>
        <v>8433</v>
      </c>
      <c r="N471" s="74"/>
      <c r="O471" s="74">
        <v>8433</v>
      </c>
      <c r="P471" s="106">
        <v>0.2201822871324198</v>
      </c>
    </row>
    <row r="472" spans="1:16" ht="15">
      <c r="A472" s="73" t="s">
        <v>846</v>
      </c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106" t="s">
        <v>416</v>
      </c>
    </row>
    <row r="473" spans="1:16" ht="15">
      <c r="A473" s="73" t="s">
        <v>853</v>
      </c>
      <c r="B473" s="74"/>
      <c r="C473" s="74"/>
      <c r="D473" s="74"/>
      <c r="E473" s="74">
        <v>90000</v>
      </c>
      <c r="F473" s="74">
        <v>3000</v>
      </c>
      <c r="G473" s="74"/>
      <c r="H473" s="74"/>
      <c r="I473" s="74"/>
      <c r="J473" s="74"/>
      <c r="K473" s="74"/>
      <c r="L473" s="74">
        <v>41000</v>
      </c>
      <c r="M473" s="74">
        <v>52500</v>
      </c>
      <c r="N473" s="74"/>
      <c r="O473" s="74">
        <v>186500</v>
      </c>
      <c r="P473" s="106">
        <v>0.29119794012876893</v>
      </c>
    </row>
    <row r="474" spans="1:16" ht="15">
      <c r="A474" s="73" t="s">
        <v>897</v>
      </c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106" t="s">
        <v>416</v>
      </c>
    </row>
    <row r="475" spans="1:16" ht="15">
      <c r="A475" s="73" t="s">
        <v>907</v>
      </c>
      <c r="B475" s="74">
        <v>45</v>
      </c>
      <c r="C475" s="74">
        <v>635</v>
      </c>
      <c r="D475" s="74">
        <v>30</v>
      </c>
      <c r="E475" s="74">
        <v>330</v>
      </c>
      <c r="F475" s="74">
        <v>330</v>
      </c>
      <c r="G475" s="74"/>
      <c r="H475" s="74">
        <v>1180</v>
      </c>
      <c r="I475" s="74">
        <v>1550</v>
      </c>
      <c r="J475" s="74"/>
      <c r="K475" s="74"/>
      <c r="L475" s="74">
        <v>1100</v>
      </c>
      <c r="M475" s="74"/>
      <c r="N475" s="74"/>
      <c r="O475" s="74">
        <v>5200</v>
      </c>
      <c r="P475" s="106">
        <v>0.65</v>
      </c>
    </row>
    <row r="476" spans="1:16" ht="15">
      <c r="A476" s="73" t="s">
        <v>908</v>
      </c>
      <c r="B476" s="74">
        <v>40</v>
      </c>
      <c r="C476" s="74">
        <v>600</v>
      </c>
      <c r="D476" s="74">
        <v>40</v>
      </c>
      <c r="E476" s="74">
        <v>1000</v>
      </c>
      <c r="F476" s="74">
        <v>3500</v>
      </c>
      <c r="G476" s="74"/>
      <c r="H476" s="74"/>
      <c r="I476" s="74"/>
      <c r="J476" s="74"/>
      <c r="K476" s="74"/>
      <c r="L476" s="74"/>
      <c r="M476" s="74">
        <v>3900</v>
      </c>
      <c r="N476" s="74"/>
      <c r="O476" s="74">
        <v>9080</v>
      </c>
      <c r="P476" s="106">
        <v>0.31859649122807016</v>
      </c>
    </row>
    <row r="477" spans="1:16" ht="15">
      <c r="A477" s="73" t="s">
        <v>926</v>
      </c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106" t="s">
        <v>416</v>
      </c>
    </row>
    <row r="478" spans="1:16" ht="15">
      <c r="A478" s="73" t="s">
        <v>937</v>
      </c>
      <c r="B478" s="74"/>
      <c r="C478" s="74"/>
      <c r="D478" s="74"/>
      <c r="E478" s="74"/>
      <c r="F478" s="74"/>
      <c r="G478" s="74"/>
      <c r="H478" s="74"/>
      <c r="I478" s="74">
        <v>8000</v>
      </c>
      <c r="J478" s="74"/>
      <c r="K478" s="74"/>
      <c r="L478" s="74"/>
      <c r="M478" s="74">
        <v>14000</v>
      </c>
      <c r="N478" s="74"/>
      <c r="O478" s="74">
        <v>22000</v>
      </c>
      <c r="P478" s="106">
        <v>0.3142857142857143</v>
      </c>
    </row>
  </sheetData>
  <mergeCells count="2">
    <mergeCell ref="A2:P2"/>
    <mergeCell ref="A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5"/>
  <sheetViews>
    <sheetView zoomScale="80" zoomScaleNormal="80" workbookViewId="0" topLeftCell="A1"/>
  </sheetViews>
  <sheetFormatPr defaultColWidth="11.421875" defaultRowHeight="15"/>
  <cols>
    <col min="1" max="1" width="74.140625" style="57" customWidth="1"/>
    <col min="2" max="3" width="11.7109375" style="57" customWidth="1"/>
    <col min="4" max="4" width="14.140625" style="57" bestFit="1" customWidth="1"/>
    <col min="5" max="7" width="11.7109375" style="57" customWidth="1"/>
    <col min="8" max="8" width="14.421875" style="57" bestFit="1" customWidth="1"/>
    <col min="9" max="9" width="11.7109375" style="57" customWidth="1"/>
    <col min="10" max="10" width="17.57421875" style="57" bestFit="1" customWidth="1"/>
    <col min="11" max="11" width="11.421875" style="57" customWidth="1"/>
    <col min="12" max="12" width="15.7109375" style="57" bestFit="1" customWidth="1"/>
    <col min="13" max="15" width="11.421875" style="57" customWidth="1"/>
    <col min="16" max="16" width="15.7109375" style="57" bestFit="1" customWidth="1"/>
    <col min="17" max="17" width="11.421875" style="57" customWidth="1"/>
    <col min="18" max="18" width="14.421875" style="57" bestFit="1" customWidth="1"/>
    <col min="19" max="19" width="11.421875" style="57" customWidth="1"/>
    <col min="20" max="20" width="14.140625" style="57" bestFit="1" customWidth="1"/>
    <col min="21" max="21" width="11.421875" style="102" customWidth="1"/>
    <col min="22" max="22" width="13.00390625" style="57" bestFit="1" customWidth="1"/>
    <col min="23" max="25" width="11.421875" style="57" customWidth="1"/>
    <col min="26" max="26" width="13.421875" style="57" bestFit="1" customWidth="1"/>
    <col min="27" max="16384" width="11.421875" style="57" customWidth="1"/>
  </cols>
  <sheetData>
    <row r="2" spans="1:19" ht="15">
      <c r="A2" s="80" t="s">
        <v>204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9" ht="15">
      <c r="A3" s="81"/>
      <c r="B3" s="81"/>
      <c r="C3" s="81"/>
      <c r="D3" s="81"/>
      <c r="E3" s="81"/>
      <c r="F3" s="81"/>
      <c r="G3" s="81"/>
      <c r="H3" s="81"/>
      <c r="I3" s="81"/>
    </row>
    <row r="4" spans="1:19" ht="15">
      <c r="A4" s="80" t="s">
        <v>330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15">
      <c r="A5" s="80" t="str">
        <f>1!A5:AA5</f>
        <v>Al 30-06-2016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9" ht="15">
      <c r="A6" s="81"/>
      <c r="B6" s="81"/>
      <c r="C6" s="81"/>
      <c r="D6" s="81"/>
      <c r="E6" s="81"/>
      <c r="F6" s="81"/>
      <c r="G6" s="81"/>
      <c r="H6" s="81"/>
      <c r="I6" s="81"/>
    </row>
    <row r="7" spans="1:27" ht="14.45" customHeight="1">
      <c r="A7" s="79"/>
      <c r="B7" s="61" t="s">
        <v>341</v>
      </c>
      <c r="C7" s="61"/>
      <c r="D7" s="61" t="s">
        <v>342</v>
      </c>
      <c r="E7" s="61"/>
      <c r="F7" s="61" t="s">
        <v>343</v>
      </c>
      <c r="G7" s="61"/>
      <c r="H7" s="61" t="s">
        <v>344</v>
      </c>
      <c r="I7" s="61"/>
      <c r="J7" s="61" t="s">
        <v>345</v>
      </c>
      <c r="K7" s="61"/>
      <c r="L7" s="61" t="s">
        <v>346</v>
      </c>
      <c r="M7" s="61"/>
      <c r="N7" s="61" t="s">
        <v>940</v>
      </c>
      <c r="O7" s="61"/>
      <c r="P7" s="61" t="s">
        <v>348</v>
      </c>
      <c r="Q7" s="61"/>
      <c r="R7" s="61" t="s">
        <v>349</v>
      </c>
      <c r="S7" s="61"/>
      <c r="T7" s="61" t="s">
        <v>350</v>
      </c>
      <c r="U7" s="61"/>
      <c r="V7" s="61" t="s">
        <v>351</v>
      </c>
      <c r="W7" s="61"/>
      <c r="X7" s="61" t="s">
        <v>352</v>
      </c>
      <c r="Y7" s="61"/>
      <c r="Z7" s="61" t="s">
        <v>196</v>
      </c>
      <c r="AA7" s="61"/>
    </row>
    <row r="8" spans="1:27" ht="15">
      <c r="A8" s="79"/>
      <c r="B8" s="54" t="s">
        <v>205</v>
      </c>
      <c r="C8" s="54" t="s">
        <v>206</v>
      </c>
      <c r="D8" s="54" t="s">
        <v>205</v>
      </c>
      <c r="E8" s="54" t="s">
        <v>206</v>
      </c>
      <c r="F8" s="54" t="s">
        <v>205</v>
      </c>
      <c r="G8" s="54" t="s">
        <v>206</v>
      </c>
      <c r="H8" s="54" t="s">
        <v>205</v>
      </c>
      <c r="I8" s="54" t="s">
        <v>206</v>
      </c>
      <c r="J8" s="54" t="s">
        <v>205</v>
      </c>
      <c r="K8" s="54" t="s">
        <v>206</v>
      </c>
      <c r="L8" s="54" t="s">
        <v>205</v>
      </c>
      <c r="M8" s="54" t="s">
        <v>206</v>
      </c>
      <c r="N8" s="54" t="s">
        <v>205</v>
      </c>
      <c r="O8" s="54" t="s">
        <v>206</v>
      </c>
      <c r="P8" s="54" t="s">
        <v>205</v>
      </c>
      <c r="Q8" s="54" t="s">
        <v>206</v>
      </c>
      <c r="R8" s="54" t="s">
        <v>205</v>
      </c>
      <c r="S8" s="54" t="s">
        <v>206</v>
      </c>
      <c r="T8" s="54" t="s">
        <v>205</v>
      </c>
      <c r="U8" s="54" t="s">
        <v>206</v>
      </c>
      <c r="V8" s="54" t="s">
        <v>205</v>
      </c>
      <c r="W8" s="54" t="s">
        <v>206</v>
      </c>
      <c r="X8" s="54" t="s">
        <v>205</v>
      </c>
      <c r="Y8" s="54" t="s">
        <v>206</v>
      </c>
      <c r="Z8" s="54" t="s">
        <v>205</v>
      </c>
      <c r="AA8" s="54" t="s">
        <v>206</v>
      </c>
    </row>
    <row r="9" spans="1:27" ht="15">
      <c r="A9" s="67" t="s">
        <v>106</v>
      </c>
      <c r="B9" s="95">
        <v>0</v>
      </c>
      <c r="C9" s="96"/>
      <c r="D9" s="95">
        <v>0</v>
      </c>
      <c r="E9" s="96"/>
      <c r="F9" s="95">
        <v>0</v>
      </c>
      <c r="G9" s="96"/>
      <c r="H9" s="95">
        <v>0</v>
      </c>
      <c r="I9" s="96"/>
      <c r="J9" s="95">
        <v>256711.10031472938</v>
      </c>
      <c r="K9" s="96">
        <v>0.006966773824120963</v>
      </c>
      <c r="L9" s="95">
        <v>86342.86521070241</v>
      </c>
      <c r="M9" s="96">
        <v>0.01114002852706199</v>
      </c>
      <c r="N9" s="95">
        <v>132.88294239159998</v>
      </c>
      <c r="O9" s="96">
        <v>3.237500148115885E-05</v>
      </c>
      <c r="P9" s="95">
        <v>196924.39176767468</v>
      </c>
      <c r="Q9" s="96">
        <v>0.008122798908929113</v>
      </c>
      <c r="R9" s="95">
        <v>61535.93219461341</v>
      </c>
      <c r="S9" s="96">
        <v>0.01118377735282385</v>
      </c>
      <c r="T9" s="95">
        <v>0</v>
      </c>
      <c r="U9" s="96"/>
      <c r="V9" s="95">
        <v>31296.2398208792</v>
      </c>
      <c r="W9" s="96">
        <v>0.0011000162360646477</v>
      </c>
      <c r="X9" s="95">
        <v>47785.0417880992</v>
      </c>
      <c r="Y9" s="96">
        <v>0.006623971632352004</v>
      </c>
      <c r="Z9" s="95">
        <v>680728.4540390898</v>
      </c>
      <c r="AA9" s="96">
        <v>0.0052514250882721445</v>
      </c>
    </row>
    <row r="10" spans="1:27" ht="15">
      <c r="A10" s="73" t="s">
        <v>179</v>
      </c>
      <c r="B10" s="99">
        <v>0</v>
      </c>
      <c r="C10" s="89"/>
      <c r="D10" s="99">
        <v>0</v>
      </c>
      <c r="E10" s="89"/>
      <c r="F10" s="99">
        <v>0</v>
      </c>
      <c r="G10" s="89"/>
      <c r="H10" s="99">
        <v>0</v>
      </c>
      <c r="I10" s="89"/>
      <c r="J10" s="99">
        <v>18545.600636</v>
      </c>
      <c r="K10" s="89">
        <v>0.000503301200863859</v>
      </c>
      <c r="L10" s="99">
        <v>7290.0603397</v>
      </c>
      <c r="M10" s="89">
        <v>0.0009405696689596867</v>
      </c>
      <c r="N10" s="99">
        <v>0</v>
      </c>
      <c r="O10" s="89"/>
      <c r="P10" s="99">
        <v>24589.078094999997</v>
      </c>
      <c r="Q10" s="89">
        <v>0.0010142579846445661</v>
      </c>
      <c r="R10" s="99">
        <v>9405.2157678</v>
      </c>
      <c r="S10" s="89">
        <v>0.001709340142433902</v>
      </c>
      <c r="T10" s="99">
        <v>0</v>
      </c>
      <c r="U10" s="89"/>
      <c r="V10" s="99">
        <v>12691.2025415</v>
      </c>
      <c r="W10" s="89">
        <v>0.00044607687475353486</v>
      </c>
      <c r="X10" s="99">
        <v>0</v>
      </c>
      <c r="Y10" s="89"/>
      <c r="Z10" s="99">
        <v>72521.15737999999</v>
      </c>
      <c r="AA10" s="89">
        <v>0.000559458654969042</v>
      </c>
    </row>
    <row r="11" spans="1:27" ht="15">
      <c r="A11" s="73" t="s">
        <v>280</v>
      </c>
      <c r="B11" s="99">
        <v>0</v>
      </c>
      <c r="C11" s="89"/>
      <c r="D11" s="99">
        <v>0</v>
      </c>
      <c r="E11" s="89"/>
      <c r="F11" s="99">
        <v>0</v>
      </c>
      <c r="G11" s="89"/>
      <c r="H11" s="99">
        <v>0</v>
      </c>
      <c r="I11" s="89"/>
      <c r="J11" s="99">
        <v>81654.1235287939</v>
      </c>
      <c r="K11" s="89">
        <v>0.0022159766746919322</v>
      </c>
      <c r="L11" s="99">
        <v>23529.153098393203</v>
      </c>
      <c r="M11" s="89">
        <v>0.0030357509690472884</v>
      </c>
      <c r="N11" s="99">
        <v>55.4877047836</v>
      </c>
      <c r="O11" s="89">
        <v>1.3518774435782758E-05</v>
      </c>
      <c r="P11" s="99">
        <v>65574.5204920915</v>
      </c>
      <c r="Q11" s="89">
        <v>0.0027048383327501297</v>
      </c>
      <c r="R11" s="99">
        <v>3043.3867250966</v>
      </c>
      <c r="S11" s="89">
        <v>0.0005531168265132663</v>
      </c>
      <c r="T11" s="99">
        <v>0</v>
      </c>
      <c r="U11" s="89"/>
      <c r="V11" s="99">
        <v>0</v>
      </c>
      <c r="W11" s="89"/>
      <c r="X11" s="99">
        <v>0</v>
      </c>
      <c r="Y11" s="89"/>
      <c r="Z11" s="99">
        <v>173856.6715491588</v>
      </c>
      <c r="AA11" s="89">
        <v>0.0013412033554929305</v>
      </c>
    </row>
    <row r="12" spans="1:27" ht="15">
      <c r="A12" s="73" t="s">
        <v>485</v>
      </c>
      <c r="B12" s="99">
        <v>0</v>
      </c>
      <c r="C12" s="89"/>
      <c r="D12" s="99">
        <v>0</v>
      </c>
      <c r="E12" s="89"/>
      <c r="F12" s="99">
        <v>0</v>
      </c>
      <c r="G12" s="89"/>
      <c r="H12" s="99">
        <v>0</v>
      </c>
      <c r="I12" s="89"/>
      <c r="J12" s="99">
        <v>110224.139215204</v>
      </c>
      <c r="K12" s="89">
        <v>0.002991326229871984</v>
      </c>
      <c r="L12" s="99">
        <v>36316.6273345408</v>
      </c>
      <c r="M12" s="89">
        <v>0.0046856015668022616</v>
      </c>
      <c r="N12" s="99">
        <v>0</v>
      </c>
      <c r="O12" s="89"/>
      <c r="P12" s="99">
        <v>71677.5553081244</v>
      </c>
      <c r="Q12" s="89">
        <v>0.0029565782218508863</v>
      </c>
      <c r="R12" s="99">
        <v>7964.1674863296</v>
      </c>
      <c r="S12" s="89">
        <v>0.0014474384768563854</v>
      </c>
      <c r="T12" s="99">
        <v>0</v>
      </c>
      <c r="U12" s="89"/>
      <c r="V12" s="99">
        <v>0</v>
      </c>
      <c r="W12" s="89"/>
      <c r="X12" s="99">
        <v>47785.0417880992</v>
      </c>
      <c r="Y12" s="89">
        <v>0.006623971632352004</v>
      </c>
      <c r="Z12" s="99">
        <v>273967.531132298</v>
      </c>
      <c r="AA12" s="89">
        <v>0.0021135005563870744</v>
      </c>
    </row>
    <row r="13" spans="1:27" ht="15">
      <c r="A13" s="73" t="s">
        <v>486</v>
      </c>
      <c r="B13" s="99">
        <v>0</v>
      </c>
      <c r="C13" s="89"/>
      <c r="D13" s="99">
        <v>0</v>
      </c>
      <c r="E13" s="89"/>
      <c r="F13" s="99">
        <v>0</v>
      </c>
      <c r="G13" s="89"/>
      <c r="H13" s="99">
        <v>0</v>
      </c>
      <c r="I13" s="89"/>
      <c r="J13" s="99">
        <v>46287.236934731496</v>
      </c>
      <c r="K13" s="89">
        <v>0.0012561697186931882</v>
      </c>
      <c r="L13" s="99">
        <v>19207.0244380684</v>
      </c>
      <c r="M13" s="89">
        <v>0.002478106322252751</v>
      </c>
      <c r="N13" s="99">
        <v>77.395237608</v>
      </c>
      <c r="O13" s="89">
        <v>1.885622704537609E-05</v>
      </c>
      <c r="P13" s="99">
        <v>35083.2378724588</v>
      </c>
      <c r="Q13" s="89">
        <v>0.0014471243696835307</v>
      </c>
      <c r="R13" s="99">
        <v>41123.1622153872</v>
      </c>
      <c r="S13" s="89">
        <v>0.0074738819070202965</v>
      </c>
      <c r="T13" s="99">
        <v>0</v>
      </c>
      <c r="U13" s="89"/>
      <c r="V13" s="99">
        <v>18605.0372793792</v>
      </c>
      <c r="W13" s="89">
        <v>0.0006539393613111128</v>
      </c>
      <c r="X13" s="99">
        <v>0</v>
      </c>
      <c r="Y13" s="89"/>
      <c r="Z13" s="99">
        <v>160383.0939776331</v>
      </c>
      <c r="AA13" s="89">
        <v>0.0012372625214230977</v>
      </c>
    </row>
    <row r="14" spans="1:27" ht="15">
      <c r="A14" s="67" t="s">
        <v>74</v>
      </c>
      <c r="B14" s="95">
        <v>0</v>
      </c>
      <c r="C14" s="96"/>
      <c r="D14" s="95">
        <v>0</v>
      </c>
      <c r="E14" s="96"/>
      <c r="F14" s="95">
        <v>862.792099104</v>
      </c>
      <c r="G14" s="96">
        <v>0.0032514708713976812</v>
      </c>
      <c r="H14" s="95">
        <v>2690.197744</v>
      </c>
      <c r="I14" s="96">
        <v>0.00037235890533947156</v>
      </c>
      <c r="J14" s="95">
        <v>32991.366929664</v>
      </c>
      <c r="K14" s="96">
        <v>0.0008953387339533186</v>
      </c>
      <c r="L14" s="95">
        <v>0</v>
      </c>
      <c r="M14" s="96"/>
      <c r="N14" s="95">
        <v>812.1351679999999</v>
      </c>
      <c r="O14" s="96">
        <v>0.00019786495387359257</v>
      </c>
      <c r="P14" s="95">
        <v>18128.88728768</v>
      </c>
      <c r="Q14" s="96">
        <v>0.0007477860134979906</v>
      </c>
      <c r="R14" s="95">
        <v>11761.544536768</v>
      </c>
      <c r="S14" s="96">
        <v>0.0021375884094602107</v>
      </c>
      <c r="T14" s="95">
        <v>1.421236544</v>
      </c>
      <c r="U14" s="96">
        <v>2.693884642652459E-07</v>
      </c>
      <c r="V14" s="95">
        <v>39960.907907648</v>
      </c>
      <c r="W14" s="96">
        <v>0.001404566419412812</v>
      </c>
      <c r="X14" s="95">
        <v>13224.504525024</v>
      </c>
      <c r="Y14" s="96">
        <v>0.0018331833466657351</v>
      </c>
      <c r="Z14" s="95">
        <v>120433.757434432</v>
      </c>
      <c r="AA14" s="96">
        <v>0.0009290765671883323</v>
      </c>
    </row>
    <row r="15" spans="1:27" ht="15">
      <c r="A15" s="73" t="s">
        <v>487</v>
      </c>
      <c r="B15" s="99">
        <v>0</v>
      </c>
      <c r="C15" s="89"/>
      <c r="D15" s="99">
        <v>0</v>
      </c>
      <c r="E15" s="89"/>
      <c r="F15" s="99">
        <v>862.792099104</v>
      </c>
      <c r="G15" s="89">
        <v>0.0032514708713976812</v>
      </c>
      <c r="H15" s="99">
        <v>2690.197744</v>
      </c>
      <c r="I15" s="89">
        <v>0.00037235890533947156</v>
      </c>
      <c r="J15" s="99">
        <v>32991.366929664</v>
      </c>
      <c r="K15" s="89">
        <v>0.0008953387339533186</v>
      </c>
      <c r="L15" s="99">
        <v>0</v>
      </c>
      <c r="M15" s="89"/>
      <c r="N15" s="99">
        <v>812.1351679999999</v>
      </c>
      <c r="O15" s="89">
        <v>0.00019786495387359257</v>
      </c>
      <c r="P15" s="99">
        <v>18128.88728768</v>
      </c>
      <c r="Q15" s="89">
        <v>0.0007477860134979906</v>
      </c>
      <c r="R15" s="99">
        <v>11761.544536768</v>
      </c>
      <c r="S15" s="89">
        <v>0.0021375884094602107</v>
      </c>
      <c r="T15" s="99">
        <v>1.421236544</v>
      </c>
      <c r="U15" s="89">
        <v>2.693884642652459E-07</v>
      </c>
      <c r="V15" s="99">
        <v>39960.907907648</v>
      </c>
      <c r="W15" s="89">
        <v>0.001404566419412812</v>
      </c>
      <c r="X15" s="99">
        <v>13224.504525024</v>
      </c>
      <c r="Y15" s="89">
        <v>0.0018331833466657351</v>
      </c>
      <c r="Z15" s="99">
        <v>120433.757434432</v>
      </c>
      <c r="AA15" s="89">
        <v>0.0009290765671883323</v>
      </c>
    </row>
    <row r="16" spans="1:27" ht="15">
      <c r="A16" s="67" t="s">
        <v>281</v>
      </c>
      <c r="B16" s="95">
        <v>0</v>
      </c>
      <c r="C16" s="96"/>
      <c r="D16" s="95">
        <v>0</v>
      </c>
      <c r="E16" s="96"/>
      <c r="F16" s="95">
        <v>0</v>
      </c>
      <c r="G16" s="96"/>
      <c r="H16" s="95">
        <v>0</v>
      </c>
      <c r="I16" s="96"/>
      <c r="J16" s="95">
        <v>40848.8280424049</v>
      </c>
      <c r="K16" s="96">
        <v>0.0011085790431459427</v>
      </c>
      <c r="L16" s="95">
        <v>12598.2369245905</v>
      </c>
      <c r="M16" s="96">
        <v>0.0016254350418895736</v>
      </c>
      <c r="N16" s="95">
        <v>0</v>
      </c>
      <c r="O16" s="96"/>
      <c r="P16" s="95">
        <v>32068.237691851104</v>
      </c>
      <c r="Q16" s="96">
        <v>0.0013227606991517758</v>
      </c>
      <c r="R16" s="95">
        <v>13743.5308826955</v>
      </c>
      <c r="S16" s="96">
        <v>0.002497802242559994</v>
      </c>
      <c r="T16" s="95">
        <v>0</v>
      </c>
      <c r="U16" s="96"/>
      <c r="V16" s="95">
        <v>30541.1823254197</v>
      </c>
      <c r="W16" s="96">
        <v>0.0010734770892239578</v>
      </c>
      <c r="X16" s="95">
        <v>30541.1823254197</v>
      </c>
      <c r="Y16" s="96">
        <v>0.00423362453545984</v>
      </c>
      <c r="Z16" s="95">
        <v>160341.1981923814</v>
      </c>
      <c r="AA16" s="96">
        <v>0.0012369393197463375</v>
      </c>
    </row>
    <row r="17" spans="1:27" ht="15">
      <c r="A17" s="73" t="s">
        <v>777</v>
      </c>
      <c r="B17" s="99">
        <v>0</v>
      </c>
      <c r="C17" s="89"/>
      <c r="D17" s="99">
        <v>0</v>
      </c>
      <c r="E17" s="89"/>
      <c r="F17" s="99">
        <v>0</v>
      </c>
      <c r="G17" s="89"/>
      <c r="H17" s="99">
        <v>0</v>
      </c>
      <c r="I17" s="89"/>
      <c r="J17" s="99">
        <v>40848.8280424049</v>
      </c>
      <c r="K17" s="89">
        <v>0.0011085790431459427</v>
      </c>
      <c r="L17" s="99">
        <v>12598.2369245905</v>
      </c>
      <c r="M17" s="89">
        <v>0.0016254350418895736</v>
      </c>
      <c r="N17" s="99">
        <v>0</v>
      </c>
      <c r="O17" s="89"/>
      <c r="P17" s="99">
        <v>32068.237691851104</v>
      </c>
      <c r="Q17" s="89">
        <v>0.0013227606991517758</v>
      </c>
      <c r="R17" s="99">
        <v>13743.5308826955</v>
      </c>
      <c r="S17" s="89">
        <v>0.002497802242559994</v>
      </c>
      <c r="T17" s="99">
        <v>0</v>
      </c>
      <c r="U17" s="89"/>
      <c r="V17" s="99">
        <v>30541.1823254197</v>
      </c>
      <c r="W17" s="89">
        <v>0.0010734770892239578</v>
      </c>
      <c r="X17" s="99">
        <v>30541.1823254197</v>
      </c>
      <c r="Y17" s="89">
        <v>0.00423362453545984</v>
      </c>
      <c r="Z17" s="99">
        <v>160341.1981923814</v>
      </c>
      <c r="AA17" s="89">
        <v>0.0012369393197463375</v>
      </c>
    </row>
    <row r="18" spans="1:27" ht="15">
      <c r="A18" s="67" t="s">
        <v>282</v>
      </c>
      <c r="B18" s="95">
        <v>366.21233789999997</v>
      </c>
      <c r="C18" s="96">
        <v>0.0023365394305919426</v>
      </c>
      <c r="D18" s="95">
        <v>6103.538965</v>
      </c>
      <c r="E18" s="96">
        <v>0.003478893993775709</v>
      </c>
      <c r="F18" s="95">
        <v>854.4954551000001</v>
      </c>
      <c r="G18" s="96">
        <v>0.0032202045949246156</v>
      </c>
      <c r="H18" s="95">
        <v>68585.13148153</v>
      </c>
      <c r="I18" s="96">
        <v>0.009493088208100972</v>
      </c>
      <c r="J18" s="95">
        <v>236063.01134002698</v>
      </c>
      <c r="K18" s="96">
        <v>0.006406414082720161</v>
      </c>
      <c r="L18" s="95">
        <v>51489.8650365631</v>
      </c>
      <c r="M18" s="96">
        <v>0.0066432653579671305</v>
      </c>
      <c r="N18" s="95">
        <v>0</v>
      </c>
      <c r="O18" s="96"/>
      <c r="P18" s="95">
        <v>0</v>
      </c>
      <c r="Q18" s="96"/>
      <c r="R18" s="95">
        <v>0</v>
      </c>
      <c r="S18" s="96"/>
      <c r="T18" s="95">
        <v>59730.96881351</v>
      </c>
      <c r="U18" s="96">
        <v>0.011321714197173609</v>
      </c>
      <c r="V18" s="95">
        <v>293689.533174471</v>
      </c>
      <c r="W18" s="96">
        <v>0.0103227498480068</v>
      </c>
      <c r="X18" s="95">
        <v>72013.10344923701</v>
      </c>
      <c r="Y18" s="96">
        <v>0.009982470173839537</v>
      </c>
      <c r="Z18" s="95">
        <v>788895.8600533383</v>
      </c>
      <c r="AA18" s="96">
        <v>0.006085873870758213</v>
      </c>
    </row>
    <row r="19" spans="1:27" ht="15">
      <c r="A19" s="73" t="s">
        <v>181</v>
      </c>
      <c r="B19" s="99">
        <v>0</v>
      </c>
      <c r="C19" s="89"/>
      <c r="D19" s="99">
        <v>0</v>
      </c>
      <c r="E19" s="89"/>
      <c r="F19" s="99">
        <v>0</v>
      </c>
      <c r="G19" s="89"/>
      <c r="H19" s="99">
        <v>0</v>
      </c>
      <c r="I19" s="89"/>
      <c r="J19" s="99">
        <v>160237.253806103</v>
      </c>
      <c r="K19" s="89">
        <v>0.004348610964219116</v>
      </c>
      <c r="L19" s="99">
        <v>51489.8650365631</v>
      </c>
      <c r="M19" s="89">
        <v>0.0066432653579671305</v>
      </c>
      <c r="N19" s="99">
        <v>0</v>
      </c>
      <c r="O19" s="89"/>
      <c r="P19" s="99">
        <v>0</v>
      </c>
      <c r="Q19" s="89"/>
      <c r="R19" s="99">
        <v>0</v>
      </c>
      <c r="S19" s="89"/>
      <c r="T19" s="99">
        <v>0</v>
      </c>
      <c r="U19" s="89"/>
      <c r="V19" s="99">
        <v>139740.208884299</v>
      </c>
      <c r="W19" s="89">
        <v>0.0049116602979647</v>
      </c>
      <c r="X19" s="99">
        <v>71986.909958367</v>
      </c>
      <c r="Y19" s="89">
        <v>0.009978839227125195</v>
      </c>
      <c r="Z19" s="99">
        <v>423454.23768533213</v>
      </c>
      <c r="AA19" s="89">
        <v>0.003266703770529054</v>
      </c>
    </row>
    <row r="20" spans="1:27" ht="15">
      <c r="A20" s="73" t="s">
        <v>778</v>
      </c>
      <c r="B20" s="99">
        <v>0</v>
      </c>
      <c r="C20" s="89"/>
      <c r="D20" s="99">
        <v>0</v>
      </c>
      <c r="E20" s="89"/>
      <c r="F20" s="99">
        <v>0</v>
      </c>
      <c r="G20" s="89"/>
      <c r="H20" s="99">
        <v>68585.13148153</v>
      </c>
      <c r="I20" s="89">
        <v>0.009493088208100972</v>
      </c>
      <c r="J20" s="99">
        <v>75825.757533924</v>
      </c>
      <c r="K20" s="89">
        <v>0.0020578031185010445</v>
      </c>
      <c r="L20" s="99">
        <v>0</v>
      </c>
      <c r="M20" s="89"/>
      <c r="N20" s="99">
        <v>0</v>
      </c>
      <c r="O20" s="89"/>
      <c r="P20" s="99">
        <v>0</v>
      </c>
      <c r="Q20" s="89"/>
      <c r="R20" s="99">
        <v>0</v>
      </c>
      <c r="S20" s="89"/>
      <c r="T20" s="99">
        <v>59730.96881351</v>
      </c>
      <c r="U20" s="89">
        <v>0.011321714197173609</v>
      </c>
      <c r="V20" s="99">
        <v>153949.32429017202</v>
      </c>
      <c r="W20" s="89">
        <v>0.005411089550042099</v>
      </c>
      <c r="X20" s="99">
        <v>26.19349087</v>
      </c>
      <c r="Y20" s="89">
        <v>3.6309467143411053E-06</v>
      </c>
      <c r="Z20" s="99">
        <v>358117.37561000604</v>
      </c>
      <c r="AA20" s="89">
        <v>0.0027626677857608287</v>
      </c>
    </row>
    <row r="21" spans="1:27" ht="15">
      <c r="A21" s="73" t="s">
        <v>938</v>
      </c>
      <c r="B21" s="99">
        <v>366.21233789999997</v>
      </c>
      <c r="C21" s="89">
        <v>0.0023365394305919426</v>
      </c>
      <c r="D21" s="99">
        <v>6103.538965</v>
      </c>
      <c r="E21" s="89">
        <v>0.003478893993775709</v>
      </c>
      <c r="F21" s="99">
        <v>854.4954551000001</v>
      </c>
      <c r="G21" s="89">
        <v>0.0032202045949246156</v>
      </c>
      <c r="H21" s="99">
        <v>0</v>
      </c>
      <c r="I21" s="89"/>
      <c r="J21" s="99">
        <v>0</v>
      </c>
      <c r="K21" s="89"/>
      <c r="L21" s="99">
        <v>0</v>
      </c>
      <c r="M21" s="89"/>
      <c r="N21" s="99">
        <v>0</v>
      </c>
      <c r="O21" s="89"/>
      <c r="P21" s="99">
        <v>0</v>
      </c>
      <c r="Q21" s="89"/>
      <c r="R21" s="99">
        <v>0</v>
      </c>
      <c r="S21" s="89"/>
      <c r="T21" s="99">
        <v>0</v>
      </c>
      <c r="U21" s="89"/>
      <c r="V21" s="99">
        <v>0</v>
      </c>
      <c r="W21" s="89"/>
      <c r="X21" s="99">
        <v>0</v>
      </c>
      <c r="Y21" s="89"/>
      <c r="Z21" s="99">
        <v>7324.246757999999</v>
      </c>
      <c r="AA21" s="89">
        <v>5.650231446833049E-05</v>
      </c>
    </row>
    <row r="22" spans="1:27" ht="15">
      <c r="A22" s="67" t="s">
        <v>847</v>
      </c>
      <c r="B22" s="95">
        <v>0</v>
      </c>
      <c r="C22" s="96"/>
      <c r="D22" s="95">
        <v>0</v>
      </c>
      <c r="E22" s="96"/>
      <c r="F22" s="95">
        <v>0</v>
      </c>
      <c r="G22" s="96"/>
      <c r="H22" s="95">
        <v>0</v>
      </c>
      <c r="I22" s="96"/>
      <c r="J22" s="95">
        <v>3613.93763</v>
      </c>
      <c r="K22" s="96">
        <v>9.807712269481919E-05</v>
      </c>
      <c r="L22" s="95">
        <v>903.4844075</v>
      </c>
      <c r="M22" s="96">
        <v>0.00011656831226001678</v>
      </c>
      <c r="N22" s="95">
        <v>0</v>
      </c>
      <c r="O22" s="96"/>
      <c r="P22" s="95">
        <v>3704.07</v>
      </c>
      <c r="Q22" s="96">
        <v>0.0001527866379808006</v>
      </c>
      <c r="R22" s="95">
        <v>1852.035</v>
      </c>
      <c r="S22" s="96">
        <v>0.0003365959749196783</v>
      </c>
      <c r="T22" s="95">
        <v>0</v>
      </c>
      <c r="U22" s="96"/>
      <c r="V22" s="95">
        <v>5278.2380155</v>
      </c>
      <c r="W22" s="96">
        <v>0.000185522208038235</v>
      </c>
      <c r="X22" s="95">
        <v>2639.0881405</v>
      </c>
      <c r="Y22" s="96">
        <v>0.00036583090280570355</v>
      </c>
      <c r="Z22" s="95">
        <v>17990.8531935</v>
      </c>
      <c r="AA22" s="96">
        <v>0.00013878899472937514</v>
      </c>
    </row>
    <row r="23" spans="1:27" ht="15">
      <c r="A23" s="73" t="s">
        <v>854</v>
      </c>
      <c r="B23" s="99">
        <v>0</v>
      </c>
      <c r="C23" s="89"/>
      <c r="D23" s="99">
        <v>0</v>
      </c>
      <c r="E23" s="89"/>
      <c r="F23" s="99">
        <v>0</v>
      </c>
      <c r="G23" s="89"/>
      <c r="H23" s="99">
        <v>0</v>
      </c>
      <c r="I23" s="89"/>
      <c r="J23" s="99">
        <v>3613.93763</v>
      </c>
      <c r="K23" s="89">
        <v>9.807712269481919E-05</v>
      </c>
      <c r="L23" s="99">
        <v>903.4844075</v>
      </c>
      <c r="M23" s="89">
        <v>0.00011656831226001678</v>
      </c>
      <c r="N23" s="99">
        <v>0</v>
      </c>
      <c r="O23" s="89"/>
      <c r="P23" s="99">
        <v>3704.07</v>
      </c>
      <c r="Q23" s="89">
        <v>0.0001527866379808006</v>
      </c>
      <c r="R23" s="99">
        <v>1852.035</v>
      </c>
      <c r="S23" s="89">
        <v>0.0003365959749196783</v>
      </c>
      <c r="T23" s="99">
        <v>0</v>
      </c>
      <c r="U23" s="89"/>
      <c r="V23" s="99">
        <v>5278.2380155</v>
      </c>
      <c r="W23" s="89">
        <v>0.000185522208038235</v>
      </c>
      <c r="X23" s="99">
        <v>2639.0881405</v>
      </c>
      <c r="Y23" s="89">
        <v>0.00036583090280570355</v>
      </c>
      <c r="Z23" s="99">
        <v>17990.8531935</v>
      </c>
      <c r="AA23" s="89">
        <v>0.00013878899472937514</v>
      </c>
    </row>
    <row r="24" spans="1:27" ht="15">
      <c r="A24" s="67" t="s">
        <v>927</v>
      </c>
      <c r="B24" s="95">
        <v>0</v>
      </c>
      <c r="C24" s="96"/>
      <c r="D24" s="95">
        <v>0</v>
      </c>
      <c r="E24" s="96"/>
      <c r="F24" s="95">
        <v>0</v>
      </c>
      <c r="G24" s="96"/>
      <c r="H24" s="95">
        <v>0</v>
      </c>
      <c r="I24" s="96"/>
      <c r="J24" s="95">
        <v>0</v>
      </c>
      <c r="K24" s="96"/>
      <c r="L24" s="95">
        <v>0</v>
      </c>
      <c r="M24" s="96"/>
      <c r="N24" s="95">
        <v>0</v>
      </c>
      <c r="O24" s="96"/>
      <c r="P24" s="95">
        <v>4496.014534336</v>
      </c>
      <c r="Q24" s="96">
        <v>0.00018545301385071344</v>
      </c>
      <c r="R24" s="95">
        <v>1729.2371632640002</v>
      </c>
      <c r="S24" s="96">
        <v>0.0003142782230552798</v>
      </c>
      <c r="T24" s="95">
        <v>0</v>
      </c>
      <c r="U24" s="96"/>
      <c r="V24" s="95">
        <v>0</v>
      </c>
      <c r="W24" s="96"/>
      <c r="X24" s="95">
        <v>0</v>
      </c>
      <c r="Y24" s="96"/>
      <c r="Z24" s="95">
        <v>6225.2516976</v>
      </c>
      <c r="AA24" s="96">
        <v>4.802420517551648E-05</v>
      </c>
    </row>
    <row r="25" spans="1:27" ht="15">
      <c r="A25" s="73" t="s">
        <v>939</v>
      </c>
      <c r="B25" s="99">
        <v>0</v>
      </c>
      <c r="C25" s="89"/>
      <c r="D25" s="99">
        <v>0</v>
      </c>
      <c r="E25" s="89"/>
      <c r="F25" s="99">
        <v>0</v>
      </c>
      <c r="G25" s="89"/>
      <c r="H25" s="99">
        <v>0</v>
      </c>
      <c r="I25" s="89"/>
      <c r="J25" s="99">
        <v>0</v>
      </c>
      <c r="K25" s="89"/>
      <c r="L25" s="99">
        <v>0</v>
      </c>
      <c r="M25" s="89"/>
      <c r="N25" s="99">
        <v>0</v>
      </c>
      <c r="O25" s="89"/>
      <c r="P25" s="99">
        <v>4496.014534336</v>
      </c>
      <c r="Q25" s="89">
        <v>0.00018545301385071344</v>
      </c>
      <c r="R25" s="99">
        <v>1729.2371632640002</v>
      </c>
      <c r="S25" s="89">
        <v>0.0003142782230552798</v>
      </c>
      <c r="T25" s="99">
        <v>0</v>
      </c>
      <c r="U25" s="89"/>
      <c r="V25" s="99">
        <v>0</v>
      </c>
      <c r="W25" s="89"/>
      <c r="X25" s="99">
        <v>0</v>
      </c>
      <c r="Y25" s="89"/>
      <c r="Z25" s="99">
        <v>6225.2516976</v>
      </c>
      <c r="AA25" s="89">
        <v>4.802420517551648E-05</v>
      </c>
    </row>
    <row r="26" spans="1:27" s="103" customFormat="1" ht="15">
      <c r="A26" s="67" t="s">
        <v>283</v>
      </c>
      <c r="B26" s="95">
        <v>0</v>
      </c>
      <c r="C26" s="96"/>
      <c r="D26" s="95">
        <v>0</v>
      </c>
      <c r="E26" s="96"/>
      <c r="F26" s="95">
        <v>0</v>
      </c>
      <c r="G26" s="96"/>
      <c r="H26" s="95">
        <v>0</v>
      </c>
      <c r="I26" s="96"/>
      <c r="J26" s="95">
        <v>427924.2734667796</v>
      </c>
      <c r="K26" s="96">
        <v>0.011613255614733092</v>
      </c>
      <c r="L26" s="95">
        <v>160520.24974</v>
      </c>
      <c r="M26" s="96">
        <v>0.02071045658388764</v>
      </c>
      <c r="N26" s="95">
        <v>0</v>
      </c>
      <c r="O26" s="96"/>
      <c r="P26" s="95">
        <v>184974.45151206458</v>
      </c>
      <c r="Q26" s="96">
        <v>0.007629884035364062</v>
      </c>
      <c r="R26" s="95">
        <v>60856.427198871905</v>
      </c>
      <c r="S26" s="96">
        <v>0.011060281497451571</v>
      </c>
      <c r="T26" s="95">
        <v>0</v>
      </c>
      <c r="U26" s="96"/>
      <c r="V26" s="95">
        <v>204483.75012</v>
      </c>
      <c r="W26" s="96">
        <v>0.007187299382634501</v>
      </c>
      <c r="X26" s="95">
        <v>178058.04557310801</v>
      </c>
      <c r="Y26" s="96">
        <v>0.02468244033391321</v>
      </c>
      <c r="Z26" s="95">
        <v>1216817.1976108241</v>
      </c>
      <c r="AA26" s="96">
        <v>0.009387038725147144</v>
      </c>
    </row>
    <row r="27" spans="1:27" ht="15">
      <c r="A27" s="73" t="s">
        <v>176</v>
      </c>
      <c r="B27" s="99">
        <v>0</v>
      </c>
      <c r="C27" s="89"/>
      <c r="D27" s="99">
        <v>0</v>
      </c>
      <c r="E27" s="89"/>
      <c r="F27" s="99">
        <v>0</v>
      </c>
      <c r="G27" s="89"/>
      <c r="H27" s="99">
        <v>0</v>
      </c>
      <c r="I27" s="89"/>
      <c r="J27" s="99">
        <v>373027.93252</v>
      </c>
      <c r="K27" s="89">
        <v>0.010123447068553525</v>
      </c>
      <c r="L27" s="99">
        <v>122690.24974</v>
      </c>
      <c r="M27" s="89">
        <v>0.01582959841280024</v>
      </c>
      <c r="N27" s="99">
        <v>0</v>
      </c>
      <c r="O27" s="89"/>
      <c r="P27" s="99">
        <v>117733.06809999999</v>
      </c>
      <c r="Q27" s="89">
        <v>0.004856290419501694</v>
      </c>
      <c r="R27" s="99">
        <v>35939.56938</v>
      </c>
      <c r="S27" s="89">
        <v>0.006531795777971</v>
      </c>
      <c r="T27" s="99">
        <v>0</v>
      </c>
      <c r="U27" s="89"/>
      <c r="V27" s="99">
        <v>204483.75012</v>
      </c>
      <c r="W27" s="89">
        <v>0.007187299382634501</v>
      </c>
      <c r="X27" s="99">
        <v>0</v>
      </c>
      <c r="Y27" s="89"/>
      <c r="Z27" s="99">
        <v>853874.56986</v>
      </c>
      <c r="AA27" s="89">
        <v>0.006587146918561008</v>
      </c>
    </row>
    <row r="28" spans="1:27" ht="15">
      <c r="A28" s="73" t="s">
        <v>177</v>
      </c>
      <c r="B28" s="99">
        <v>0</v>
      </c>
      <c r="C28" s="89"/>
      <c r="D28" s="99">
        <v>0</v>
      </c>
      <c r="E28" s="89"/>
      <c r="F28" s="99">
        <v>0</v>
      </c>
      <c r="G28" s="89"/>
      <c r="H28" s="99">
        <v>0</v>
      </c>
      <c r="I28" s="89"/>
      <c r="J28" s="99">
        <v>37830</v>
      </c>
      <c r="K28" s="89">
        <v>0.0010266523474963816</v>
      </c>
      <c r="L28" s="99">
        <v>37830</v>
      </c>
      <c r="M28" s="89">
        <v>0.004880858171087402</v>
      </c>
      <c r="N28" s="99">
        <v>0</v>
      </c>
      <c r="O28" s="89"/>
      <c r="P28" s="99">
        <v>0</v>
      </c>
      <c r="Q28" s="89"/>
      <c r="R28" s="99">
        <v>0</v>
      </c>
      <c r="S28" s="89"/>
      <c r="T28" s="99">
        <v>0</v>
      </c>
      <c r="U28" s="89"/>
      <c r="V28" s="99">
        <v>0</v>
      </c>
      <c r="W28" s="89"/>
      <c r="X28" s="99">
        <v>75660</v>
      </c>
      <c r="Y28" s="89">
        <v>0.010488003671236054</v>
      </c>
      <c r="Z28" s="99">
        <v>151320</v>
      </c>
      <c r="AA28" s="89">
        <v>0.0011673460094731246</v>
      </c>
    </row>
    <row r="29" spans="1:27" ht="15">
      <c r="A29" s="73" t="s">
        <v>488</v>
      </c>
      <c r="B29" s="99">
        <v>0</v>
      </c>
      <c r="C29" s="89"/>
      <c r="D29" s="99">
        <v>0</v>
      </c>
      <c r="E29" s="89"/>
      <c r="F29" s="99">
        <v>0</v>
      </c>
      <c r="G29" s="89"/>
      <c r="H29" s="99">
        <v>0</v>
      </c>
      <c r="I29" s="89"/>
      <c r="J29" s="99">
        <v>17066.3409467796</v>
      </c>
      <c r="K29" s="89">
        <v>0.00046315619868318524</v>
      </c>
      <c r="L29" s="99">
        <v>0</v>
      </c>
      <c r="M29" s="89"/>
      <c r="N29" s="99">
        <v>0</v>
      </c>
      <c r="O29" s="89"/>
      <c r="P29" s="99">
        <v>67241.38341206459</v>
      </c>
      <c r="Q29" s="89">
        <v>0.0027735936158623685</v>
      </c>
      <c r="R29" s="99">
        <v>24916.8578188719</v>
      </c>
      <c r="S29" s="89">
        <v>0.00452848571948057</v>
      </c>
      <c r="T29" s="99">
        <v>0</v>
      </c>
      <c r="U29" s="89"/>
      <c r="V29" s="99">
        <v>0</v>
      </c>
      <c r="W29" s="89"/>
      <c r="X29" s="99">
        <v>102398.045573108</v>
      </c>
      <c r="Y29" s="89">
        <v>0.014194436662677154</v>
      </c>
      <c r="Z29" s="99">
        <v>211622.6277508241</v>
      </c>
      <c r="AA29" s="89">
        <v>0.0016325457971130123</v>
      </c>
    </row>
    <row r="30" spans="1:27" ht="15">
      <c r="A30" s="67" t="s">
        <v>113</v>
      </c>
      <c r="B30" s="95">
        <v>0</v>
      </c>
      <c r="C30" s="96"/>
      <c r="D30" s="95">
        <v>0</v>
      </c>
      <c r="E30" s="96"/>
      <c r="F30" s="95">
        <v>0</v>
      </c>
      <c r="G30" s="96"/>
      <c r="H30" s="95">
        <v>0</v>
      </c>
      <c r="I30" s="96"/>
      <c r="J30" s="95">
        <v>47249.3783347622</v>
      </c>
      <c r="K30" s="96">
        <v>0.0012822808666436238</v>
      </c>
      <c r="L30" s="95">
        <v>12694.755338254</v>
      </c>
      <c r="M30" s="96">
        <v>0.0016378879281700358</v>
      </c>
      <c r="N30" s="95">
        <v>0</v>
      </c>
      <c r="O30" s="96"/>
      <c r="P30" s="95">
        <v>42030.1941910054</v>
      </c>
      <c r="Q30" s="96">
        <v>0.0017336745968958172</v>
      </c>
      <c r="R30" s="95">
        <v>12428.822509127</v>
      </c>
      <c r="S30" s="96">
        <v>0.002258862078504588</v>
      </c>
      <c r="T30" s="95">
        <v>0</v>
      </c>
      <c r="U30" s="96"/>
      <c r="V30" s="95">
        <v>123737.13224888382</v>
      </c>
      <c r="W30" s="96">
        <v>0.004349175979506758</v>
      </c>
      <c r="X30" s="95">
        <v>62239.078978629695</v>
      </c>
      <c r="Y30" s="96">
        <v>0.008627593032278866</v>
      </c>
      <c r="Z30" s="95">
        <v>300379.3616006621</v>
      </c>
      <c r="AA30" s="96">
        <v>0.002317252505238023</v>
      </c>
    </row>
    <row r="31" spans="1:27" ht="15">
      <c r="A31" s="73" t="s">
        <v>284</v>
      </c>
      <c r="B31" s="99">
        <v>0</v>
      </c>
      <c r="C31" s="89"/>
      <c r="D31" s="99">
        <v>0</v>
      </c>
      <c r="E31" s="89"/>
      <c r="F31" s="99">
        <v>0</v>
      </c>
      <c r="G31" s="89"/>
      <c r="H31" s="99">
        <v>0</v>
      </c>
      <c r="I31" s="89"/>
      <c r="J31" s="99">
        <v>0</v>
      </c>
      <c r="K31" s="89"/>
      <c r="L31" s="99">
        <v>0</v>
      </c>
      <c r="M31" s="89"/>
      <c r="N31" s="99">
        <v>0</v>
      </c>
      <c r="O31" s="89"/>
      <c r="P31" s="99">
        <v>37324.0035</v>
      </c>
      <c r="Q31" s="89">
        <v>0.0015395521711924001</v>
      </c>
      <c r="R31" s="99">
        <v>10664.001</v>
      </c>
      <c r="S31" s="89">
        <v>0.0019381166193616344</v>
      </c>
      <c r="T31" s="99">
        <v>0</v>
      </c>
      <c r="U31" s="89"/>
      <c r="V31" s="99">
        <v>57585.6054</v>
      </c>
      <c r="W31" s="89">
        <v>0.002024048296733448</v>
      </c>
      <c r="X31" s="99">
        <v>28792.8027</v>
      </c>
      <c r="Y31" s="89">
        <v>0.003991263817377417</v>
      </c>
      <c r="Z31" s="99">
        <v>134366.41259999998</v>
      </c>
      <c r="AA31" s="89">
        <v>0.0010365589185555733</v>
      </c>
    </row>
    <row r="32" spans="1:27" ht="15">
      <c r="A32" s="73" t="s">
        <v>178</v>
      </c>
      <c r="B32" s="99">
        <v>0</v>
      </c>
      <c r="C32" s="89"/>
      <c r="D32" s="99">
        <v>0</v>
      </c>
      <c r="E32" s="89"/>
      <c r="F32" s="99">
        <v>0</v>
      </c>
      <c r="G32" s="89"/>
      <c r="H32" s="99">
        <v>0</v>
      </c>
      <c r="I32" s="89"/>
      <c r="J32" s="99">
        <v>10588.9290547622</v>
      </c>
      <c r="K32" s="89">
        <v>0.000287368460786261</v>
      </c>
      <c r="L32" s="99">
        <v>3529.6430182540003</v>
      </c>
      <c r="M32" s="89">
        <v>0.0004553974878843943</v>
      </c>
      <c r="N32" s="99">
        <v>0</v>
      </c>
      <c r="O32" s="89"/>
      <c r="P32" s="99">
        <v>4706.1906910054</v>
      </c>
      <c r="Q32" s="89">
        <v>0.000194122425703417</v>
      </c>
      <c r="R32" s="99">
        <v>1764.8215091270001</v>
      </c>
      <c r="S32" s="89">
        <v>0.0003207454591429539</v>
      </c>
      <c r="T32" s="99">
        <v>0</v>
      </c>
      <c r="U32" s="89"/>
      <c r="V32" s="99">
        <v>7647.5598728838</v>
      </c>
      <c r="W32" s="89">
        <v>0.0002688003438942316</v>
      </c>
      <c r="X32" s="99">
        <v>4117.9168546297</v>
      </c>
      <c r="Y32" s="89">
        <v>0.0005708264220090024</v>
      </c>
      <c r="Z32" s="99">
        <v>32355.0610006621</v>
      </c>
      <c r="AA32" s="89">
        <v>0.0002496005243548931</v>
      </c>
    </row>
    <row r="33" spans="1:27" ht="15">
      <c r="A33" s="73" t="s">
        <v>841</v>
      </c>
      <c r="B33" s="99">
        <v>0</v>
      </c>
      <c r="C33" s="89"/>
      <c r="D33" s="99">
        <v>0</v>
      </c>
      <c r="E33" s="89"/>
      <c r="F33" s="99">
        <v>0</v>
      </c>
      <c r="G33" s="89"/>
      <c r="H33" s="99">
        <v>0</v>
      </c>
      <c r="I33" s="89"/>
      <c r="J33" s="99">
        <v>36660.44928</v>
      </c>
      <c r="K33" s="89">
        <v>0.0009949124058573628</v>
      </c>
      <c r="L33" s="99">
        <v>9165.11232</v>
      </c>
      <c r="M33" s="89">
        <v>0.0011824904402856415</v>
      </c>
      <c r="N33" s="99">
        <v>0</v>
      </c>
      <c r="O33" s="89"/>
      <c r="P33" s="99">
        <v>0</v>
      </c>
      <c r="Q33" s="89"/>
      <c r="R33" s="99">
        <v>0</v>
      </c>
      <c r="S33" s="89"/>
      <c r="T33" s="99">
        <v>0</v>
      </c>
      <c r="U33" s="89"/>
      <c r="V33" s="99">
        <v>58503.966976</v>
      </c>
      <c r="W33" s="89">
        <v>0.0020563273388790786</v>
      </c>
      <c r="X33" s="99">
        <v>29328.359424</v>
      </c>
      <c r="Y33" s="89">
        <v>0.0040655027928924465</v>
      </c>
      <c r="Z33" s="99">
        <v>133657.888</v>
      </c>
      <c r="AA33" s="89">
        <v>0.0010310930623275564</v>
      </c>
    </row>
    <row r="34" spans="1:27" ht="15">
      <c r="A34" s="67" t="s">
        <v>285</v>
      </c>
      <c r="B34" s="95">
        <v>0</v>
      </c>
      <c r="C34" s="96"/>
      <c r="D34" s="95">
        <v>0</v>
      </c>
      <c r="E34" s="96"/>
      <c r="F34" s="95">
        <v>0</v>
      </c>
      <c r="G34" s="96"/>
      <c r="H34" s="95">
        <v>0</v>
      </c>
      <c r="I34" s="96"/>
      <c r="J34" s="95">
        <v>266188.0342441628</v>
      </c>
      <c r="K34" s="96">
        <v>0.007223964320174914</v>
      </c>
      <c r="L34" s="95">
        <v>80848.2147972387</v>
      </c>
      <c r="M34" s="96">
        <v>0.010431104145147554</v>
      </c>
      <c r="N34" s="95">
        <v>0</v>
      </c>
      <c r="O34" s="96"/>
      <c r="P34" s="95">
        <v>109111.9086774579</v>
      </c>
      <c r="Q34" s="96">
        <v>0.004500682138970628</v>
      </c>
      <c r="R34" s="95">
        <v>32239.166454992504</v>
      </c>
      <c r="S34" s="96">
        <v>0.005859270296466315</v>
      </c>
      <c r="T34" s="95">
        <v>0</v>
      </c>
      <c r="U34" s="96"/>
      <c r="V34" s="95">
        <v>0</v>
      </c>
      <c r="W34" s="96"/>
      <c r="X34" s="95">
        <v>0</v>
      </c>
      <c r="Y34" s="96"/>
      <c r="Z34" s="95">
        <v>488387.324173852</v>
      </c>
      <c r="AA34" s="96">
        <v>0.003767624860901423</v>
      </c>
    </row>
    <row r="35" spans="1:27" ht="15">
      <c r="A35" s="73" t="s">
        <v>174</v>
      </c>
      <c r="B35" s="99">
        <v>0</v>
      </c>
      <c r="C35" s="89"/>
      <c r="D35" s="99">
        <v>0</v>
      </c>
      <c r="E35" s="89"/>
      <c r="F35" s="99">
        <v>0</v>
      </c>
      <c r="G35" s="89"/>
      <c r="H35" s="99">
        <v>0</v>
      </c>
      <c r="I35" s="89"/>
      <c r="J35" s="99">
        <v>202659.507773407</v>
      </c>
      <c r="K35" s="89">
        <v>0.005499890547132686</v>
      </c>
      <c r="L35" s="99">
        <v>54860.057836750406</v>
      </c>
      <c r="M35" s="89">
        <v>0.007078090445647123</v>
      </c>
      <c r="N35" s="99">
        <v>0</v>
      </c>
      <c r="O35" s="89"/>
      <c r="P35" s="99">
        <v>70995.3689652064</v>
      </c>
      <c r="Q35" s="89">
        <v>0.0029284391861925814</v>
      </c>
      <c r="R35" s="99">
        <v>15489.8986833177</v>
      </c>
      <c r="S35" s="89">
        <v>0.0028151938536357915</v>
      </c>
      <c r="T35" s="99">
        <v>0</v>
      </c>
      <c r="U35" s="89"/>
      <c r="V35" s="99">
        <v>0</v>
      </c>
      <c r="W35" s="89"/>
      <c r="X35" s="99">
        <v>0</v>
      </c>
      <c r="Y35" s="89"/>
      <c r="Z35" s="99">
        <v>344004.8332586815</v>
      </c>
      <c r="AA35" s="89">
        <v>0.0026537977091196764</v>
      </c>
    </row>
    <row r="36" spans="1:27" ht="15">
      <c r="A36" s="73" t="s">
        <v>175</v>
      </c>
      <c r="B36" s="99">
        <v>0</v>
      </c>
      <c r="C36" s="89"/>
      <c r="D36" s="99">
        <v>0</v>
      </c>
      <c r="E36" s="89"/>
      <c r="F36" s="99">
        <v>0</v>
      </c>
      <c r="G36" s="89"/>
      <c r="H36" s="99">
        <v>0</v>
      </c>
      <c r="I36" s="89"/>
      <c r="J36" s="99">
        <v>63528.5264707558</v>
      </c>
      <c r="K36" s="89">
        <v>0.0017240737730422275</v>
      </c>
      <c r="L36" s="99">
        <v>25988.1569604883</v>
      </c>
      <c r="M36" s="89">
        <v>0.00335301369950043</v>
      </c>
      <c r="N36" s="99">
        <v>0</v>
      </c>
      <c r="O36" s="89"/>
      <c r="P36" s="99">
        <v>38116.5397122515</v>
      </c>
      <c r="Q36" s="89">
        <v>0.0015722429527780465</v>
      </c>
      <c r="R36" s="99">
        <v>16749.2677716748</v>
      </c>
      <c r="S36" s="89">
        <v>0.0030440764428305233</v>
      </c>
      <c r="T36" s="99">
        <v>0</v>
      </c>
      <c r="U36" s="89"/>
      <c r="V36" s="99">
        <v>0</v>
      </c>
      <c r="W36" s="89"/>
      <c r="X36" s="99">
        <v>0</v>
      </c>
      <c r="Y36" s="89"/>
      <c r="Z36" s="99">
        <v>144382.4909151704</v>
      </c>
      <c r="AA36" s="89">
        <v>0.0011138271517817462</v>
      </c>
    </row>
    <row r="37" spans="1:27" ht="15">
      <c r="A37" s="67" t="s">
        <v>286</v>
      </c>
      <c r="B37" s="95">
        <v>0</v>
      </c>
      <c r="C37" s="96"/>
      <c r="D37" s="95">
        <v>0</v>
      </c>
      <c r="E37" s="96"/>
      <c r="F37" s="95">
        <v>0</v>
      </c>
      <c r="G37" s="96"/>
      <c r="H37" s="95">
        <v>0</v>
      </c>
      <c r="I37" s="96"/>
      <c r="J37" s="95">
        <v>44871.458356</v>
      </c>
      <c r="K37" s="96">
        <v>0.0012177475034833077</v>
      </c>
      <c r="L37" s="95">
        <v>9480.011977855998</v>
      </c>
      <c r="M37" s="96">
        <v>0.001223119056942239</v>
      </c>
      <c r="N37" s="95">
        <v>0</v>
      </c>
      <c r="O37" s="96"/>
      <c r="P37" s="95">
        <v>55404.806138464</v>
      </c>
      <c r="Q37" s="96">
        <v>0.0022853547740388108</v>
      </c>
      <c r="R37" s="95">
        <v>14606.57971136</v>
      </c>
      <c r="S37" s="96">
        <v>0.0026546560611366487</v>
      </c>
      <c r="T37" s="95">
        <v>0</v>
      </c>
      <c r="U37" s="96"/>
      <c r="V37" s="95">
        <v>39779.62956</v>
      </c>
      <c r="W37" s="96">
        <v>0.0013981947553790158</v>
      </c>
      <c r="X37" s="95">
        <v>2896.6938</v>
      </c>
      <c r="Y37" s="96">
        <v>0.0004015402485969695</v>
      </c>
      <c r="Z37" s="95">
        <v>167039.17954368</v>
      </c>
      <c r="AA37" s="96">
        <v>0.0012886103599390672</v>
      </c>
    </row>
    <row r="38" spans="1:27" ht="15">
      <c r="A38" s="73" t="s">
        <v>182</v>
      </c>
      <c r="B38" s="99">
        <v>0</v>
      </c>
      <c r="C38" s="89"/>
      <c r="D38" s="99">
        <v>0</v>
      </c>
      <c r="E38" s="89"/>
      <c r="F38" s="99">
        <v>0</v>
      </c>
      <c r="G38" s="89"/>
      <c r="H38" s="99">
        <v>0</v>
      </c>
      <c r="I38" s="89"/>
      <c r="J38" s="99">
        <v>23501.280556</v>
      </c>
      <c r="K38" s="89">
        <v>0.000637791299285976</v>
      </c>
      <c r="L38" s="99">
        <v>4136.225377856</v>
      </c>
      <c r="M38" s="89">
        <v>0.000533659250144529</v>
      </c>
      <c r="N38" s="99">
        <v>0</v>
      </c>
      <c r="O38" s="89"/>
      <c r="P38" s="99">
        <v>36285.977178464</v>
      </c>
      <c r="Q38" s="89">
        <v>0.0014967353367904958</v>
      </c>
      <c r="R38" s="99">
        <v>13160.71711136</v>
      </c>
      <c r="S38" s="89">
        <v>0.002391879422764857</v>
      </c>
      <c r="T38" s="99">
        <v>0</v>
      </c>
      <c r="U38" s="89"/>
      <c r="V38" s="99">
        <v>0</v>
      </c>
      <c r="W38" s="89"/>
      <c r="X38" s="99">
        <v>0</v>
      </c>
      <c r="Y38" s="89"/>
      <c r="Z38" s="99">
        <v>77084.20022368</v>
      </c>
      <c r="AA38" s="89">
        <v>0.0005946598831915159</v>
      </c>
    </row>
    <row r="39" spans="1:27" ht="15">
      <c r="A39" s="73" t="s">
        <v>828</v>
      </c>
      <c r="B39" s="99">
        <v>0</v>
      </c>
      <c r="C39" s="89"/>
      <c r="D39" s="99">
        <v>0</v>
      </c>
      <c r="E39" s="89"/>
      <c r="F39" s="99">
        <v>0</v>
      </c>
      <c r="G39" s="89"/>
      <c r="H39" s="99">
        <v>0</v>
      </c>
      <c r="I39" s="89"/>
      <c r="J39" s="99">
        <v>2896.6938</v>
      </c>
      <c r="K39" s="89">
        <v>7.861214617362447E-05</v>
      </c>
      <c r="L39" s="99">
        <v>725.4155999999999</v>
      </c>
      <c r="M39" s="89">
        <v>9.359372610875682E-05</v>
      </c>
      <c r="N39" s="99">
        <v>0</v>
      </c>
      <c r="O39" s="89"/>
      <c r="P39" s="99">
        <v>1445.8626000000002</v>
      </c>
      <c r="Q39" s="89">
        <v>5.9639392785821835E-05</v>
      </c>
      <c r="R39" s="99">
        <v>1445.8626000000002</v>
      </c>
      <c r="S39" s="89">
        <v>0.00026277663837179156</v>
      </c>
      <c r="T39" s="99">
        <v>0</v>
      </c>
      <c r="U39" s="89"/>
      <c r="V39" s="99">
        <v>5788.419</v>
      </c>
      <c r="W39" s="89">
        <v>0.00020345431008926283</v>
      </c>
      <c r="X39" s="99">
        <v>2896.6938</v>
      </c>
      <c r="Y39" s="89">
        <v>0.0004015402485969695</v>
      </c>
      <c r="Z39" s="99">
        <v>15198.9474</v>
      </c>
      <c r="AA39" s="89">
        <v>0.00011725106129779225</v>
      </c>
    </row>
    <row r="40" spans="1:27" ht="15">
      <c r="A40" s="73" t="s">
        <v>910</v>
      </c>
      <c r="B40" s="99">
        <v>0</v>
      </c>
      <c r="C40" s="89"/>
      <c r="D40" s="99">
        <v>0</v>
      </c>
      <c r="E40" s="89"/>
      <c r="F40" s="99">
        <v>0</v>
      </c>
      <c r="G40" s="89"/>
      <c r="H40" s="99">
        <v>0</v>
      </c>
      <c r="I40" s="89"/>
      <c r="J40" s="99">
        <v>18473.484</v>
      </c>
      <c r="K40" s="89">
        <v>0.0005013440580237073</v>
      </c>
      <c r="L40" s="99">
        <v>4618.371</v>
      </c>
      <c r="M40" s="89">
        <v>0.0005958660806889531</v>
      </c>
      <c r="N40" s="99">
        <v>0</v>
      </c>
      <c r="O40" s="89"/>
      <c r="P40" s="99">
        <v>17672.96636</v>
      </c>
      <c r="Q40" s="89">
        <v>0.0007289800444624931</v>
      </c>
      <c r="R40" s="99">
        <v>0</v>
      </c>
      <c r="S40" s="89"/>
      <c r="T40" s="99">
        <v>0</v>
      </c>
      <c r="U40" s="89"/>
      <c r="V40" s="99">
        <v>33991.21056</v>
      </c>
      <c r="W40" s="89">
        <v>0.001194740445289753</v>
      </c>
      <c r="X40" s="99">
        <v>0</v>
      </c>
      <c r="Y40" s="89"/>
      <c r="Z40" s="99">
        <v>74756.03192000001</v>
      </c>
      <c r="AA40" s="89">
        <v>0.000576699415449759</v>
      </c>
    </row>
    <row r="41" spans="1:27" ht="15">
      <c r="A41" s="67" t="s">
        <v>287</v>
      </c>
      <c r="B41" s="95">
        <v>0</v>
      </c>
      <c r="C41" s="96"/>
      <c r="D41" s="95">
        <v>0</v>
      </c>
      <c r="E41" s="96"/>
      <c r="F41" s="95">
        <v>0</v>
      </c>
      <c r="G41" s="96"/>
      <c r="H41" s="95">
        <v>0</v>
      </c>
      <c r="I41" s="96"/>
      <c r="J41" s="95">
        <v>26629.271080672</v>
      </c>
      <c r="K41" s="96">
        <v>0.0007226805093071482</v>
      </c>
      <c r="L41" s="95">
        <v>2346.010672928</v>
      </c>
      <c r="M41" s="96">
        <v>0.0003026842548881544</v>
      </c>
      <c r="N41" s="95">
        <v>0</v>
      </c>
      <c r="O41" s="96"/>
      <c r="P41" s="95">
        <v>0</v>
      </c>
      <c r="Q41" s="96"/>
      <c r="R41" s="95">
        <v>0</v>
      </c>
      <c r="S41" s="96"/>
      <c r="T41" s="95">
        <v>0</v>
      </c>
      <c r="U41" s="96"/>
      <c r="V41" s="95">
        <v>0</v>
      </c>
      <c r="W41" s="96"/>
      <c r="X41" s="95">
        <v>1175.996634176</v>
      </c>
      <c r="Y41" s="96">
        <v>0.00016301687835843418</v>
      </c>
      <c r="Z41" s="95">
        <v>30151.278387775998</v>
      </c>
      <c r="AA41" s="96">
        <v>0.0002325996200534204</v>
      </c>
    </row>
    <row r="42" spans="1:27" ht="15">
      <c r="A42" s="73" t="s">
        <v>946</v>
      </c>
      <c r="B42" s="99">
        <v>0</v>
      </c>
      <c r="C42" s="89"/>
      <c r="D42" s="99">
        <v>0</v>
      </c>
      <c r="E42" s="89"/>
      <c r="F42" s="99">
        <v>0</v>
      </c>
      <c r="G42" s="89"/>
      <c r="H42" s="99">
        <v>0</v>
      </c>
      <c r="I42" s="89"/>
      <c r="J42" s="99">
        <v>25246.851784544</v>
      </c>
      <c r="K42" s="89">
        <v>0.0006851636175388662</v>
      </c>
      <c r="L42" s="99">
        <v>1729.2354214719999</v>
      </c>
      <c r="M42" s="89">
        <v>0.0002231073972145223</v>
      </c>
      <c r="N42" s="99">
        <v>0</v>
      </c>
      <c r="O42" s="89"/>
      <c r="P42" s="99">
        <v>0</v>
      </c>
      <c r="Q42" s="89"/>
      <c r="R42" s="99">
        <v>0</v>
      </c>
      <c r="S42" s="89"/>
      <c r="T42" s="99">
        <v>0</v>
      </c>
      <c r="U42" s="89"/>
      <c r="V42" s="99">
        <v>0</v>
      </c>
      <c r="W42" s="89"/>
      <c r="X42" s="99">
        <v>0</v>
      </c>
      <c r="Y42" s="89"/>
      <c r="Z42" s="99">
        <v>26976.087206015996</v>
      </c>
      <c r="AA42" s="89">
        <v>0.00020810486222007523</v>
      </c>
    </row>
    <row r="43" spans="1:27" s="103" customFormat="1" ht="15">
      <c r="A43" s="73" t="s">
        <v>183</v>
      </c>
      <c r="B43" s="99">
        <v>0</v>
      </c>
      <c r="C43" s="89"/>
      <c r="D43" s="99">
        <v>0</v>
      </c>
      <c r="E43" s="89"/>
      <c r="F43" s="99">
        <v>0</v>
      </c>
      <c r="G43" s="89"/>
      <c r="H43" s="99">
        <v>0</v>
      </c>
      <c r="I43" s="89"/>
      <c r="J43" s="99">
        <v>1382.4192961279998</v>
      </c>
      <c r="K43" s="89">
        <v>3.7516891768281965E-05</v>
      </c>
      <c r="L43" s="99">
        <v>616.775251456</v>
      </c>
      <c r="M43" s="89">
        <v>7.957685767363216E-05</v>
      </c>
      <c r="N43" s="99">
        <v>0</v>
      </c>
      <c r="O43" s="89"/>
      <c r="P43" s="99">
        <v>0</v>
      </c>
      <c r="Q43" s="89"/>
      <c r="R43" s="99">
        <v>0</v>
      </c>
      <c r="S43" s="89"/>
      <c r="T43" s="99">
        <v>0</v>
      </c>
      <c r="U43" s="89"/>
      <c r="V43" s="99">
        <v>0</v>
      </c>
      <c r="W43" s="89"/>
      <c r="X43" s="99">
        <v>1175.996634176</v>
      </c>
      <c r="Y43" s="89">
        <v>0.00016301687835843418</v>
      </c>
      <c r="Z43" s="99">
        <v>3175.1911817600003</v>
      </c>
      <c r="AA43" s="89">
        <v>2.4494757833345166E-05</v>
      </c>
    </row>
    <row r="44" spans="1:27" ht="15">
      <c r="A44" s="67" t="s">
        <v>288</v>
      </c>
      <c r="B44" s="95">
        <v>0</v>
      </c>
      <c r="C44" s="96"/>
      <c r="D44" s="95">
        <v>0</v>
      </c>
      <c r="E44" s="96"/>
      <c r="F44" s="95">
        <v>0</v>
      </c>
      <c r="G44" s="96"/>
      <c r="H44" s="95">
        <v>0</v>
      </c>
      <c r="I44" s="96"/>
      <c r="J44" s="95">
        <v>584536.966767104</v>
      </c>
      <c r="K44" s="96">
        <v>0.015863501166530843</v>
      </c>
      <c r="L44" s="95">
        <v>31155.97576</v>
      </c>
      <c r="M44" s="96">
        <v>0.004019769993824928</v>
      </c>
      <c r="N44" s="95">
        <v>0</v>
      </c>
      <c r="O44" s="96"/>
      <c r="P44" s="95">
        <v>168205.85414880002</v>
      </c>
      <c r="Q44" s="96">
        <v>0.006938207686162532</v>
      </c>
      <c r="R44" s="95">
        <v>25369.865976</v>
      </c>
      <c r="S44" s="96">
        <v>0.00461081716693977</v>
      </c>
      <c r="T44" s="95">
        <v>0</v>
      </c>
      <c r="U44" s="96"/>
      <c r="V44" s="95">
        <v>388774.627125248</v>
      </c>
      <c r="W44" s="96">
        <v>0.013664849338304247</v>
      </c>
      <c r="X44" s="95">
        <v>72398.413375808</v>
      </c>
      <c r="Y44" s="96">
        <v>0.010035881909557754</v>
      </c>
      <c r="Z44" s="95">
        <v>1270441.7031529602</v>
      </c>
      <c r="AA44" s="96">
        <v>0.009800720674357968</v>
      </c>
    </row>
    <row r="45" spans="1:27" ht="15">
      <c r="A45" s="73" t="s">
        <v>180</v>
      </c>
      <c r="B45" s="99">
        <v>0</v>
      </c>
      <c r="C45" s="89"/>
      <c r="D45" s="99">
        <v>0</v>
      </c>
      <c r="E45" s="89"/>
      <c r="F45" s="99">
        <v>0</v>
      </c>
      <c r="G45" s="89"/>
      <c r="H45" s="99">
        <v>0</v>
      </c>
      <c r="I45" s="89"/>
      <c r="J45" s="99">
        <v>124623.90304</v>
      </c>
      <c r="K45" s="89">
        <v>0.003382115321442703</v>
      </c>
      <c r="L45" s="99">
        <v>31155.97576</v>
      </c>
      <c r="M45" s="89">
        <v>0.004019769993824928</v>
      </c>
      <c r="N45" s="99">
        <v>0</v>
      </c>
      <c r="O45" s="89"/>
      <c r="P45" s="99">
        <v>62757.036887999995</v>
      </c>
      <c r="Q45" s="89">
        <v>0.0025886218877490446</v>
      </c>
      <c r="R45" s="99">
        <v>25369.865976</v>
      </c>
      <c r="S45" s="89">
        <v>0.00461081716693977</v>
      </c>
      <c r="T45" s="99">
        <v>0</v>
      </c>
      <c r="U45" s="89"/>
      <c r="V45" s="99">
        <v>83676.049184</v>
      </c>
      <c r="W45" s="89">
        <v>0.002941088552457233</v>
      </c>
      <c r="X45" s="99">
        <v>54745.500264</v>
      </c>
      <c r="Y45" s="89">
        <v>0.0075888317175850685</v>
      </c>
      <c r="Z45" s="99">
        <v>382328.33111200004</v>
      </c>
      <c r="AA45" s="89">
        <v>0.002949441261116261</v>
      </c>
    </row>
    <row r="46" spans="1:27" ht="15">
      <c r="A46" s="73" t="s">
        <v>779</v>
      </c>
      <c r="B46" s="99">
        <v>0</v>
      </c>
      <c r="C46" s="89"/>
      <c r="D46" s="99">
        <v>0</v>
      </c>
      <c r="E46" s="89"/>
      <c r="F46" s="99">
        <v>0</v>
      </c>
      <c r="G46" s="89"/>
      <c r="H46" s="99">
        <v>0</v>
      </c>
      <c r="I46" s="89"/>
      <c r="J46" s="99">
        <v>459913.063727104</v>
      </c>
      <c r="K46" s="89">
        <v>0.01248138584508814</v>
      </c>
      <c r="L46" s="99">
        <v>0</v>
      </c>
      <c r="M46" s="89"/>
      <c r="N46" s="99">
        <v>0</v>
      </c>
      <c r="O46" s="89"/>
      <c r="P46" s="99">
        <v>105448.8172608</v>
      </c>
      <c r="Q46" s="89">
        <v>0.004349585798413488</v>
      </c>
      <c r="R46" s="99">
        <v>0</v>
      </c>
      <c r="S46" s="89"/>
      <c r="T46" s="99">
        <v>0</v>
      </c>
      <c r="U46" s="89"/>
      <c r="V46" s="99">
        <v>305098.577941248</v>
      </c>
      <c r="W46" s="89">
        <v>0.010723760785847015</v>
      </c>
      <c r="X46" s="99">
        <v>17652.913111807997</v>
      </c>
      <c r="Y46" s="89">
        <v>0.002447050191972685</v>
      </c>
      <c r="Z46" s="99">
        <v>888113.3720409601</v>
      </c>
      <c r="AA46" s="89">
        <v>0.0068512794132417065</v>
      </c>
    </row>
    <row r="47" spans="1:27" ht="15">
      <c r="A47" s="67" t="s">
        <v>289</v>
      </c>
      <c r="B47" s="95">
        <v>0</v>
      </c>
      <c r="C47" s="96"/>
      <c r="D47" s="95">
        <v>0</v>
      </c>
      <c r="E47" s="96"/>
      <c r="F47" s="95">
        <v>0</v>
      </c>
      <c r="G47" s="96"/>
      <c r="H47" s="95">
        <v>0</v>
      </c>
      <c r="I47" s="96"/>
      <c r="J47" s="95">
        <v>54167.454676388894</v>
      </c>
      <c r="K47" s="96">
        <v>0.0014700276103996436</v>
      </c>
      <c r="L47" s="95">
        <v>12413.3750300058</v>
      </c>
      <c r="M47" s="96">
        <v>0.0016015840059734638</v>
      </c>
      <c r="N47" s="95">
        <v>0</v>
      </c>
      <c r="O47" s="96"/>
      <c r="P47" s="95">
        <v>16927.3295863715</v>
      </c>
      <c r="Q47" s="96">
        <v>0.0006982237855911571</v>
      </c>
      <c r="R47" s="95">
        <v>0</v>
      </c>
      <c r="S47" s="96"/>
      <c r="T47" s="95">
        <v>0</v>
      </c>
      <c r="U47" s="96"/>
      <c r="V47" s="95">
        <v>45139.545563657404</v>
      </c>
      <c r="W47" s="96">
        <v>0.0015865878230993233</v>
      </c>
      <c r="X47" s="95">
        <v>22569.772781828702</v>
      </c>
      <c r="Y47" s="96">
        <v>0.003128626219862318</v>
      </c>
      <c r="Z47" s="95">
        <v>151217.47763825228</v>
      </c>
      <c r="AA47" s="96">
        <v>0.0011665551089320993</v>
      </c>
    </row>
    <row r="48" spans="1:27" ht="15">
      <c r="A48" s="73" t="s">
        <v>290</v>
      </c>
      <c r="B48" s="99">
        <v>0</v>
      </c>
      <c r="C48" s="89"/>
      <c r="D48" s="99">
        <v>0</v>
      </c>
      <c r="E48" s="89"/>
      <c r="F48" s="99">
        <v>0</v>
      </c>
      <c r="G48" s="89"/>
      <c r="H48" s="99">
        <v>0</v>
      </c>
      <c r="I48" s="89"/>
      <c r="J48" s="99">
        <v>54167.454676388894</v>
      </c>
      <c r="K48" s="89">
        <v>0.0014700276103996436</v>
      </c>
      <c r="L48" s="99">
        <v>12413.3750300058</v>
      </c>
      <c r="M48" s="89">
        <v>0.0016015840059734638</v>
      </c>
      <c r="N48" s="99">
        <v>0</v>
      </c>
      <c r="O48" s="89"/>
      <c r="P48" s="99">
        <v>16927.3295863715</v>
      </c>
      <c r="Q48" s="89">
        <v>0.0006982237855911571</v>
      </c>
      <c r="R48" s="99">
        <v>0</v>
      </c>
      <c r="S48" s="89"/>
      <c r="T48" s="99">
        <v>0</v>
      </c>
      <c r="U48" s="89"/>
      <c r="V48" s="99">
        <v>45139.545563657404</v>
      </c>
      <c r="W48" s="89">
        <v>0.0015865878230993233</v>
      </c>
      <c r="X48" s="99">
        <v>22569.772781828702</v>
      </c>
      <c r="Y48" s="89">
        <v>0.003128626219862318</v>
      </c>
      <c r="Z48" s="99">
        <v>151217.47763825228</v>
      </c>
      <c r="AA48" s="89">
        <v>0.0011665551089320993</v>
      </c>
    </row>
    <row r="49" spans="1:27" ht="15">
      <c r="A49" s="67" t="s">
        <v>874</v>
      </c>
      <c r="B49" s="95">
        <v>0</v>
      </c>
      <c r="C49" s="96"/>
      <c r="D49" s="95">
        <v>0</v>
      </c>
      <c r="E49" s="96"/>
      <c r="F49" s="95">
        <v>0</v>
      </c>
      <c r="G49" s="96"/>
      <c r="H49" s="95">
        <v>16715.0796523736</v>
      </c>
      <c r="I49" s="96">
        <v>0.0023135878304490574</v>
      </c>
      <c r="J49" s="95">
        <v>16906.688832</v>
      </c>
      <c r="K49" s="96">
        <v>0.0004588234675591768</v>
      </c>
      <c r="L49" s="95">
        <v>4226.672208</v>
      </c>
      <c r="M49" s="96">
        <v>0.0005453287756522556</v>
      </c>
      <c r="N49" s="95">
        <v>0</v>
      </c>
      <c r="O49" s="96"/>
      <c r="P49" s="95">
        <v>8453.344416</v>
      </c>
      <c r="Q49" s="96">
        <v>0.00034868619464924097</v>
      </c>
      <c r="R49" s="95">
        <v>6340.008312</v>
      </c>
      <c r="S49" s="96">
        <v>0.0011522575322693708</v>
      </c>
      <c r="T49" s="95">
        <v>0</v>
      </c>
      <c r="U49" s="96"/>
      <c r="V49" s="95">
        <v>0</v>
      </c>
      <c r="W49" s="96"/>
      <c r="X49" s="95">
        <v>20893.849304074298</v>
      </c>
      <c r="Y49" s="96">
        <v>0.0028963093868277045</v>
      </c>
      <c r="Z49" s="95">
        <v>73535.64272444791</v>
      </c>
      <c r="AA49" s="96">
        <v>0.000567284820832842</v>
      </c>
    </row>
    <row r="50" spans="1:27" ht="15">
      <c r="A50" s="73" t="s">
        <v>911</v>
      </c>
      <c r="B50" s="99">
        <v>0</v>
      </c>
      <c r="C50" s="89"/>
      <c r="D50" s="99">
        <v>0</v>
      </c>
      <c r="E50" s="89"/>
      <c r="F50" s="99">
        <v>0</v>
      </c>
      <c r="G50" s="89"/>
      <c r="H50" s="99">
        <v>0</v>
      </c>
      <c r="I50" s="89"/>
      <c r="J50" s="99">
        <v>16906.688832</v>
      </c>
      <c r="K50" s="89">
        <v>0.0004588234675591768</v>
      </c>
      <c r="L50" s="99">
        <v>4226.672208</v>
      </c>
      <c r="M50" s="89">
        <v>0.0005453287756522556</v>
      </c>
      <c r="N50" s="99">
        <v>0</v>
      </c>
      <c r="O50" s="89"/>
      <c r="P50" s="99">
        <v>8453.344416</v>
      </c>
      <c r="Q50" s="89">
        <v>0.00034868619464924097</v>
      </c>
      <c r="R50" s="99">
        <v>6340.008312</v>
      </c>
      <c r="S50" s="89">
        <v>0.0011522575322693708</v>
      </c>
      <c r="T50" s="99">
        <v>0</v>
      </c>
      <c r="U50" s="89"/>
      <c r="V50" s="99">
        <v>0</v>
      </c>
      <c r="W50" s="89"/>
      <c r="X50" s="99">
        <v>0</v>
      </c>
      <c r="Y50" s="89"/>
      <c r="Z50" s="99">
        <v>35926.713768</v>
      </c>
      <c r="AA50" s="89">
        <v>0.00027715375330794313</v>
      </c>
    </row>
    <row r="51" spans="1:27" ht="15">
      <c r="A51" s="73" t="s">
        <v>1101</v>
      </c>
      <c r="B51" s="99">
        <v>0</v>
      </c>
      <c r="C51" s="89"/>
      <c r="D51" s="99">
        <v>0</v>
      </c>
      <c r="E51" s="89"/>
      <c r="F51" s="99">
        <v>0</v>
      </c>
      <c r="G51" s="89"/>
      <c r="H51" s="99">
        <v>11272.778776947</v>
      </c>
      <c r="I51" s="89">
        <v>0.0015603014963787775</v>
      </c>
      <c r="J51" s="99">
        <v>0</v>
      </c>
      <c r="K51" s="89"/>
      <c r="L51" s="99">
        <v>0</v>
      </c>
      <c r="M51" s="89"/>
      <c r="N51" s="99">
        <v>0</v>
      </c>
      <c r="O51" s="89"/>
      <c r="P51" s="99">
        <v>0</v>
      </c>
      <c r="Q51" s="89"/>
      <c r="R51" s="99">
        <v>0</v>
      </c>
      <c r="S51" s="89"/>
      <c r="T51" s="99">
        <v>0</v>
      </c>
      <c r="U51" s="89"/>
      <c r="V51" s="99">
        <v>0</v>
      </c>
      <c r="W51" s="89"/>
      <c r="X51" s="99">
        <v>14090.973209790998</v>
      </c>
      <c r="Y51" s="89">
        <v>0.001953293401474714</v>
      </c>
      <c r="Z51" s="99">
        <v>25363.751986737996</v>
      </c>
      <c r="AA51" s="89">
        <v>0.00019566663142337191</v>
      </c>
    </row>
    <row r="52" spans="1:27" ht="15">
      <c r="A52" s="73" t="s">
        <v>1102</v>
      </c>
      <c r="B52" s="99">
        <v>0</v>
      </c>
      <c r="C52" s="89"/>
      <c r="D52" s="99">
        <v>0</v>
      </c>
      <c r="E52" s="89"/>
      <c r="F52" s="99">
        <v>0</v>
      </c>
      <c r="G52" s="89"/>
      <c r="H52" s="99">
        <v>5442.300875426599</v>
      </c>
      <c r="I52" s="89">
        <v>0.0007532863340702796</v>
      </c>
      <c r="J52" s="99">
        <v>0</v>
      </c>
      <c r="K52" s="89"/>
      <c r="L52" s="99">
        <v>0</v>
      </c>
      <c r="M52" s="89"/>
      <c r="N52" s="99">
        <v>0</v>
      </c>
      <c r="O52" s="89"/>
      <c r="P52" s="99">
        <v>0</v>
      </c>
      <c r="Q52" s="89"/>
      <c r="R52" s="99">
        <v>0</v>
      </c>
      <c r="S52" s="89"/>
      <c r="T52" s="99">
        <v>0</v>
      </c>
      <c r="U52" s="89"/>
      <c r="V52" s="99">
        <v>0</v>
      </c>
      <c r="W52" s="89"/>
      <c r="X52" s="99">
        <v>6802.8760942833005</v>
      </c>
      <c r="Y52" s="89">
        <v>0.0009430159853529902</v>
      </c>
      <c r="Z52" s="99">
        <v>12245.176969709899</v>
      </c>
      <c r="AA52" s="89">
        <v>9.446443610152696E-05</v>
      </c>
    </row>
    <row r="53" spans="1:27" ht="15">
      <c r="A53" s="76" t="s">
        <v>319</v>
      </c>
      <c r="B53" s="100">
        <v>366.21233789999997</v>
      </c>
      <c r="C53" s="101">
        <v>0.0023365394305919426</v>
      </c>
      <c r="D53" s="100">
        <v>6103.538965</v>
      </c>
      <c r="E53" s="101">
        <v>0.003478893993775709</v>
      </c>
      <c r="F53" s="100">
        <v>1717.2875542040001</v>
      </c>
      <c r="G53" s="101">
        <v>0.006471675466322296</v>
      </c>
      <c r="H53" s="100">
        <v>87990.4088779036</v>
      </c>
      <c r="I53" s="101">
        <v>0.012179034943889501</v>
      </c>
      <c r="J53" s="100">
        <v>2038701.770014695</v>
      </c>
      <c r="K53" s="101">
        <v>0.05532746386546695</v>
      </c>
      <c r="L53" s="100">
        <v>465019.71710363857</v>
      </c>
      <c r="M53" s="101">
        <v>0.059997231983665</v>
      </c>
      <c r="N53" s="100">
        <v>945.0181103916</v>
      </c>
      <c r="O53" s="101">
        <v>0.00023023995535475142</v>
      </c>
      <c r="P53" s="100">
        <v>840429.4899517054</v>
      </c>
      <c r="Q53" s="101">
        <v>0.034666298485082646</v>
      </c>
      <c r="R53" s="100">
        <v>242463.14993969232</v>
      </c>
      <c r="S53" s="101">
        <v>0.04406618683558728</v>
      </c>
      <c r="T53" s="100">
        <v>59732.390050054</v>
      </c>
      <c r="U53" s="101">
        <v>0.011321983585637874</v>
      </c>
      <c r="V53" s="100">
        <v>1202680.7858617068</v>
      </c>
      <c r="W53" s="101">
        <v>0.04227243907967029</v>
      </c>
      <c r="X53" s="100">
        <v>526434.7706759046</v>
      </c>
      <c r="Y53" s="101">
        <v>0.07297448860051806</v>
      </c>
      <c r="Z53" s="100">
        <v>5472584.539442796</v>
      </c>
      <c r="AA53" s="101">
        <v>0.042217814721271896</v>
      </c>
    </row>
    <row r="55" ht="15">
      <c r="A55" s="73" t="s">
        <v>1000</v>
      </c>
    </row>
  </sheetData>
  <mergeCells count="16">
    <mergeCell ref="V7:W7"/>
    <mergeCell ref="X7:Y7"/>
    <mergeCell ref="Z7:AA7"/>
    <mergeCell ref="T7:U7"/>
    <mergeCell ref="A2:S2"/>
    <mergeCell ref="A4:S4"/>
    <mergeCell ref="A5:S5"/>
    <mergeCell ref="L7:M7"/>
    <mergeCell ref="N7:O7"/>
    <mergeCell ref="P7:Q7"/>
    <mergeCell ref="R7:S7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0" zoomScaleNormal="80" workbookViewId="0" topLeftCell="A1"/>
  </sheetViews>
  <sheetFormatPr defaultColWidth="11.421875" defaultRowHeight="15"/>
  <cols>
    <col min="1" max="1" width="77.7109375" style="57" bestFit="1" customWidth="1"/>
    <col min="2" max="4" width="15.421875" style="57" customWidth="1"/>
    <col min="5" max="5" width="18.140625" style="57" bestFit="1" customWidth="1"/>
    <col min="6" max="6" width="18.7109375" style="57" bestFit="1" customWidth="1"/>
    <col min="7" max="7" width="17.7109375" style="57" bestFit="1" customWidth="1"/>
    <col min="8" max="8" width="13.421875" style="57" bestFit="1" customWidth="1"/>
    <col min="9" max="9" width="18.57421875" style="57" bestFit="1" customWidth="1"/>
    <col min="10" max="10" width="17.7109375" style="57" bestFit="1" customWidth="1"/>
    <col min="11" max="11" width="21.7109375" style="57" customWidth="1"/>
    <col min="12" max="12" width="21.8515625" style="83" customWidth="1"/>
    <col min="13" max="13" width="17.140625" style="57" bestFit="1" customWidth="1"/>
    <col min="14" max="14" width="19.57421875" style="57" bestFit="1" customWidth="1"/>
    <col min="15" max="15" width="29.140625" style="57" bestFit="1" customWidth="1"/>
    <col min="16" max="16384" width="11.421875" style="57" customWidth="1"/>
  </cols>
  <sheetData>
    <row r="1" ht="15">
      <c r="L1" s="57"/>
    </row>
    <row r="2" spans="1:15" ht="15">
      <c r="A2" s="80" t="s">
        <v>712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5">
      <c r="A4" s="80" t="str">
        <f>1!A5:AA5</f>
        <v>Al 30-06-2016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123" customFormat="1" ht="33" customHeight="1">
      <c r="A6" s="45"/>
      <c r="B6" s="122" t="s">
        <v>341</v>
      </c>
      <c r="C6" s="122" t="s">
        <v>342</v>
      </c>
      <c r="D6" s="122" t="s">
        <v>343</v>
      </c>
      <c r="E6" s="122" t="s">
        <v>344</v>
      </c>
      <c r="F6" s="122" t="s">
        <v>345</v>
      </c>
      <c r="G6" s="122" t="s">
        <v>346</v>
      </c>
      <c r="H6" s="122" t="s">
        <v>347</v>
      </c>
      <c r="I6" s="122" t="s">
        <v>348</v>
      </c>
      <c r="J6" s="122" t="s">
        <v>349</v>
      </c>
      <c r="K6" s="122" t="s">
        <v>350</v>
      </c>
      <c r="L6" s="122" t="s">
        <v>351</v>
      </c>
      <c r="M6" s="122" t="s">
        <v>352</v>
      </c>
      <c r="N6" s="122" t="s">
        <v>319</v>
      </c>
      <c r="O6" s="45" t="s">
        <v>580</v>
      </c>
    </row>
    <row r="7" spans="1:15" ht="15">
      <c r="A7" s="67" t="s">
        <v>106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5">
      <c r="A8" s="73" t="s">
        <v>179</v>
      </c>
      <c r="B8" s="74"/>
      <c r="C8" s="74"/>
      <c r="D8" s="74"/>
      <c r="E8" s="74"/>
      <c r="F8" s="74">
        <v>10372840</v>
      </c>
      <c r="G8" s="74">
        <v>4077443</v>
      </c>
      <c r="H8" s="74"/>
      <c r="I8" s="74">
        <v>13753050</v>
      </c>
      <c r="J8" s="74">
        <v>5260482</v>
      </c>
      <c r="K8" s="74"/>
      <c r="L8" s="74">
        <v>7098385</v>
      </c>
      <c r="M8" s="74"/>
      <c r="N8" s="74">
        <v>40562200</v>
      </c>
      <c r="O8" s="106">
        <v>0.9970833533333333</v>
      </c>
    </row>
    <row r="9" spans="1:15" ht="15">
      <c r="A9" s="73" t="s">
        <v>280</v>
      </c>
      <c r="B9" s="74"/>
      <c r="C9" s="74"/>
      <c r="D9" s="74"/>
      <c r="E9" s="74"/>
      <c r="F9" s="74">
        <v>9213509</v>
      </c>
      <c r="G9" s="74">
        <v>2654931</v>
      </c>
      <c r="H9" s="74">
        <v>6261</v>
      </c>
      <c r="I9" s="74">
        <v>7399154</v>
      </c>
      <c r="J9" s="74">
        <v>343403</v>
      </c>
      <c r="K9" s="74"/>
      <c r="L9" s="74"/>
      <c r="M9" s="74"/>
      <c r="N9" s="74">
        <v>19617258</v>
      </c>
      <c r="O9" s="106">
        <v>0.9999999589929215</v>
      </c>
    </row>
    <row r="10" spans="1:15" ht="15">
      <c r="A10" s="73" t="s">
        <v>485</v>
      </c>
      <c r="B10" s="74"/>
      <c r="C10" s="74"/>
      <c r="D10" s="74"/>
      <c r="E10" s="74"/>
      <c r="F10" s="74">
        <v>29895247</v>
      </c>
      <c r="G10" s="74">
        <v>9849880</v>
      </c>
      <c r="H10" s="74"/>
      <c r="I10" s="74">
        <v>19440553</v>
      </c>
      <c r="J10" s="74">
        <v>2160060</v>
      </c>
      <c r="K10" s="74"/>
      <c r="L10" s="74"/>
      <c r="M10" s="74">
        <v>12960370</v>
      </c>
      <c r="N10" s="74">
        <v>74306110</v>
      </c>
      <c r="O10" s="106">
        <v>0.601184831843849</v>
      </c>
    </row>
    <row r="11" spans="1:15" ht="15">
      <c r="A11" s="73" t="s">
        <v>486</v>
      </c>
      <c r="B11" s="74"/>
      <c r="C11" s="74"/>
      <c r="D11" s="74"/>
      <c r="E11" s="74"/>
      <c r="F11" s="74">
        <v>2975364</v>
      </c>
      <c r="G11" s="74">
        <v>1234636</v>
      </c>
      <c r="H11" s="74">
        <v>4975</v>
      </c>
      <c r="I11" s="74">
        <v>2255166</v>
      </c>
      <c r="J11" s="74">
        <v>2643415</v>
      </c>
      <c r="K11" s="74"/>
      <c r="L11" s="74">
        <v>1195940</v>
      </c>
      <c r="M11" s="74"/>
      <c r="N11" s="74">
        <v>10309496</v>
      </c>
      <c r="O11" s="106">
        <v>0.8541724912239865</v>
      </c>
    </row>
    <row r="12" spans="1:15" ht="15">
      <c r="A12" s="67" t="s">
        <v>74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15">
      <c r="A13" s="73" t="s">
        <v>487</v>
      </c>
      <c r="B13" s="74"/>
      <c r="C13" s="74"/>
      <c r="D13" s="74">
        <v>8499</v>
      </c>
      <c r="E13" s="74">
        <v>26500</v>
      </c>
      <c r="F13" s="74">
        <v>324984</v>
      </c>
      <c r="G13" s="74"/>
      <c r="H13" s="74">
        <v>8000</v>
      </c>
      <c r="I13" s="74">
        <v>178580</v>
      </c>
      <c r="J13" s="74">
        <v>115858</v>
      </c>
      <c r="K13" s="74">
        <v>14</v>
      </c>
      <c r="L13" s="74">
        <v>393638</v>
      </c>
      <c r="M13" s="74">
        <v>130269</v>
      </c>
      <c r="N13" s="74">
        <v>1186342</v>
      </c>
      <c r="O13" s="106">
        <v>0.17975719781815772</v>
      </c>
    </row>
    <row r="14" spans="1:15" ht="15">
      <c r="A14" s="67" t="s">
        <v>281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">
      <c r="A15" s="73" t="s">
        <v>777</v>
      </c>
      <c r="B15" s="74"/>
      <c r="C15" s="74"/>
      <c r="D15" s="74"/>
      <c r="E15" s="74"/>
      <c r="F15" s="74">
        <v>86.875558</v>
      </c>
      <c r="G15" s="74">
        <v>26.7933969</v>
      </c>
      <c r="H15" s="74"/>
      <c r="I15" s="74">
        <v>68.2013702</v>
      </c>
      <c r="J15" s="74">
        <v>29.2291596</v>
      </c>
      <c r="K15" s="74"/>
      <c r="L15" s="74">
        <v>64.9536935</v>
      </c>
      <c r="M15" s="74">
        <v>64.9536935</v>
      </c>
      <c r="N15" s="74">
        <v>341.0068717</v>
      </c>
      <c r="O15" s="106">
        <v>0.34056631312639873</v>
      </c>
    </row>
    <row r="16" spans="1:15" ht="15">
      <c r="A16" s="67" t="s">
        <v>282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ht="15">
      <c r="A17" s="73" t="s">
        <v>181</v>
      </c>
      <c r="B17" s="74"/>
      <c r="C17" s="74"/>
      <c r="D17" s="74"/>
      <c r="E17" s="74"/>
      <c r="F17" s="74">
        <v>381503</v>
      </c>
      <c r="G17" s="74">
        <v>122590</v>
      </c>
      <c r="H17" s="74"/>
      <c r="I17" s="74"/>
      <c r="J17" s="74"/>
      <c r="K17" s="74"/>
      <c r="L17" s="74">
        <v>332702</v>
      </c>
      <c r="M17" s="74">
        <v>171391</v>
      </c>
      <c r="N17" s="74">
        <v>1008186</v>
      </c>
      <c r="O17" s="106">
        <v>1</v>
      </c>
    </row>
    <row r="18" spans="1:15" ht="15">
      <c r="A18" s="73" t="s">
        <v>778</v>
      </c>
      <c r="B18" s="74"/>
      <c r="C18" s="74"/>
      <c r="D18" s="74"/>
      <c r="E18" s="74">
        <v>20050019</v>
      </c>
      <c r="F18" s="74">
        <v>16905762</v>
      </c>
      <c r="G18" s="74"/>
      <c r="H18" s="74"/>
      <c r="I18" s="74"/>
      <c r="J18" s="74"/>
      <c r="K18" s="74">
        <v>14336429</v>
      </c>
      <c r="L18" s="74">
        <v>36950406</v>
      </c>
      <c r="M18" s="74">
        <v>6287</v>
      </c>
      <c r="N18" s="74">
        <v>88248903</v>
      </c>
      <c r="O18" s="106">
        <v>0.8009741889882018</v>
      </c>
    </row>
    <row r="19" spans="1:15" ht="15">
      <c r="A19" s="73" t="s">
        <v>938</v>
      </c>
      <c r="B19" s="74">
        <v>3</v>
      </c>
      <c r="C19" s="74">
        <v>50</v>
      </c>
      <c r="D19" s="74">
        <v>7</v>
      </c>
      <c r="E19" s="74"/>
      <c r="F19" s="74"/>
      <c r="G19" s="74"/>
      <c r="H19" s="74"/>
      <c r="I19" s="74"/>
      <c r="J19" s="74"/>
      <c r="K19" s="74"/>
      <c r="L19" s="74"/>
      <c r="M19" s="74"/>
      <c r="N19" s="74">
        <v>60</v>
      </c>
      <c r="O19" s="106">
        <v>0.5</v>
      </c>
    </row>
    <row r="20" spans="1:15" ht="15">
      <c r="A20" s="67" t="s">
        <v>283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5">
      <c r="A21" s="73" t="s">
        <v>176</v>
      </c>
      <c r="B21" s="74"/>
      <c r="C21" s="74"/>
      <c r="D21" s="74"/>
      <c r="E21" s="74"/>
      <c r="F21" s="74">
        <v>224715622</v>
      </c>
      <c r="G21" s="74">
        <v>73909789</v>
      </c>
      <c r="H21" s="74"/>
      <c r="I21" s="74">
        <v>70923535</v>
      </c>
      <c r="J21" s="74">
        <v>21650343</v>
      </c>
      <c r="K21" s="74"/>
      <c r="L21" s="74">
        <v>123182982</v>
      </c>
      <c r="M21" s="74"/>
      <c r="N21" s="74">
        <v>514382271</v>
      </c>
      <c r="O21" s="106">
        <v>0.9942279942279943</v>
      </c>
    </row>
    <row r="22" spans="1:15" ht="15">
      <c r="A22" s="73" t="s">
        <v>177</v>
      </c>
      <c r="B22" s="74"/>
      <c r="C22" s="74"/>
      <c r="D22" s="74"/>
      <c r="E22" s="74"/>
      <c r="F22" s="74">
        <v>375</v>
      </c>
      <c r="G22" s="74">
        <v>375</v>
      </c>
      <c r="H22" s="74"/>
      <c r="I22" s="74"/>
      <c r="J22" s="74"/>
      <c r="K22" s="74"/>
      <c r="L22" s="74"/>
      <c r="M22" s="74">
        <v>750</v>
      </c>
      <c r="N22" s="74">
        <v>1500</v>
      </c>
      <c r="O22" s="106">
        <v>0.9900990099009901</v>
      </c>
    </row>
    <row r="23" spans="1:15" ht="15">
      <c r="A23" s="73" t="s">
        <v>488</v>
      </c>
      <c r="B23" s="74"/>
      <c r="C23" s="74"/>
      <c r="D23" s="74"/>
      <c r="E23" s="74"/>
      <c r="F23" s="74">
        <v>31.7307692</v>
      </c>
      <c r="G23" s="74"/>
      <c r="H23" s="74"/>
      <c r="I23" s="74">
        <v>125.0192308</v>
      </c>
      <c r="J23" s="74">
        <v>46.3269231</v>
      </c>
      <c r="K23" s="74"/>
      <c r="L23" s="74"/>
      <c r="M23" s="74">
        <v>190.384615</v>
      </c>
      <c r="N23" s="74">
        <v>393.4615381</v>
      </c>
      <c r="O23" s="106">
        <v>0.39340101562884866</v>
      </c>
    </row>
    <row r="24" spans="1:15" ht="15">
      <c r="A24" s="67" t="s">
        <v>113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106" t="s">
        <v>416</v>
      </c>
    </row>
    <row r="25" spans="1:15" ht="15">
      <c r="A25" s="73" t="s">
        <v>284</v>
      </c>
      <c r="B25" s="74"/>
      <c r="C25" s="74"/>
      <c r="D25" s="74"/>
      <c r="E25" s="74"/>
      <c r="F25" s="74"/>
      <c r="G25" s="74"/>
      <c r="H25" s="74"/>
      <c r="I25" s="74">
        <v>350</v>
      </c>
      <c r="J25" s="74">
        <v>100</v>
      </c>
      <c r="K25" s="74"/>
      <c r="L25" s="74">
        <v>540</v>
      </c>
      <c r="M25" s="74">
        <v>270</v>
      </c>
      <c r="N25" s="74">
        <v>1260</v>
      </c>
      <c r="O25" s="106">
        <v>0.7599517490952955</v>
      </c>
    </row>
    <row r="26" spans="1:15" ht="15">
      <c r="A26" s="73" t="s">
        <v>178</v>
      </c>
      <c r="B26" s="74"/>
      <c r="C26" s="74"/>
      <c r="D26" s="74"/>
      <c r="E26" s="74"/>
      <c r="F26" s="74">
        <v>18</v>
      </c>
      <c r="G26" s="74">
        <v>6</v>
      </c>
      <c r="H26" s="74"/>
      <c r="I26" s="74">
        <v>8</v>
      </c>
      <c r="J26" s="74">
        <v>3</v>
      </c>
      <c r="K26" s="74"/>
      <c r="L26" s="74">
        <v>13</v>
      </c>
      <c r="M26" s="74">
        <v>7</v>
      </c>
      <c r="N26" s="74">
        <v>55</v>
      </c>
      <c r="O26" s="106">
        <v>1</v>
      </c>
    </row>
    <row r="27" spans="1:15" ht="15">
      <c r="A27" s="73" t="s">
        <v>841</v>
      </c>
      <c r="B27" s="74"/>
      <c r="C27" s="74"/>
      <c r="D27" s="74"/>
      <c r="E27" s="74"/>
      <c r="F27" s="74">
        <v>24000</v>
      </c>
      <c r="G27" s="74">
        <v>6000</v>
      </c>
      <c r="H27" s="74"/>
      <c r="I27" s="74"/>
      <c r="J27" s="74"/>
      <c r="K27" s="74"/>
      <c r="L27" s="74">
        <v>38300</v>
      </c>
      <c r="M27" s="74">
        <v>19200</v>
      </c>
      <c r="N27" s="74">
        <v>87500</v>
      </c>
      <c r="O27" s="106">
        <v>0.7608695652173914</v>
      </c>
    </row>
    <row r="28" spans="1:15" ht="15">
      <c r="A28" s="67" t="s">
        <v>285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ht="15">
      <c r="A29" s="73" t="s">
        <v>174</v>
      </c>
      <c r="B29" s="74"/>
      <c r="C29" s="74"/>
      <c r="D29" s="74"/>
      <c r="E29" s="74"/>
      <c r="F29" s="74">
        <v>314</v>
      </c>
      <c r="G29" s="74">
        <v>85</v>
      </c>
      <c r="H29" s="74"/>
      <c r="I29" s="74">
        <v>110</v>
      </c>
      <c r="J29" s="74">
        <v>24</v>
      </c>
      <c r="K29" s="74"/>
      <c r="L29" s="74"/>
      <c r="M29" s="74"/>
      <c r="N29" s="74">
        <v>533</v>
      </c>
      <c r="O29" s="106">
        <v>0.9897959183673469</v>
      </c>
    </row>
    <row r="30" spans="1:15" ht="15">
      <c r="A30" s="73" t="s">
        <v>175</v>
      </c>
      <c r="B30" s="74"/>
      <c r="C30" s="74"/>
      <c r="D30" s="74"/>
      <c r="E30" s="74"/>
      <c r="F30" s="74">
        <v>22052</v>
      </c>
      <c r="G30" s="74">
        <v>9021</v>
      </c>
      <c r="H30" s="74"/>
      <c r="I30" s="74">
        <v>13231</v>
      </c>
      <c r="J30" s="74">
        <v>5814</v>
      </c>
      <c r="K30" s="74"/>
      <c r="L30" s="74"/>
      <c r="M30" s="74"/>
      <c r="N30" s="74">
        <v>50118</v>
      </c>
      <c r="O30" s="106">
        <v>0.6782904457030289</v>
      </c>
    </row>
    <row r="31" spans="1:15" ht="15">
      <c r="A31" s="67" t="s">
        <v>286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15">
      <c r="A32" s="73" t="s">
        <v>182</v>
      </c>
      <c r="B32" s="74"/>
      <c r="C32" s="74"/>
      <c r="D32" s="74"/>
      <c r="E32" s="74"/>
      <c r="F32" s="74">
        <v>125</v>
      </c>
      <c r="G32" s="74">
        <v>22</v>
      </c>
      <c r="H32" s="74"/>
      <c r="I32" s="74">
        <v>193</v>
      </c>
      <c r="J32" s="74">
        <v>70</v>
      </c>
      <c r="K32" s="74"/>
      <c r="L32" s="74"/>
      <c r="M32" s="74"/>
      <c r="N32" s="74">
        <v>410</v>
      </c>
      <c r="O32" s="106">
        <v>0.82</v>
      </c>
    </row>
    <row r="33" spans="1:15" ht="15">
      <c r="A33" s="73" t="s">
        <v>828</v>
      </c>
      <c r="B33" s="74"/>
      <c r="C33" s="74"/>
      <c r="D33" s="74"/>
      <c r="E33" s="74"/>
      <c r="F33" s="74">
        <v>583</v>
      </c>
      <c r="G33" s="74">
        <v>146</v>
      </c>
      <c r="H33" s="74"/>
      <c r="I33" s="74">
        <v>291</v>
      </c>
      <c r="J33" s="74">
        <v>291</v>
      </c>
      <c r="K33" s="74"/>
      <c r="L33" s="74">
        <v>1165</v>
      </c>
      <c r="M33" s="74">
        <v>583</v>
      </c>
      <c r="N33" s="74">
        <v>3059</v>
      </c>
      <c r="O33" s="106">
        <v>0.7300238663484487</v>
      </c>
    </row>
    <row r="34" spans="1:15" ht="15">
      <c r="A34" s="73" t="s">
        <v>910</v>
      </c>
      <c r="B34" s="74"/>
      <c r="C34" s="74"/>
      <c r="D34" s="74"/>
      <c r="E34" s="74"/>
      <c r="F34" s="74">
        <v>1200</v>
      </c>
      <c r="G34" s="74">
        <v>300</v>
      </c>
      <c r="H34" s="74"/>
      <c r="I34" s="74">
        <v>1148</v>
      </c>
      <c r="J34" s="74"/>
      <c r="K34" s="74"/>
      <c r="L34" s="74">
        <v>2208</v>
      </c>
      <c r="M34" s="74"/>
      <c r="N34" s="74">
        <v>4856</v>
      </c>
      <c r="O34" s="106">
        <v>0.845993031358885</v>
      </c>
    </row>
    <row r="35" spans="1:15" ht="15">
      <c r="A35" s="67" t="s">
        <v>287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5">
      <c r="A36" s="73" t="s">
        <v>946</v>
      </c>
      <c r="B36" s="74"/>
      <c r="C36" s="74"/>
      <c r="D36" s="74"/>
      <c r="E36" s="74"/>
      <c r="F36" s="74">
        <v>14494757</v>
      </c>
      <c r="G36" s="74">
        <v>992791</v>
      </c>
      <c r="H36" s="74"/>
      <c r="I36" s="74"/>
      <c r="J36" s="74"/>
      <c r="K36" s="74"/>
      <c r="L36" s="74"/>
      <c r="M36" s="74"/>
      <c r="N36" s="74">
        <v>15487548</v>
      </c>
      <c r="O36" s="106">
        <v>0.48743906877718096</v>
      </c>
    </row>
    <row r="37" spans="1:15" ht="15">
      <c r="A37" s="73" t="s">
        <v>183</v>
      </c>
      <c r="B37" s="74"/>
      <c r="C37" s="74"/>
      <c r="D37" s="74"/>
      <c r="E37" s="74"/>
      <c r="F37" s="74">
        <v>1025972</v>
      </c>
      <c r="G37" s="74">
        <v>457744</v>
      </c>
      <c r="H37" s="74"/>
      <c r="I37" s="74"/>
      <c r="J37" s="74"/>
      <c r="K37" s="74"/>
      <c r="L37" s="74"/>
      <c r="M37" s="74">
        <v>872774</v>
      </c>
      <c r="N37" s="74">
        <v>2356490</v>
      </c>
      <c r="O37" s="106">
        <v>0.36</v>
      </c>
    </row>
    <row r="38" spans="1:15" ht="15">
      <c r="A38" s="67" t="s">
        <v>288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106" t="s">
        <v>416</v>
      </c>
    </row>
    <row r="39" spans="1:15" ht="15">
      <c r="A39" s="73" t="s">
        <v>180</v>
      </c>
      <c r="B39" s="74"/>
      <c r="C39" s="74"/>
      <c r="D39" s="74"/>
      <c r="E39" s="74"/>
      <c r="F39" s="74">
        <v>280</v>
      </c>
      <c r="G39" s="74">
        <v>70</v>
      </c>
      <c r="H39" s="74"/>
      <c r="I39" s="74">
        <v>141</v>
      </c>
      <c r="J39" s="74">
        <v>57</v>
      </c>
      <c r="K39" s="74"/>
      <c r="L39" s="74">
        <v>188</v>
      </c>
      <c r="M39" s="74">
        <v>123</v>
      </c>
      <c r="N39" s="74">
        <v>859</v>
      </c>
      <c r="O39" s="106">
        <v>0.6899598393574298</v>
      </c>
    </row>
    <row r="40" spans="1:15" ht="15">
      <c r="A40" s="73" t="s">
        <v>779</v>
      </c>
      <c r="B40" s="74"/>
      <c r="C40" s="74"/>
      <c r="D40" s="74"/>
      <c r="E40" s="74"/>
      <c r="F40" s="74">
        <v>5888</v>
      </c>
      <c r="G40" s="74"/>
      <c r="H40" s="74"/>
      <c r="I40" s="74">
        <v>1350</v>
      </c>
      <c r="J40" s="74"/>
      <c r="K40" s="74"/>
      <c r="L40" s="74">
        <v>3906</v>
      </c>
      <c r="M40" s="74">
        <v>226</v>
      </c>
      <c r="N40" s="74">
        <v>11370</v>
      </c>
      <c r="O40" s="106">
        <v>0.89605553665</v>
      </c>
    </row>
    <row r="41" spans="1:15" ht="15">
      <c r="A41" s="67" t="s">
        <v>289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">
      <c r="A42" s="73" t="s">
        <v>290</v>
      </c>
      <c r="B42" s="74"/>
      <c r="C42" s="74"/>
      <c r="D42" s="74"/>
      <c r="E42" s="74"/>
      <c r="F42" s="74">
        <v>48</v>
      </c>
      <c r="G42" s="74">
        <v>11</v>
      </c>
      <c r="H42" s="74"/>
      <c r="I42" s="74">
        <v>15</v>
      </c>
      <c r="J42" s="74"/>
      <c r="K42" s="74"/>
      <c r="L42" s="74">
        <v>40</v>
      </c>
      <c r="M42" s="74">
        <v>20</v>
      </c>
      <c r="N42" s="74">
        <v>134</v>
      </c>
      <c r="O42" s="106">
        <v>1</v>
      </c>
    </row>
    <row r="43" spans="1:15" ht="15">
      <c r="A43" s="67" t="s">
        <v>847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106" t="s">
        <v>416</v>
      </c>
    </row>
    <row r="44" spans="1:15" ht="15">
      <c r="A44" s="73" t="s">
        <v>854</v>
      </c>
      <c r="B44" s="74"/>
      <c r="C44" s="74"/>
      <c r="D44" s="74"/>
      <c r="E44" s="74"/>
      <c r="F44" s="74">
        <v>58540</v>
      </c>
      <c r="G44" s="74">
        <v>14635</v>
      </c>
      <c r="H44" s="74"/>
      <c r="I44" s="74">
        <v>60000</v>
      </c>
      <c r="J44" s="74">
        <v>30000</v>
      </c>
      <c r="K44" s="74"/>
      <c r="L44" s="74">
        <v>85499</v>
      </c>
      <c r="M44" s="74">
        <v>42749</v>
      </c>
      <c r="N44" s="74">
        <v>291423</v>
      </c>
      <c r="O44" s="106">
        <v>0.7953185253109111</v>
      </c>
    </row>
    <row r="45" spans="1:15" ht="15">
      <c r="A45" s="67" t="s">
        <v>874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ht="15">
      <c r="A46" s="73" t="s">
        <v>911</v>
      </c>
      <c r="B46" s="74"/>
      <c r="C46" s="74"/>
      <c r="D46" s="74"/>
      <c r="E46" s="74"/>
      <c r="F46" s="74">
        <v>17936000</v>
      </c>
      <c r="G46" s="74">
        <v>4484000</v>
      </c>
      <c r="H46" s="74"/>
      <c r="I46" s="74">
        <v>8968000</v>
      </c>
      <c r="J46" s="74">
        <v>6726000</v>
      </c>
      <c r="K46" s="74"/>
      <c r="L46" s="74"/>
      <c r="M46" s="74"/>
      <c r="N46" s="74">
        <v>38114000</v>
      </c>
      <c r="O46" s="106">
        <v>0.85</v>
      </c>
    </row>
    <row r="47" spans="1:15" ht="15">
      <c r="A47" s="73" t="s">
        <v>1101</v>
      </c>
      <c r="B47" s="74"/>
      <c r="C47" s="74"/>
      <c r="D47" s="74"/>
      <c r="E47" s="74">
        <v>10781457</v>
      </c>
      <c r="F47" s="74"/>
      <c r="G47" s="74"/>
      <c r="H47" s="74"/>
      <c r="I47" s="74"/>
      <c r="J47" s="74"/>
      <c r="K47" s="74"/>
      <c r="L47" s="74"/>
      <c r="M47" s="74">
        <v>13476821</v>
      </c>
      <c r="N47" s="74">
        <v>24258278</v>
      </c>
      <c r="O47" s="106">
        <v>0.5960264900662252</v>
      </c>
    </row>
    <row r="48" spans="1:15" ht="15">
      <c r="A48" s="73" t="s">
        <v>1102</v>
      </c>
      <c r="B48" s="74"/>
      <c r="C48" s="74"/>
      <c r="D48" s="74"/>
      <c r="E48" s="74">
        <v>1208764116</v>
      </c>
      <c r="F48" s="74"/>
      <c r="G48" s="74"/>
      <c r="H48" s="74"/>
      <c r="I48" s="74"/>
      <c r="J48" s="74"/>
      <c r="K48" s="74"/>
      <c r="L48" s="74"/>
      <c r="M48" s="74">
        <v>1510955145</v>
      </c>
      <c r="N48" s="74">
        <v>2719719261</v>
      </c>
      <c r="O48" s="106">
        <v>0.5960264900662252</v>
      </c>
    </row>
    <row r="49" spans="1:15" ht="15">
      <c r="A49" s="67" t="s">
        <v>927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ht="15">
      <c r="A50" s="73" t="s">
        <v>939</v>
      </c>
      <c r="B50" s="74"/>
      <c r="C50" s="74"/>
      <c r="D50" s="74"/>
      <c r="E50" s="74"/>
      <c r="F50" s="74"/>
      <c r="G50" s="74"/>
      <c r="H50" s="74"/>
      <c r="I50" s="74">
        <v>2581258</v>
      </c>
      <c r="J50" s="74">
        <v>992792</v>
      </c>
      <c r="K50" s="74"/>
      <c r="L50" s="74"/>
      <c r="M50" s="74"/>
      <c r="N50" s="74">
        <v>3574050</v>
      </c>
      <c r="O50" s="106">
        <v>0.11248593791853828</v>
      </c>
    </row>
    <row r="51" ht="15">
      <c r="L51" s="57"/>
    </row>
    <row r="52" spans="1:12" ht="15">
      <c r="A52" s="73" t="s">
        <v>1000</v>
      </c>
      <c r="L52" s="82"/>
    </row>
  </sheetData>
  <mergeCells count="2">
    <mergeCell ref="A2:O2"/>
    <mergeCell ref="A4:O4"/>
  </mergeCells>
  <conditionalFormatting sqref="O8:O11 O13 O15 O17:O19 O21:O27 O29:O30 O32:O34 O36:O40 O42:O44 O46:O48 O50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Ricardo Alonso Morales Feliciano</cp:lastModifiedBy>
  <dcterms:created xsi:type="dcterms:W3CDTF">2014-05-28T20:39:26Z</dcterms:created>
  <dcterms:modified xsi:type="dcterms:W3CDTF">2016-11-28T17:03:17Z</dcterms:modified>
  <cp:category/>
  <cp:version/>
  <cp:contentType/>
  <cp:contentStatus/>
</cp:coreProperties>
</file>