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3040" windowHeight="8616" activeTab="0"/>
  </bookViews>
  <sheets>
    <sheet name="1" sheetId="1" r:id="rId1"/>
    <sheet name="2" sheetId="3" r:id="rId2"/>
    <sheet name="3" sheetId="6" r:id="rId3"/>
    <sheet name="4" sheetId="7" r:id="rId4"/>
    <sheet name="5" sheetId="8" r:id="rId5"/>
    <sheet name="6" sheetId="9" r:id="rId6"/>
    <sheet name="7" sheetId="10" r:id="rId7"/>
    <sheet name="8" sheetId="11" r:id="rId8"/>
    <sheet name="9" sheetId="12" r:id="rId9"/>
    <sheet name="10" sheetId="13" r:id="rId10"/>
    <sheet name="11" sheetId="14" r:id="rId11"/>
    <sheet name="12" sheetId="15" r:id="rId12"/>
    <sheet name="13" sheetId="16" r:id="rId13"/>
  </sheets>
  <definedNames>
    <definedName name="Consulta_desde_Consulta_SPP" localSheetId="3" hidden="1">#REF!</definedName>
  </definedNames>
  <calcPr calcId="162913"/>
</workbook>
</file>

<file path=xl/sharedStrings.xml><?xml version="1.0" encoding="utf-8"?>
<sst xmlns="http://schemas.openxmlformats.org/spreadsheetml/2006/main" count="6130" uniqueCount="1622">
  <si>
    <t>Total</t>
  </si>
  <si>
    <t>CARTERA POR TIPO DE INSTRUMENTO Y SECTOR DEL EMISOR</t>
  </si>
  <si>
    <t>TOTAL</t>
  </si>
  <si>
    <t>CARTERA POR EMISOR Y TIPO DE INSTRUMENTO</t>
  </si>
  <si>
    <t>INVERSIÓN EN ACCIONES LOCALES</t>
  </si>
  <si>
    <t>INVERSIÓN EN ACCIONES LOCALES (UNIDADES)</t>
  </si>
  <si>
    <t>INVERSIÓN EN BONOS LOCALES</t>
  </si>
  <si>
    <t>INVERSIÓN EN BONOS LOCALES (UNIDADES)</t>
  </si>
  <si>
    <t>INVERSIÓN EN FONDOS MUTUOS O DE INVERSIÓN LOCALES</t>
  </si>
  <si>
    <t>Monto</t>
  </si>
  <si>
    <t>%</t>
  </si>
  <si>
    <t>CATEGORÍA DE RIESGO DE INVERSIONES DE CORTO Y LARGO PLAZO</t>
  </si>
  <si>
    <t>INVERSIÓN EN INSTRUMENTOS DEL EXTERIOR</t>
  </si>
  <si>
    <t>INVERSIÓN EN INSTRUMENTOS DERIVADOS LOCALES Y EXTRANJEROS</t>
  </si>
  <si>
    <t>INVERSIÓN EN FORWARDS DE MONEDAS LOCALES Y EXTRANJEROS</t>
  </si>
  <si>
    <t>Moneda</t>
  </si>
  <si>
    <t>Plazo remanente</t>
  </si>
  <si>
    <t>HA01</t>
  </si>
  <si>
    <t>HA02</t>
  </si>
  <si>
    <t>HA03</t>
  </si>
  <si>
    <t>IN01</t>
  </si>
  <si>
    <t>IN02</t>
  </si>
  <si>
    <t>IN03</t>
  </si>
  <si>
    <t>PR01</t>
  </si>
  <si>
    <t>PR02</t>
  </si>
  <si>
    <t>PR03</t>
  </si>
  <si>
    <t>RI01</t>
  </si>
  <si>
    <t>RI02</t>
  </si>
  <si>
    <t>RI03</t>
  </si>
  <si>
    <t/>
  </si>
  <si>
    <t>HÁBITAT F1</t>
  </si>
  <si>
    <t>HÁBITAT F2</t>
  </si>
  <si>
    <t>HÁBITAT F3</t>
  </si>
  <si>
    <t>INTEGRA F1</t>
  </si>
  <si>
    <t>INTEGRA F2</t>
  </si>
  <si>
    <t>INTEGRA F3</t>
  </si>
  <si>
    <t>PROFUTURO F1</t>
  </si>
  <si>
    <t>PROFUTURO F2</t>
  </si>
  <si>
    <t>PROFUTURO F3</t>
  </si>
  <si>
    <t>PRIMA F1</t>
  </si>
  <si>
    <t>PRIMA F2</t>
  </si>
  <si>
    <t>PRIMA F3</t>
  </si>
  <si>
    <t>INVERSIÓN EN FONDOS MUTUOS O DE INVERSIÓN LOCALES (UNIDADES*)</t>
  </si>
  <si>
    <t>Tasa cupón (%)</t>
  </si>
  <si>
    <t>HA00</t>
  </si>
  <si>
    <t>IN00</t>
  </si>
  <si>
    <t>PR00</t>
  </si>
  <si>
    <t>RI00</t>
  </si>
  <si>
    <t>% SOBRE EL EMISOR</t>
  </si>
  <si>
    <t>I. NACIONAL</t>
  </si>
  <si>
    <t>1. Gobierno</t>
  </si>
  <si>
    <t>2. Sistema Financiero</t>
  </si>
  <si>
    <t>3. Sistema no Financiero</t>
  </si>
  <si>
    <t>BON EMP PRI EXT</t>
  </si>
  <si>
    <t>4. Administradoras de Fondos</t>
  </si>
  <si>
    <t>5. Sociedades Titulizadoras</t>
  </si>
  <si>
    <t>II. EXTRANJERO</t>
  </si>
  <si>
    <t>TIT ESTAD EXTRA</t>
  </si>
  <si>
    <t>ADS</t>
  </si>
  <si>
    <t>BON SIS FIN EXT</t>
  </si>
  <si>
    <t>CTA CTE EXT</t>
  </si>
  <si>
    <t>DEP ON CMS</t>
  </si>
  <si>
    <t>ACC EXTRANJERO</t>
  </si>
  <si>
    <t>TIT CRED EXT</t>
  </si>
  <si>
    <t>TIT.EMP.PUB.EXT</t>
  </si>
  <si>
    <t>FMAE</t>
  </si>
  <si>
    <t>FONDO MUTUO EXT</t>
  </si>
  <si>
    <t>I.  INVERSIONES LOCALES</t>
  </si>
  <si>
    <t xml:space="preserve">Instrumentos de Corto Plazo </t>
  </si>
  <si>
    <t>CP-1</t>
  </si>
  <si>
    <t>CP-2</t>
  </si>
  <si>
    <t>CP-3</t>
  </si>
  <si>
    <t>CP-4</t>
  </si>
  <si>
    <t>E / V</t>
  </si>
  <si>
    <t>A-1+</t>
  </si>
  <si>
    <t>Instrumentos de CP del Exterior  (1)</t>
  </si>
  <si>
    <t>Instrumentos de Largo Plazo</t>
  </si>
  <si>
    <t>AAA</t>
  </si>
  <si>
    <t>AA</t>
  </si>
  <si>
    <t>A</t>
  </si>
  <si>
    <t>A-</t>
  </si>
  <si>
    <t>AF</t>
  </si>
  <si>
    <t>AAF</t>
  </si>
  <si>
    <t>BBB+</t>
  </si>
  <si>
    <t>BBB</t>
  </si>
  <si>
    <t>A(e)</t>
  </si>
  <si>
    <t>BBB(e)</t>
  </si>
  <si>
    <t>B(e)</t>
  </si>
  <si>
    <t>CCC(e)</t>
  </si>
  <si>
    <t>CC(e)</t>
  </si>
  <si>
    <t>C</t>
  </si>
  <si>
    <t>D</t>
  </si>
  <si>
    <t>BB(e)</t>
  </si>
  <si>
    <t>Instrumentos de LP del Exterior  (1)</t>
  </si>
  <si>
    <t>AAA(e)</t>
  </si>
  <si>
    <t>AA(e)</t>
  </si>
  <si>
    <t>C(e)</t>
  </si>
  <si>
    <t>E(e) / V(e)</t>
  </si>
  <si>
    <t>Acciones Preferentes</t>
  </si>
  <si>
    <t>BB</t>
  </si>
  <si>
    <t>B</t>
  </si>
  <si>
    <t>CCC</t>
  </si>
  <si>
    <t>Cuotas de Participación de Fondos de Inversión</t>
  </si>
  <si>
    <t>4  (5)</t>
  </si>
  <si>
    <t>Instrumentos sin Categoría de Riesgo Equivalente</t>
  </si>
  <si>
    <t>Títulos de Deuda del Gobierno (2)</t>
  </si>
  <si>
    <t>Certificados Banco Central de Reserva (3)</t>
  </si>
  <si>
    <t xml:space="preserve">Fondos Mutuos </t>
  </si>
  <si>
    <t xml:space="preserve">Acciones y Valores representativos sobre Acciones </t>
  </si>
  <si>
    <t>Cuenta Corriente</t>
  </si>
  <si>
    <t>II.  INVERSIONES EN EL EXTERIOR</t>
  </si>
  <si>
    <t>Instrumentos de Inversión de Corto Plazo con Equivalencia de Clasificación</t>
  </si>
  <si>
    <t>A-1</t>
  </si>
  <si>
    <t>Instrumentos de Inversión de Largo Plazo con Equivalencia de Clasificación</t>
  </si>
  <si>
    <t>AA+</t>
  </si>
  <si>
    <t>AA-</t>
  </si>
  <si>
    <t>A+</t>
  </si>
  <si>
    <t>Fondos Mutuos   (4)</t>
  </si>
  <si>
    <t>III. OPERACIONES EN TRÁNSITO</t>
  </si>
  <si>
    <t xml:space="preserve"> (1) Financian actividad desarrollada en el país.</t>
  </si>
  <si>
    <t xml:space="preserve">  (2) Incluye inversiones en Bonos Estructurados cuyo capital protegido corresponde a Instrumentos de Deuda del Gobierno Central.</t>
  </si>
  <si>
    <t>(3) Incluye Depósitos Overnight y Certificados de Depósito con Negociación Restringida del BCRP.</t>
  </si>
  <si>
    <t>(4) Incluye la participación de las AFP en Fondos Mutuos Alternativos.</t>
  </si>
  <si>
    <t>(5) Categoría de riesgo equivalente para acciones y valores representativos de derechos sobre acciones, según lo indicado en el Anexo IV de la Circular Nº AFP-044-2004</t>
  </si>
  <si>
    <t>(e) Clasificación de riesgo otorgada por empresas Clasificadoras del Exterior.</t>
  </si>
  <si>
    <t>Nota:  Las Categorías E y E(e) corresponden a los Títulos que no tienen información suficiente y las categorías V y V(e) se asignan cuando la categoría de riesgo ha sido observada, por considerar que el instrumento tiene una categoría de riesgo correpondiente al grado especulativo.</t>
  </si>
  <si>
    <t>NACIONAL</t>
  </si>
  <si>
    <t>GOB.CENTRAL</t>
  </si>
  <si>
    <t>BANCO FALABELLA</t>
  </si>
  <si>
    <t>BCO RIPLEY</t>
  </si>
  <si>
    <t>COFIDE</t>
  </si>
  <si>
    <t>CONTINENTAL</t>
  </si>
  <si>
    <t>CREDICORP</t>
  </si>
  <si>
    <t>CREDISCOTIA</t>
  </si>
  <si>
    <t>CREDITO</t>
  </si>
  <si>
    <t>Fond Mivivienda</t>
  </si>
  <si>
    <t>INTERAMERICANO</t>
  </si>
  <si>
    <t>INTERBANK</t>
  </si>
  <si>
    <t>INTERSEGURO</t>
  </si>
  <si>
    <t>MIBANCO</t>
  </si>
  <si>
    <t>SCOTIABANK</t>
  </si>
  <si>
    <t>Intercorp Perú</t>
  </si>
  <si>
    <t>Financiera Oh</t>
  </si>
  <si>
    <t>LA NACION</t>
  </si>
  <si>
    <t>Pacífico Seguro</t>
  </si>
  <si>
    <t>Intercorp FS</t>
  </si>
  <si>
    <t>EDP San Con</t>
  </si>
  <si>
    <t>ALICORP S.A.</t>
  </si>
  <si>
    <t>ATACOCHA</t>
  </si>
  <si>
    <t>BUENAVENTURA</t>
  </si>
  <si>
    <t>Calidda</t>
  </si>
  <si>
    <t>Coazucar</t>
  </si>
  <si>
    <t>CONS. TRANSMANT</t>
  </si>
  <si>
    <t>ED. EL COMERCIO</t>
  </si>
  <si>
    <t>Eten</t>
  </si>
  <si>
    <t>Ferreycorp</t>
  </si>
  <si>
    <t>G &amp; M S.A.</t>
  </si>
  <si>
    <t>GLORIA</t>
  </si>
  <si>
    <t>H2Olmos</t>
  </si>
  <si>
    <t>InRetail</t>
  </si>
  <si>
    <t xml:space="preserve">J R. LINDLEY </t>
  </si>
  <si>
    <t>KALLPA</t>
  </si>
  <si>
    <t>LUZ DEL SUR</t>
  </si>
  <si>
    <t>MINSUR</t>
  </si>
  <si>
    <t>OLMOS</t>
  </si>
  <si>
    <t>PACASMAYO S.A.A</t>
  </si>
  <si>
    <t>PERU LNG</t>
  </si>
  <si>
    <t>REP</t>
  </si>
  <si>
    <t>SAGA</t>
  </si>
  <si>
    <t>TELEFONICA</t>
  </si>
  <si>
    <t>Terminales Pait</t>
  </si>
  <si>
    <t>TRANSP GAS PERU</t>
  </si>
  <si>
    <t>UNACEM S.A.A.</t>
  </si>
  <si>
    <t>VOLCAN</t>
  </si>
  <si>
    <t>YURA</t>
  </si>
  <si>
    <t>Cineplex</t>
  </si>
  <si>
    <t>Rutas de Lima</t>
  </si>
  <si>
    <t>Energía Eólica</t>
  </si>
  <si>
    <t>ICCGSA</t>
  </si>
  <si>
    <t>GYM Ferrovias</t>
  </si>
  <si>
    <t>Norvial</t>
  </si>
  <si>
    <t>Cosapi</t>
  </si>
  <si>
    <t>Efic Partners</t>
  </si>
  <si>
    <t>Engie Energía P</t>
  </si>
  <si>
    <t>Jockey Plaza</t>
  </si>
  <si>
    <t>San Miguel Indu</t>
  </si>
  <si>
    <t>CORPORACION PRI</t>
  </si>
  <si>
    <t>Enel Perú S.A.A</t>
  </si>
  <si>
    <t>Enel Distribuci</t>
  </si>
  <si>
    <t>ORAZUL E.I. EGE</t>
  </si>
  <si>
    <t>Fossal</t>
  </si>
  <si>
    <t>Hermes</t>
  </si>
  <si>
    <t>Petroperu</t>
  </si>
  <si>
    <t>Pacifico Salud</t>
  </si>
  <si>
    <t>Fenix Power</t>
  </si>
  <si>
    <t>P.ESPINO</t>
  </si>
  <si>
    <t>Inca Rail</t>
  </si>
  <si>
    <t>ACCAPITALES</t>
  </si>
  <si>
    <t>BlackRock ITC P</t>
  </si>
  <si>
    <t>Carlyle Peru GP</t>
  </si>
  <si>
    <t>COMPASS GROUP</t>
  </si>
  <si>
    <t>ENFOCA SAFI</t>
  </si>
  <si>
    <t>Faro Capital</t>
  </si>
  <si>
    <t>LARRAIN VIAL PE</t>
  </si>
  <si>
    <t>Macrocapitales</t>
  </si>
  <si>
    <t>SIGMA</t>
  </si>
  <si>
    <t>SUMMA</t>
  </si>
  <si>
    <t>Credifondo SAF</t>
  </si>
  <si>
    <t>W Capital</t>
  </si>
  <si>
    <t>BD Capital</t>
  </si>
  <si>
    <t>BCP -PFINF</t>
  </si>
  <si>
    <t>CCR Inc.</t>
  </si>
  <si>
    <t>Conti Senior</t>
  </si>
  <si>
    <t>Conti trust</t>
  </si>
  <si>
    <t>CONTINENTAL ST</t>
  </si>
  <si>
    <t>CRPAO VAC Trust</t>
  </si>
  <si>
    <t>CRPAOTRUST</t>
  </si>
  <si>
    <t>IIRSA NORTE</t>
  </si>
  <si>
    <t>INTEROCEANICA V</t>
  </si>
  <si>
    <t>INTEROCEANICAIV</t>
  </si>
  <si>
    <t>PEPTSSCN</t>
  </si>
  <si>
    <t>Peru Payroll De</t>
  </si>
  <si>
    <t>SCOTIA ST</t>
  </si>
  <si>
    <t>InRetail Shoppi</t>
  </si>
  <si>
    <t>Red Dorsal Fina</t>
  </si>
  <si>
    <t>Credicorp Capit</t>
  </si>
  <si>
    <t>Scotia - PFINF2</t>
  </si>
  <si>
    <t>INTERTITULOS</t>
  </si>
  <si>
    <t>EXTRANJERO</t>
  </si>
  <si>
    <t>GOB CHILE</t>
  </si>
  <si>
    <t>GOB COL</t>
  </si>
  <si>
    <t>GOB MEX</t>
  </si>
  <si>
    <t>GOB BRA</t>
  </si>
  <si>
    <t>Bancomer</t>
  </si>
  <si>
    <t>Davivienda</t>
  </si>
  <si>
    <t>KEXIM</t>
  </si>
  <si>
    <t>BROWN BROTHERS</t>
  </si>
  <si>
    <t>BSantander Mexi</t>
  </si>
  <si>
    <t>BNP Paribas</t>
  </si>
  <si>
    <t>BANCOLOMBIA</t>
  </si>
  <si>
    <t>Societe General</t>
  </si>
  <si>
    <t>GRUPOSURA</t>
  </si>
  <si>
    <t>Emgesa</t>
  </si>
  <si>
    <t>EP Medellin</t>
  </si>
  <si>
    <t>FALABELLA SACI</t>
  </si>
  <si>
    <t>Guanay</t>
  </si>
  <si>
    <t>Inkia Energy</t>
  </si>
  <si>
    <t>SCC</t>
  </si>
  <si>
    <t>TELEVISA</t>
  </si>
  <si>
    <t>ECOPETROL</t>
  </si>
  <si>
    <t>Elementia, S.A</t>
  </si>
  <si>
    <t>ENERSIS</t>
  </si>
  <si>
    <t>FEMSA</t>
  </si>
  <si>
    <t>PuertoLiverpool</t>
  </si>
  <si>
    <t>Fibria</t>
  </si>
  <si>
    <t>ICMPC</t>
  </si>
  <si>
    <t>Actis GP LLP</t>
  </si>
  <si>
    <t>ALLIANZ</t>
  </si>
  <si>
    <t>Altamar</t>
  </si>
  <si>
    <t>APAX VIII GP</t>
  </si>
  <si>
    <t>ARC GP</t>
  </si>
  <si>
    <t>ARC GP II</t>
  </si>
  <si>
    <t>AXA FUNDS</t>
  </si>
  <si>
    <t>BANK NEW YORK</t>
  </si>
  <si>
    <t>BlackRock USA</t>
  </si>
  <si>
    <t>BNP PARIBAS INV</t>
  </si>
  <si>
    <t>Coller Int GP</t>
  </si>
  <si>
    <t>CSABF GenPartLP</t>
  </si>
  <si>
    <t>DIMENSIONAL</t>
  </si>
  <si>
    <t>DS VII As LP</t>
  </si>
  <si>
    <t>DWS</t>
  </si>
  <si>
    <t>FIDELITY</t>
  </si>
  <si>
    <t>FRANKLIN TEMP</t>
  </si>
  <si>
    <t>GARTMORE</t>
  </si>
  <si>
    <t>HIPEP VI</t>
  </si>
  <si>
    <t>HV IX-Buy As LC</t>
  </si>
  <si>
    <t>INVESTEC</t>
  </si>
  <si>
    <t>JP MORGAN F.F.</t>
  </si>
  <si>
    <t>LARRAIN VIAL</t>
  </si>
  <si>
    <t>Lexington Partn</t>
  </si>
  <si>
    <t>Matthews Intern</t>
  </si>
  <si>
    <t>MELLON GLOBAL</t>
  </si>
  <si>
    <t>MFS</t>
  </si>
  <si>
    <t>Muzinich</t>
  </si>
  <si>
    <t>PARTNERS GROUP</t>
  </si>
  <si>
    <t>PASIA VI</t>
  </si>
  <si>
    <t>PG SecPF</t>
  </si>
  <si>
    <t>PGM X Ltd</t>
  </si>
  <si>
    <t>PineBridge</t>
  </si>
  <si>
    <t>SCHRODER</t>
  </si>
  <si>
    <t>STATE ST BANK</t>
  </si>
  <si>
    <t>Terranum GP</t>
  </si>
  <si>
    <t>THREADNEEDLE IN</t>
  </si>
  <si>
    <t>TRG MANAGEMENT</t>
  </si>
  <si>
    <t>VAN ECK</t>
  </si>
  <si>
    <t>VANGUARD GROUP</t>
  </si>
  <si>
    <t>WisdomTreeAsset</t>
  </si>
  <si>
    <t>NNIPL</t>
  </si>
  <si>
    <t>UBS</t>
  </si>
  <si>
    <t xml:space="preserve">Apollo COA </t>
  </si>
  <si>
    <t>BlackRock AMIL</t>
  </si>
  <si>
    <t>HarbGAnGP</t>
  </si>
  <si>
    <t>GAM Luxembourg</t>
  </si>
  <si>
    <t>Nomura Asset Ma</t>
  </si>
  <si>
    <t>FILIMSA</t>
  </si>
  <si>
    <t>PAI Europe</t>
  </si>
  <si>
    <t>Pic Asset Ma Eu</t>
  </si>
  <si>
    <t>GAM Internation</t>
  </si>
  <si>
    <t>Lexington GP 8</t>
  </si>
  <si>
    <t xml:space="preserve">ASSF Operating </t>
  </si>
  <si>
    <t>Robeco Luxembou</t>
  </si>
  <si>
    <t>CPS GP</t>
  </si>
  <si>
    <t>Oaktree HP</t>
  </si>
  <si>
    <t>Avenue</t>
  </si>
  <si>
    <t>Vanguard Grp Ir</t>
  </si>
  <si>
    <t>PineBridge inve</t>
  </si>
  <si>
    <t>HIPEPLLC</t>
  </si>
  <si>
    <t>Wellington Luxe</t>
  </si>
  <si>
    <t>Amundi Asset</t>
  </si>
  <si>
    <t>GOLDMAN</t>
  </si>
  <si>
    <t>JP MORGAN ASSET</t>
  </si>
  <si>
    <t>Santander Asset</t>
  </si>
  <si>
    <t>First Trust Adv</t>
  </si>
  <si>
    <t>MSI Mang</t>
  </si>
  <si>
    <t>Terranum GP II</t>
  </si>
  <si>
    <t>Deutsche Asset</t>
  </si>
  <si>
    <t>PGMXI GP</t>
  </si>
  <si>
    <t>Coller Int GP V</t>
  </si>
  <si>
    <t>Aberdeen GS</t>
  </si>
  <si>
    <t>Invesco Managem</t>
  </si>
  <si>
    <t>Tokio Marine</t>
  </si>
  <si>
    <t xml:space="preserve">GRAM </t>
  </si>
  <si>
    <t>Invesco Fund</t>
  </si>
  <si>
    <t>KKRAA</t>
  </si>
  <si>
    <t>BridgeAdv</t>
  </si>
  <si>
    <t>ICG Europe Fund</t>
  </si>
  <si>
    <t xml:space="preserve">ASF VII </t>
  </si>
  <si>
    <t>Eastspring Inv</t>
  </si>
  <si>
    <t>Ashmore</t>
  </si>
  <si>
    <t>PIMCO</t>
  </si>
  <si>
    <t>Candriam Luxemb</t>
  </si>
  <si>
    <t>Man Fund Manag</t>
  </si>
  <si>
    <t>Apax IX GP</t>
  </si>
  <si>
    <t>HbVest IV</t>
  </si>
  <si>
    <t>OSSIAM LUX</t>
  </si>
  <si>
    <t>CIP VI</t>
  </si>
  <si>
    <t>AZ Fund Managem</t>
  </si>
  <si>
    <t>CVC Capital VII</t>
  </si>
  <si>
    <t>Henderson</t>
  </si>
  <si>
    <t>Partners GMVII</t>
  </si>
  <si>
    <t>GSO Capital III</t>
  </si>
  <si>
    <t>ALLIANCE</t>
  </si>
  <si>
    <t>Global Evolutio</t>
  </si>
  <si>
    <t>Carlyle Realty</t>
  </si>
  <si>
    <t>BlackRock SICAV</t>
  </si>
  <si>
    <t>Nordea Investme</t>
  </si>
  <si>
    <t>Apollo EPF III</t>
  </si>
  <si>
    <t>VEPF VI Co-Inv</t>
  </si>
  <si>
    <t>CREDIT SUISSE</t>
  </si>
  <si>
    <t>Veritas AM</t>
  </si>
  <si>
    <t>WellingtonMGLLP</t>
  </si>
  <si>
    <t>Starwood XI M</t>
  </si>
  <si>
    <t>MREP-SCIF II GP</t>
  </si>
  <si>
    <t>Almacenes Comerciales</t>
  </si>
  <si>
    <t>PAL1801171A1</t>
  </si>
  <si>
    <t>Bancos</t>
  </si>
  <si>
    <t>PEP116001004</t>
  </si>
  <si>
    <t>PEP140001004</t>
  </si>
  <si>
    <t>Industria</t>
  </si>
  <si>
    <t>Alimentos</t>
  </si>
  <si>
    <t>PEP214001005</t>
  </si>
  <si>
    <t>PEP214005006</t>
  </si>
  <si>
    <t>Cemento</t>
  </si>
  <si>
    <t>PEP239501005</t>
  </si>
  <si>
    <t>US15126Q2084</t>
  </si>
  <si>
    <t>PEP239001006</t>
  </si>
  <si>
    <t>Maquinaria</t>
  </si>
  <si>
    <t>PEP736001004</t>
  </si>
  <si>
    <t xml:space="preserve">Otros </t>
  </si>
  <si>
    <t>PEP736211009</t>
  </si>
  <si>
    <t>US34988L1089</t>
  </si>
  <si>
    <t>Inmobiliaria y Construcción</t>
  </si>
  <si>
    <t>PEP736581005</t>
  </si>
  <si>
    <t>US38500P2083</t>
  </si>
  <si>
    <t>Minería</t>
  </si>
  <si>
    <t>PEP608001108</t>
  </si>
  <si>
    <t>US2044481040</t>
  </si>
  <si>
    <t>PEP612001003</t>
  </si>
  <si>
    <t>PEP620001003</t>
  </si>
  <si>
    <t>PEP622005002</t>
  </si>
  <si>
    <t>PEP648014202</t>
  </si>
  <si>
    <t>PEP648011109</t>
  </si>
  <si>
    <t>Otras Empresas Financieras</t>
  </si>
  <si>
    <t>BMG2519Y1084</t>
  </si>
  <si>
    <t>Otros</t>
  </si>
  <si>
    <t>PEP294015008</t>
  </si>
  <si>
    <t>Servicios Públicos</t>
  </si>
  <si>
    <t>Energía</t>
  </si>
  <si>
    <t>PEP702521001</t>
  </si>
  <si>
    <t>PEP702101002</t>
  </si>
  <si>
    <t>PEP700511004</t>
  </si>
  <si>
    <t>PEP701011004</t>
  </si>
  <si>
    <t>PEP75700M070</t>
  </si>
  <si>
    <t>PEP75700M096</t>
  </si>
  <si>
    <t>PEP75700M088</t>
  </si>
  <si>
    <t>CVL800707107</t>
  </si>
  <si>
    <t>PEP74100M017</t>
  </si>
  <si>
    <t>PEP74100M025</t>
  </si>
  <si>
    <t>PEP74100M033</t>
  </si>
  <si>
    <t>PEP74100M041</t>
  </si>
  <si>
    <t>PEP74100M058</t>
  </si>
  <si>
    <t>PEP14150M056</t>
  </si>
  <si>
    <t>PEP14150M072</t>
  </si>
  <si>
    <t>PEP11600D029</t>
  </si>
  <si>
    <t>PEP11600M145</t>
  </si>
  <si>
    <t>PEP11600M152</t>
  </si>
  <si>
    <t>USP16236AG98</t>
  </si>
  <si>
    <t>PEP11600D052</t>
  </si>
  <si>
    <t>PEP11600D086</t>
  </si>
  <si>
    <t>USP16260AA28</t>
  </si>
  <si>
    <t>PEP11600D037</t>
  </si>
  <si>
    <t>PEP11600D094</t>
  </si>
  <si>
    <t>PEP11600M186</t>
  </si>
  <si>
    <t>PEP11600K065</t>
  </si>
  <si>
    <t>PEP11600K073</t>
  </si>
  <si>
    <t>PEP11600M236</t>
  </si>
  <si>
    <t>PEP11600M244</t>
  </si>
  <si>
    <t>PEP11600D102</t>
  </si>
  <si>
    <t>PEP12000M287</t>
  </si>
  <si>
    <t>PEP12000M295</t>
  </si>
  <si>
    <t>USP09646AE32</t>
  </si>
  <si>
    <t>PEP12000M279</t>
  </si>
  <si>
    <t>USP0956JCK99</t>
  </si>
  <si>
    <t>PEP12000D039</t>
  </si>
  <si>
    <t>USP09646AD58</t>
  </si>
  <si>
    <t>USP0956JCG87</t>
  </si>
  <si>
    <t>PEP12000M337</t>
  </si>
  <si>
    <t>CVL13000D234</t>
  </si>
  <si>
    <t>PEP13000M088</t>
  </si>
  <si>
    <t>PEP12100D201</t>
  </si>
  <si>
    <t>PEP12100D268</t>
  </si>
  <si>
    <t>PEP14800D147</t>
  </si>
  <si>
    <t>PEP14800D154</t>
  </si>
  <si>
    <t>USP13435AB16</t>
  </si>
  <si>
    <t>USP13435AA33</t>
  </si>
  <si>
    <t>XS0504271536</t>
  </si>
  <si>
    <t>PEP14800D162</t>
  </si>
  <si>
    <t>PEP14800D105</t>
  </si>
  <si>
    <t>PEP13300D016</t>
  </si>
  <si>
    <t>PEP13300D073</t>
  </si>
  <si>
    <t>CVL14000E421</t>
  </si>
  <si>
    <t>Compañías de Seguros</t>
  </si>
  <si>
    <t>PEP66900D019</t>
  </si>
  <si>
    <t>PEP75455M014</t>
  </si>
  <si>
    <t>Financieras</t>
  </si>
  <si>
    <t>PEP16920D018</t>
  </si>
  <si>
    <t>PEP16870M016</t>
  </si>
  <si>
    <t>PEP16870M024</t>
  </si>
  <si>
    <t>PEP16870M040</t>
  </si>
  <si>
    <t>Gobierno</t>
  </si>
  <si>
    <t>PEP01000C4L7</t>
  </si>
  <si>
    <t>PEP01000C5D1</t>
  </si>
  <si>
    <t>PEP01000C4G7</t>
  </si>
  <si>
    <t>PEP01000C5E9</t>
  </si>
  <si>
    <t>PEP01000C2Z1</t>
  </si>
  <si>
    <t>US715638AS19</t>
  </si>
  <si>
    <t>US715638BM30</t>
  </si>
  <si>
    <t>PEP01000C4U8</t>
  </si>
  <si>
    <t>PEP01000CV85</t>
  </si>
  <si>
    <t>USP78024AB57</t>
  </si>
  <si>
    <t>USP78024AC31</t>
  </si>
  <si>
    <t>PEP01000C4S2</t>
  </si>
  <si>
    <t>PEP01000C0J9</t>
  </si>
  <si>
    <t>PEP01000CT89</t>
  </si>
  <si>
    <t>US715638BE14</t>
  </si>
  <si>
    <t>PEP01000C4V6</t>
  </si>
  <si>
    <t>PEP01000C1S8</t>
  </si>
  <si>
    <t>US715638AY86</t>
  </si>
  <si>
    <t>USP87324BE10</t>
  </si>
  <si>
    <t>US715638AP79</t>
  </si>
  <si>
    <t>PEP01000C4T0</t>
  </si>
  <si>
    <t>PEP12030D010</t>
  </si>
  <si>
    <t>Hidrocarburos</t>
  </si>
  <si>
    <t>PEP70600M044</t>
  </si>
  <si>
    <t>USP9367RAG67</t>
  </si>
  <si>
    <t>PEP73125M023</t>
  </si>
  <si>
    <t>PEP73125M031</t>
  </si>
  <si>
    <t>USP7808BAA54</t>
  </si>
  <si>
    <t>PEP21400M064</t>
  </si>
  <si>
    <t>PEP21400M080</t>
  </si>
  <si>
    <t>PEP73054M017</t>
  </si>
  <si>
    <t>PEP36100M147</t>
  </si>
  <si>
    <t>PEP36100M139</t>
  </si>
  <si>
    <t>PEP36100M121</t>
  </si>
  <si>
    <t>PEP36100M154</t>
  </si>
  <si>
    <t>Bebidas</t>
  </si>
  <si>
    <t>CVL43401B018</t>
  </si>
  <si>
    <t>USP31442AC34</t>
  </si>
  <si>
    <t>USP84523AB85</t>
  </si>
  <si>
    <t>PEP23900M103</t>
  </si>
  <si>
    <t>PEP23900M095</t>
  </si>
  <si>
    <t>PEP58501M057</t>
  </si>
  <si>
    <t>PEP78300M035</t>
  </si>
  <si>
    <t>PEP78300M043</t>
  </si>
  <si>
    <t>USP67848AA22</t>
  </si>
  <si>
    <t>USP6811TAA36</t>
  </si>
  <si>
    <t>USP98047AA42</t>
  </si>
  <si>
    <t>PEP11100M302</t>
  </si>
  <si>
    <t>PEP11100M245</t>
  </si>
  <si>
    <t>PEP11100M286</t>
  </si>
  <si>
    <t>PEP11100M310</t>
  </si>
  <si>
    <t>USP3R94GAA71</t>
  </si>
  <si>
    <t>PEP11100M328</t>
  </si>
  <si>
    <t>USP31389AY82</t>
  </si>
  <si>
    <t>USP3R94GAK53</t>
  </si>
  <si>
    <t>PEP16880M031</t>
  </si>
  <si>
    <t>USP42009AD50</t>
  </si>
  <si>
    <t>PEP16880M023</t>
  </si>
  <si>
    <t>USP42009AA12</t>
  </si>
  <si>
    <t>USP5626FAA05</t>
  </si>
  <si>
    <t>USP47113AA63</t>
  </si>
  <si>
    <t>USP3083SAC90</t>
  </si>
  <si>
    <t>XS1003738405</t>
  </si>
  <si>
    <t>USP6040KAB37</t>
  </si>
  <si>
    <t>USP2400PAA77</t>
  </si>
  <si>
    <t>PEP70252M267</t>
  </si>
  <si>
    <t>PEP70252M275</t>
  </si>
  <si>
    <t>PEP70252M242</t>
  </si>
  <si>
    <t>PEP70252M200</t>
  </si>
  <si>
    <t>PEP70252M283</t>
  </si>
  <si>
    <t>PEP70252M234</t>
  </si>
  <si>
    <t>PEP70252M291</t>
  </si>
  <si>
    <t>PEP70252M218</t>
  </si>
  <si>
    <t>PEP70252M259</t>
  </si>
  <si>
    <t>USP3773QAA24</t>
  </si>
  <si>
    <t>PEP70210M083</t>
  </si>
  <si>
    <t>PEP70210M067</t>
  </si>
  <si>
    <t>PEP70210M075</t>
  </si>
  <si>
    <t>PEP70210M109</t>
  </si>
  <si>
    <t>PEP70210M091</t>
  </si>
  <si>
    <t>PEP70051M198</t>
  </si>
  <si>
    <t>PEP70051M354</t>
  </si>
  <si>
    <t>PEP70101M464</t>
  </si>
  <si>
    <t>PEP70101M514</t>
  </si>
  <si>
    <t>PEP70101M530</t>
  </si>
  <si>
    <t>PEP70101M589</t>
  </si>
  <si>
    <t>PEP70101M597</t>
  </si>
  <si>
    <t>PEP70101M670</t>
  </si>
  <si>
    <t>PEP70101M688</t>
  </si>
  <si>
    <t>PEP70101M662</t>
  </si>
  <si>
    <t>PEP70101M654</t>
  </si>
  <si>
    <t>PEP70101M548</t>
  </si>
  <si>
    <t>PEP70101M613</t>
  </si>
  <si>
    <t>USP7372BAA19</t>
  </si>
  <si>
    <t>USP40070AB35</t>
  </si>
  <si>
    <t>Telecomunicaciones</t>
  </si>
  <si>
    <t>PEP70500M715</t>
  </si>
  <si>
    <t>PEP70500M723</t>
  </si>
  <si>
    <t>PEP70500M749</t>
  </si>
  <si>
    <t>PEP70500M764</t>
  </si>
  <si>
    <t>PEP70500M335</t>
  </si>
  <si>
    <t>PEP70500M756</t>
  </si>
  <si>
    <t>PEP70500M376</t>
  </si>
  <si>
    <t>PEP70500M459</t>
  </si>
  <si>
    <t>PEP70500M731</t>
  </si>
  <si>
    <t>Sociedades Concesionarias</t>
  </si>
  <si>
    <t>PEP73675M027</t>
  </si>
  <si>
    <t>PEP72900M012</t>
  </si>
  <si>
    <t>PEP72900M020</t>
  </si>
  <si>
    <t>PEP72900M038</t>
  </si>
  <si>
    <t>PEP72900M046</t>
  </si>
  <si>
    <t>PEP70310M123</t>
  </si>
  <si>
    <t>PEP70310M131</t>
  </si>
  <si>
    <t>PEP70310M172</t>
  </si>
  <si>
    <t>PEP70310M149</t>
  </si>
  <si>
    <t>PEP70310M156</t>
  </si>
  <si>
    <t>Sociedades Titulizadoras</t>
  </si>
  <si>
    <t>CVL120000019</t>
  </si>
  <si>
    <t>XS0799679716</t>
  </si>
  <si>
    <t>USG2523RAA52</t>
  </si>
  <si>
    <t>USG23909AA53</t>
  </si>
  <si>
    <t>CVL80040C016</t>
  </si>
  <si>
    <t>CVL80040C024</t>
  </si>
  <si>
    <t>XS0547755040</t>
  </si>
  <si>
    <t>XS0370312596</t>
  </si>
  <si>
    <t>USG47150AA82</t>
  </si>
  <si>
    <t>USG34072AC59</t>
  </si>
  <si>
    <t>USP52715AB80</t>
  </si>
  <si>
    <t>US46062NAB38</t>
  </si>
  <si>
    <t>XS0279120793</t>
  </si>
  <si>
    <t>XS0781029698</t>
  </si>
  <si>
    <t>PEP80200F268</t>
  </si>
  <si>
    <t>PEP80200F235</t>
  </si>
  <si>
    <t>PEP80200F243</t>
  </si>
  <si>
    <t>PEP80200F250</t>
  </si>
  <si>
    <t>PEP80200F276</t>
  </si>
  <si>
    <t>XS1198024827</t>
  </si>
  <si>
    <t>CVL80050F042</t>
  </si>
  <si>
    <t>CVL80050A019</t>
  </si>
  <si>
    <t>CVL80050F026</t>
  </si>
  <si>
    <t>PEP80250F024</t>
  </si>
  <si>
    <t>PEP80050F333</t>
  </si>
  <si>
    <t>CVL140000015</t>
  </si>
  <si>
    <t>CVL800703P16</t>
  </si>
  <si>
    <t>CVL800704P23</t>
  </si>
  <si>
    <t>USP91308AA74</t>
  </si>
  <si>
    <t>PEP72840M010</t>
  </si>
  <si>
    <t>CVL52632A018</t>
  </si>
  <si>
    <t>PEP71320M030</t>
  </si>
  <si>
    <t>PEP71320M014</t>
  </si>
  <si>
    <t>PEP73668M014</t>
  </si>
  <si>
    <t>CVL14017HL12</t>
  </si>
  <si>
    <t>Inmobiliaria y Construccion</t>
  </si>
  <si>
    <t>USP82169AA48</t>
  </si>
  <si>
    <t>XS1084504874</t>
  </si>
  <si>
    <t>PEP73720M013</t>
  </si>
  <si>
    <t>XS1144471023</t>
  </si>
  <si>
    <t>PEP74850M017</t>
  </si>
  <si>
    <t>PEP74850M025</t>
  </si>
  <si>
    <t>PEP73140M014</t>
  </si>
  <si>
    <t>PEN</t>
  </si>
  <si>
    <t>USD</t>
  </si>
  <si>
    <t>VAC</t>
  </si>
  <si>
    <t>Fondo de Inversión en Infraestructura, Servicios Públicos y Recursos Naturales</t>
  </si>
  <si>
    <t>Fondo Inmobiliario II</t>
  </si>
  <si>
    <t>Multirenta Inmobiliaria - Aumento Capital</t>
  </si>
  <si>
    <t>ETF - EPU</t>
  </si>
  <si>
    <t>Carlyle Peru Fund</t>
  </si>
  <si>
    <t xml:space="preserve">Fondo de Inversión Inmobiliario I </t>
  </si>
  <si>
    <t>Credicorp Capital Fondo de Inversión Inmobiliario Perú</t>
  </si>
  <si>
    <t>Latam Perú - solicito cambio de emisor el 17-09-2015</t>
  </si>
  <si>
    <t>Enfoca Descubridor 1 Clase B</t>
  </si>
  <si>
    <t>Enfoca Descubridor 2 Clase B</t>
  </si>
  <si>
    <t xml:space="preserve">Faro Capital Fondo de Inversión Inmobiliario I </t>
  </si>
  <si>
    <t>Fondo de Inversión en Retail</t>
  </si>
  <si>
    <t xml:space="preserve">Bienes Raíces LV Colliers </t>
  </si>
  <si>
    <t>Bienes Raíces LV Colliers II</t>
  </si>
  <si>
    <t>Fortaleza Fondo de Inversión de Capital Privado I</t>
  </si>
  <si>
    <t xml:space="preserve">Kandeo Fund II (Perú) Servicios Financieros </t>
  </si>
  <si>
    <t>Macro-Infraestructura: Fondo de Inversión en Instrumentos de Deuda</t>
  </si>
  <si>
    <t>Fondo de Inversión en Infraestructura -Sigma FI</t>
  </si>
  <si>
    <t>Leasing Operativo</t>
  </si>
  <si>
    <t xml:space="preserve">Mezzanine Summa </t>
  </si>
  <si>
    <t>Fondo de Desarrollo de Vivienda (FODEVI)</t>
  </si>
  <si>
    <t>FONDO HMC CAPITAL HIGH YIELD PERU FI - Soles</t>
  </si>
  <si>
    <t>FONDO HMC CAPITAL HIGH YIELD PERU FI - Dólares</t>
  </si>
  <si>
    <t>AUD</t>
  </si>
  <si>
    <t>BRL</t>
  </si>
  <si>
    <t>CAD</t>
  </si>
  <si>
    <t>CLP</t>
  </si>
  <si>
    <t>COP</t>
  </si>
  <si>
    <t>EUR</t>
  </si>
  <si>
    <t>GBP</t>
  </si>
  <si>
    <t>JPY</t>
  </si>
  <si>
    <t>MXN</t>
  </si>
  <si>
    <t>RUB</t>
  </si>
  <si>
    <t>HKD</t>
  </si>
  <si>
    <t>CHF</t>
  </si>
  <si>
    <t>LU0880945901</t>
  </si>
  <si>
    <t>IE0002420739</t>
  </si>
  <si>
    <t>IE0030759645</t>
  </si>
  <si>
    <t>LU1410485624</t>
  </si>
  <si>
    <t>LU1397645281</t>
  </si>
  <si>
    <t>GB00B0119487</t>
  </si>
  <si>
    <t>GB00B0119B50</t>
  </si>
  <si>
    <t>LU1079841513</t>
  </si>
  <si>
    <t>LU1232062742</t>
  </si>
  <si>
    <t>LU1562332939</t>
  </si>
  <si>
    <t>LU0206294794</t>
  </si>
  <si>
    <t>LU1034966249</t>
  </si>
  <si>
    <t>LU0411709560</t>
  </si>
  <si>
    <t>LU0772925789</t>
  </si>
  <si>
    <t>LU0635707705</t>
  </si>
  <si>
    <t>IE00BD065N65</t>
  </si>
  <si>
    <t>IE00BW4NVR20</t>
  </si>
  <si>
    <t xml:space="preserve">Actis Global 4 L.P. </t>
  </si>
  <si>
    <t>Altamar V - Private Equity Program 2010, F.C.R (de Régimen Simplificado)</t>
  </si>
  <si>
    <t>Altamar Global Private Equity Program VIII, FCR</t>
  </si>
  <si>
    <t>APAX VIII-A L.P.</t>
  </si>
  <si>
    <t>Arias Resource Capital Fund L.P.</t>
  </si>
  <si>
    <t>Fondo Arias Resource Capital Fund II L.P.</t>
  </si>
  <si>
    <t>Coller International Partners VI Parallel Fund (Latin America),L.P.</t>
  </si>
  <si>
    <t>Carlyle South America Buyout Fund, L.P.</t>
  </si>
  <si>
    <t>Dover Street VII Cayman Fund L.P.</t>
  </si>
  <si>
    <t>HIPEP VI- Cayman Fund, L.P</t>
  </si>
  <si>
    <t>Harvour vest Buyout</t>
  </si>
  <si>
    <t>Fondo Energético Americano</t>
  </si>
  <si>
    <t>Lexington Capital Partners VII (Offshore), L.P.</t>
  </si>
  <si>
    <t>Partners Group Direct Investments 2009, L.P.</t>
  </si>
  <si>
    <t>Partners Group Secondary 2008 S.C.A., SICAR</t>
  </si>
  <si>
    <t>Pantheon Asia Fund VI, L.P.</t>
  </si>
  <si>
    <t>Partners Group Secondary 2011</t>
  </si>
  <si>
    <t xml:space="preserve">Partners Group Direct Investment 2012 </t>
  </si>
  <si>
    <t xml:space="preserve">PineBridge Credit Opportunities Portfolio II, L.P. </t>
  </si>
  <si>
    <t>Terranum Capital Latin America Real Estate Fund I, L.P.</t>
  </si>
  <si>
    <t>TRG Latin America Private Equity Fund I, L.P. (LAPEF)</t>
  </si>
  <si>
    <t>Apollo Credit Opportunity Fund III LP</t>
  </si>
  <si>
    <t>HarbourVest Global Annual Private Equity Fund L.P.</t>
  </si>
  <si>
    <t>PAI Europe VI -1 FPCI</t>
  </si>
  <si>
    <t>PAI Europe VI -1 SCSP</t>
  </si>
  <si>
    <t>Lexington Capital Partners VIII-A feeder LP</t>
  </si>
  <si>
    <t>Ares Special Situations IV, LP</t>
  </si>
  <si>
    <t>CPS Managers Fund L.P</t>
  </si>
  <si>
    <t>Oaktree Principal Fund VI L.P. (Feeder)</t>
  </si>
  <si>
    <t>Avenue Europe Special Situations Fund III (US), LP</t>
  </si>
  <si>
    <t>HIPEP VII PARTNERSHIP FEEDER FUND L.P.</t>
  </si>
  <si>
    <t>Terranum Capital Latin America Real Estate Fund II, L.P.</t>
  </si>
  <si>
    <t>Partners Group Secondary 2015 (USD) C,LP</t>
  </si>
  <si>
    <t>Coller International Partners VII Feeder Fund, LP</t>
  </si>
  <si>
    <t>KKR Americas Fund XII LP</t>
  </si>
  <si>
    <t>Bridgepoint Europe V D LP</t>
  </si>
  <si>
    <t>ICG EUROPE FUND VI FEEDER LIMITED PARTNERSHIP</t>
  </si>
  <si>
    <t>ASF VII LP</t>
  </si>
  <si>
    <t>APAX IX</t>
  </si>
  <si>
    <t>Harbourvest Partners Co-investment Fund IV LP</t>
  </si>
  <si>
    <t xml:space="preserve">CIP VI Overseas Feeder </t>
  </si>
  <si>
    <t>CVC Capital Partners VII (A) LP</t>
  </si>
  <si>
    <t>Partners Group Direct Equity 2016 (USD) C-G, L.P</t>
  </si>
  <si>
    <t>GSO Capital Solutions Overseas Feeder Fund III LP</t>
  </si>
  <si>
    <t>Carlyle Realty Foreign Investors VIII-B, LP</t>
  </si>
  <si>
    <t>LU1701428291</t>
  </si>
  <si>
    <t>CUENTAS CORRIENTES</t>
  </si>
  <si>
    <t>ACCIONES DEL CAPITAL SOCIAL</t>
  </si>
  <si>
    <t>BONOS DE ARRENDAMIENTO SISTEMA FINANCIERO</t>
  </si>
  <si>
    <t>BONOS SUBORDINADOS SISTEMA FINANCIERO</t>
  </si>
  <si>
    <t>DEPOSITOS A PLAZO</t>
  </si>
  <si>
    <t>OTROS BONOS SISTEMA FINANCIERO</t>
  </si>
  <si>
    <t>BANCO DE CREDITO DEL PERU</t>
  </si>
  <si>
    <t>BANCO DE LA NACION</t>
  </si>
  <si>
    <t>Banco GNB Perú S.A.</t>
  </si>
  <si>
    <t>BANCO INTERAMERICANO DE FINANZAS</t>
  </si>
  <si>
    <t>BANCO INTERNACIONAL DEL PERU</t>
  </si>
  <si>
    <t>BANCO MIBANCO</t>
  </si>
  <si>
    <t>BANCO RIPLEY</t>
  </si>
  <si>
    <t>CD SERIADOS SUBASTADO BCOS</t>
  </si>
  <si>
    <t>BANCO SANTANDER PERÚ</t>
  </si>
  <si>
    <t>BANCO SCOTIABANK DEL PERU S.A.A</t>
  </si>
  <si>
    <t>CONSORCIO CREDICORP</t>
  </si>
  <si>
    <t>CORPORACION FINANCIERA DE DESARROLLO</t>
  </si>
  <si>
    <t>CREDISCOTIA FINANCIERA</t>
  </si>
  <si>
    <t>Edpyme Santander Consumo Perú S.A.</t>
  </si>
  <si>
    <t>PAPELES COMERCIALES</t>
  </si>
  <si>
    <t>Financiera Oh! S.A.</t>
  </si>
  <si>
    <t>Fondo Mivivienda S.A.</t>
  </si>
  <si>
    <t>VAL REP DER CRED SOBRE DEUDA EMP LOC - GDN</t>
  </si>
  <si>
    <t>Intercorp Financial Services Inc.</t>
  </si>
  <si>
    <t>Intercorp Perú Ltd.</t>
  </si>
  <si>
    <t>Pacifico Compañía de Seguros y Reaseguros</t>
  </si>
  <si>
    <t>Administradora Jockey Plaza Shopping Center S</t>
  </si>
  <si>
    <t>BONOS DE EMPRESAS PRIVADAS</t>
  </si>
  <si>
    <t>ACCIONES DEL TRABAJO</t>
  </si>
  <si>
    <t>CEMENTOS PACASMAYO S.A.A.</t>
  </si>
  <si>
    <t>VALOR REP.DERECHO SOBRE ACC. EMP.NAC.</t>
  </si>
  <si>
    <t>CEMENTOS YURA</t>
  </si>
  <si>
    <t>CIA MINERA ATACOCHA</t>
  </si>
  <si>
    <t>CIA MINERA BUENAVENTURA</t>
  </si>
  <si>
    <t>Cineplex S.A.</t>
  </si>
  <si>
    <t>CONCESIONARIA TRASVASE OLMOS S.A.</t>
  </si>
  <si>
    <t>CONSORCIO TRANSMANTARO S.A.</t>
  </si>
  <si>
    <t>Corporación Azucarera del Perú S.A.</t>
  </si>
  <si>
    <t>CORPORACION PRIMAX S.A</t>
  </si>
  <si>
    <t>Cosapi S.A.</t>
  </si>
  <si>
    <t>EDITORA EL COMERCIO</t>
  </si>
  <si>
    <t>Efic Partners S.A.C.</t>
  </si>
  <si>
    <t>FONDO DE INVERSION ALTERNATIVO</t>
  </si>
  <si>
    <t>Enel Distribucion Peru S.A.A.</t>
  </si>
  <si>
    <t>Enel Generación Perú S.A.A.</t>
  </si>
  <si>
    <t>Energía Eólica S.A.</t>
  </si>
  <si>
    <t>Engie Energía Perú S.A.</t>
  </si>
  <si>
    <t>Fenix Power Perú S.A.</t>
  </si>
  <si>
    <t>Ferreycorp S.A.A.</t>
  </si>
  <si>
    <t>Fossal S.A.A.</t>
  </si>
  <si>
    <t>Gas Natural de Lima y Callao S.A.</t>
  </si>
  <si>
    <t>GLORIA S.A.</t>
  </si>
  <si>
    <t>GRANA &amp; MONTERO S.A.</t>
  </si>
  <si>
    <t>GYM Ferrovias S.A.</t>
  </si>
  <si>
    <t>H2Olmos S.A.</t>
  </si>
  <si>
    <t>BONO PARA NUEVOS PROYECTOS</t>
  </si>
  <si>
    <t>Hermes Transportes Blindados S.A.</t>
  </si>
  <si>
    <t>Inca Rail S.A.C.</t>
  </si>
  <si>
    <t>Ingenieros Civiles y Contratistas Generales</t>
  </si>
  <si>
    <t>InRetail Peru Corp.</t>
  </si>
  <si>
    <t>JR LINDLEY S.A.</t>
  </si>
  <si>
    <t>KALLPA GENERACION S.A</t>
  </si>
  <si>
    <t>LUZ DEL SUR S.A.</t>
  </si>
  <si>
    <t>Nexa Resources S.A. Peru</t>
  </si>
  <si>
    <t>ACCIONES DEL EXTRANJERO - LIMITE LOCAL</t>
  </si>
  <si>
    <t>BONOS DE EMPRESA PRIVADA EXTRANJERA</t>
  </si>
  <si>
    <t>Norvial S.A.</t>
  </si>
  <si>
    <t>ORAZUL ENERGY EGENOR S. EN C. POR A.</t>
  </si>
  <si>
    <t>Pacifico S.A. Entidad Prestadora de Salud</t>
  </si>
  <si>
    <t>PALMAS DEL ESPINO</t>
  </si>
  <si>
    <t>PERU LNG S.R.L.</t>
  </si>
  <si>
    <t>Petróleos del Perú - Petroperú S.A.</t>
  </si>
  <si>
    <t xml:space="preserve">Planta de Reserva Fría de Generación de Eten </t>
  </si>
  <si>
    <t>RED DE ENERGIA DEL PERU</t>
  </si>
  <si>
    <t>Rutas de Lima S.A.C.</t>
  </si>
  <si>
    <t>SAGA FALLABELLA SA</t>
  </si>
  <si>
    <t>San Miguel Industrias Pet S.A.</t>
  </si>
  <si>
    <t>TELEFONICA DEL PERU</t>
  </si>
  <si>
    <t>Terminales Portuarios Euroandinos Paita S.A.</t>
  </si>
  <si>
    <t>TRANSPORTADORA DE GAS DEL PERU S.A.</t>
  </si>
  <si>
    <t>UNIÓN ANDINA DE CEMENTOS S.A.A.</t>
  </si>
  <si>
    <t>VOLCAN CIA MINERA</t>
  </si>
  <si>
    <t>AC CAPITALES SAFI S.A.</t>
  </si>
  <si>
    <t>BD Capital SAFI SAC</t>
  </si>
  <si>
    <t>FONDO DE INVERSION TRADICIONAL</t>
  </si>
  <si>
    <t>BlackRock Institutional Trust Company PE</t>
  </si>
  <si>
    <t>FONDOS MUTUOS DEL EXT - ETF DEL MERCADO LOCAL</t>
  </si>
  <si>
    <t>Carlyle Peru GP, L.P.</t>
  </si>
  <si>
    <t>Fondo Mutuo Alternativo Extranj-Límite Local</t>
  </si>
  <si>
    <t>COMPASS GROUP SAFI S.A.</t>
  </si>
  <si>
    <t>Credifondo SA SAF</t>
  </si>
  <si>
    <t>Enfoca SAFI S.A.</t>
  </si>
  <si>
    <t>Faro Capital SAFI S.A.</t>
  </si>
  <si>
    <t>Larráin Vial S.A. SAF - Perú</t>
  </si>
  <si>
    <t>Macrocapitales SAFI S.A.</t>
  </si>
  <si>
    <t>SIGMA SAFI SA</t>
  </si>
  <si>
    <t>SUMMA SAFI SAC</t>
  </si>
  <si>
    <t>W Capital SAFI S.A.</t>
  </si>
  <si>
    <t>BCP - PF Fideicomiso en Infraestructura</t>
  </si>
  <si>
    <t>TITULOS CON DERECHO DE PARTICIPACION</t>
  </si>
  <si>
    <t>CCR Inc. MT-100 Payment Rights Master Trust</t>
  </si>
  <si>
    <t>TITULOS CON DERECHO CREDITICIO</t>
  </si>
  <si>
    <t>Continental Senior Trust</t>
  </si>
  <si>
    <t>CONTINENTAL SOCIEDAD TITULIZADORA S.A.</t>
  </si>
  <si>
    <t>BONOS TITULIZADOS HIPOTECARIOS</t>
  </si>
  <si>
    <t>Continental Trust</t>
  </si>
  <si>
    <t>Credicorp Capital Sociedad Titulizadora S.A.</t>
  </si>
  <si>
    <t>CRPAO PEN TRUST Nº1 SERIES 2008-100</t>
  </si>
  <si>
    <t>CRPAO VAC Trust, Series 2009-100</t>
  </si>
  <si>
    <t>IIRSA NORTE FINANCE LIMITED</t>
  </si>
  <si>
    <t>InRetail Shopping Malls</t>
  </si>
  <si>
    <t>INTERNACIONAL DE TITULOS SOC. TITULIZADORA</t>
  </si>
  <si>
    <t>INTEROCEANICA IV FINANCE</t>
  </si>
  <si>
    <t>INTEROCEANICA V FINANCE LIMITED</t>
  </si>
  <si>
    <t>PERU ENHANCED PASS TROUGH SSCN</t>
  </si>
  <si>
    <t>Peru Payroll Deduction Finance Limited</t>
  </si>
  <si>
    <t>Red Dorsal Finance Limited</t>
  </si>
  <si>
    <t>SCOTIA SOCIEDAD TITULIZADORA S.A.</t>
  </si>
  <si>
    <t>Scotiabank -Fideicomiso de Infraestructura 2</t>
  </si>
  <si>
    <t>GOBIERNO DE MEXICO</t>
  </si>
  <si>
    <t>TIT. DEUDA EMITIDOS POR ESTADOS DEL EXTRANJER</t>
  </si>
  <si>
    <t>REPUBLICA DE CHILE</t>
  </si>
  <si>
    <t>REPUBLICA DE COLOMBIA</t>
  </si>
  <si>
    <t>REPUBLICA FEDERAL DE BRASIL</t>
  </si>
  <si>
    <t>BONO SISTEMA FINANCIERO EXTRANJERO</t>
  </si>
  <si>
    <t>Banco Davivienda S.A.</t>
  </si>
  <si>
    <t>VALOR REP.DERECHO SOBRE ACC. EMP.EXT.</t>
  </si>
  <si>
    <t>Banco Santander México S.A.</t>
  </si>
  <si>
    <t>BANCOLOMBIA S.A.</t>
  </si>
  <si>
    <t>BBVA Bancomer S.A.</t>
  </si>
  <si>
    <t>BNP Paribas S.A.</t>
  </si>
  <si>
    <t>CUENTAS CORRIENTES DEL EXTERIOR</t>
  </si>
  <si>
    <t>BROWN BROTHERS HARRIMAN &amp; CO.</t>
  </si>
  <si>
    <t>DEPÓSITOS OVERNIGHT - CMS</t>
  </si>
  <si>
    <t>Grupo de Inversiones Suramericana S.A.</t>
  </si>
  <si>
    <t>Societe Generale</t>
  </si>
  <si>
    <t>The Export-Import Bank of Korea</t>
  </si>
  <si>
    <t>ACCIONES EN EL EXTRANJERO</t>
  </si>
  <si>
    <t>COCA COLA FEMSA S.A.B. de C.V.</t>
  </si>
  <si>
    <t>ECOPETROL S.A.</t>
  </si>
  <si>
    <t>El Puerto de Liverpool S.A.B. de C.V.</t>
  </si>
  <si>
    <t>Elementia, S.A. de C.V.</t>
  </si>
  <si>
    <t>Emgesa S.A. E.S.P</t>
  </si>
  <si>
    <t>EMPRESAS PÚBLICAS DE MEDELLIN</t>
  </si>
  <si>
    <t>TIT. DEUDA EMITIDOS EMPRESAS PÚBLICAS EXTRAN</t>
  </si>
  <si>
    <t>ENERSIS S.A.</t>
  </si>
  <si>
    <t>Fibria Overseas Finance Ltd.</t>
  </si>
  <si>
    <t>GRUPO TELEVISA S. A.</t>
  </si>
  <si>
    <t>Guanay Finance Limited</t>
  </si>
  <si>
    <t>TITULOS CON DERECHO CREDITICIO DEL EXTERIOR</t>
  </si>
  <si>
    <t>Inkia Energy Limited</t>
  </si>
  <si>
    <t>Inversiones CMPC S.A.</t>
  </si>
  <si>
    <t xml:space="preserve">S.A.C.I. FALABELLA S.A. </t>
  </si>
  <si>
    <t>Southern Copper Corporation</t>
  </si>
  <si>
    <t>Aberdeen Global Services S.A.</t>
  </si>
  <si>
    <t>FONDOS MUTUOS DEL EXTRANJERO</t>
  </si>
  <si>
    <t>Fondo Mutuo Alternativo Extranjero</t>
  </si>
  <si>
    <t>ALLIANCE BERNSTEIN L.P</t>
  </si>
  <si>
    <t>ALLIANZ GLOBAL INVESTORS</t>
  </si>
  <si>
    <t>Altamar Capital Privado, S.G.E.C.R.</t>
  </si>
  <si>
    <t>Amundi Asset Management</t>
  </si>
  <si>
    <t>Apax IX GP Co. Limited</t>
  </si>
  <si>
    <t>APAX VIII GP L.P. INC.</t>
  </si>
  <si>
    <t>Apollo Credit Opportunity Advisors III LP</t>
  </si>
  <si>
    <t>Apollo EPF Adivosrs III, L.P</t>
  </si>
  <si>
    <t>Arias Resource Capital GP II Ltd.</t>
  </si>
  <si>
    <t>Arias Resource Capital GP Ltd.</t>
  </si>
  <si>
    <t>ASF VII GP Limited</t>
  </si>
  <si>
    <t>Ashmore Investment Management Limited</t>
  </si>
  <si>
    <t>ASSF Operating Manager IV, LP</t>
  </si>
  <si>
    <t>Avenue Europe Capital Partners III, LLC</t>
  </si>
  <si>
    <t>AXA FUNDS MANAGEMENT</t>
  </si>
  <si>
    <t>AZ Fund Management S.A.</t>
  </si>
  <si>
    <t>BANK OF NEW YORK</t>
  </si>
  <si>
    <t>BlackRock Asset Management Ireland Limited</t>
  </si>
  <si>
    <t>BlackRock Fund Advisors</t>
  </si>
  <si>
    <t>BlackRock Global Funds SICAV/L</t>
  </si>
  <si>
    <t xml:space="preserve">BNP PARIBAS INVESTMENT PARTNERS LUXEMBOURG </t>
  </si>
  <si>
    <t>Bridgepoint Advisers Limited</t>
  </si>
  <si>
    <t>Candriam Luxembourg</t>
  </si>
  <si>
    <t>Carlyle Realty VIII LLC</t>
  </si>
  <si>
    <t>Carlyle South America Buyout General Partner</t>
  </si>
  <si>
    <t>CIP VI Overseas Feeder, Ltd.</t>
  </si>
  <si>
    <t>Coller International General Partner VI, L.P.</t>
  </si>
  <si>
    <t>Coller International General Partner VII L.P.</t>
  </si>
  <si>
    <t>CPS Associates L.P.</t>
  </si>
  <si>
    <t>CREDIT SUISSE ASSET MANAGEMENT FUND SERVICE</t>
  </si>
  <si>
    <t>CVC Capital Partners VII Limited</t>
  </si>
  <si>
    <t>Deutsche Asset Management S.A.</t>
  </si>
  <si>
    <t>DIMENSIONAL FUND ADVISOR</t>
  </si>
  <si>
    <t>Dover VII Associates L.P.</t>
  </si>
  <si>
    <t>DWS INVESTMENT SA</t>
  </si>
  <si>
    <t>Eastspring Investments (Luxembourg) S.A.</t>
  </si>
  <si>
    <t>FIDELITY INTERNATIONAL LTD.</t>
  </si>
  <si>
    <t>FIL Investment Management (Luxembourg) S.A.</t>
  </si>
  <si>
    <t>First Trust Advisors L.P.</t>
  </si>
  <si>
    <t>FRANKLIN TEMPLETON INTERNATIONAL SERVICES S.A</t>
  </si>
  <si>
    <t>GAM (Luxembourg) S.A.</t>
  </si>
  <si>
    <t>GAM International Management Limited</t>
  </si>
  <si>
    <t>GARTMORE INVESTMENT LIMITED</t>
  </si>
  <si>
    <t>Global Evolution Manco S.A.</t>
  </si>
  <si>
    <t>GOLDMAN SACHS ASSET MANAGEMENT</t>
  </si>
  <si>
    <t>Groupama Asset Management</t>
  </si>
  <si>
    <t>GSO Capital Solutions Associates III LP</t>
  </si>
  <si>
    <t>Harbourvest Co-Investment IV Associates LP</t>
  </si>
  <si>
    <t>HarbourVest IX-Buyout Associates LLC</t>
  </si>
  <si>
    <t>HarbourVest Partners L.P.</t>
  </si>
  <si>
    <t>Henderson Management SA</t>
  </si>
  <si>
    <t>HIPEP VI-Associates L.P.</t>
  </si>
  <si>
    <t>HIPEP VII Associates LLC</t>
  </si>
  <si>
    <t>ICG Europe Fund VI GP Limited</t>
  </si>
  <si>
    <t>Invesco Fund Managers Limited</t>
  </si>
  <si>
    <t>Invesco Management S.A.</t>
  </si>
  <si>
    <t>Investec Global Strategy Fund</t>
  </si>
  <si>
    <t>JP MORGAN ASSET MANAGMENT (EUROPE)</t>
  </si>
  <si>
    <t>JP MORGAN FLEMING FUNDS SICAV</t>
  </si>
  <si>
    <t>KKR Associates Americas XII LP</t>
  </si>
  <si>
    <t xml:space="preserve">Larráin Vial S.A. SAF </t>
  </si>
  <si>
    <t>Lexington Partners GP Holdings VII LLC</t>
  </si>
  <si>
    <t>Lexington Partners GP Holdings VIII LLC</t>
  </si>
  <si>
    <t>Man Fund Management UK Limited</t>
  </si>
  <si>
    <t>Matthews International Capital Management,LLC</t>
  </si>
  <si>
    <t>MELLON GLOBAL MANAGEMENT LIMITED</t>
  </si>
  <si>
    <t>MFS INTERNATIONAL LTD.</t>
  </si>
  <si>
    <t>Morgan Stanley Investment Management Inc.</t>
  </si>
  <si>
    <t>MREP-SCIF II GP, L.P.</t>
  </si>
  <si>
    <t>Muzinich &amp; Co. (Ireland) Limited</t>
  </si>
  <si>
    <t>NN Investment Partners Luxembourg S.A.</t>
  </si>
  <si>
    <t>Nomura Asset Management UK Ltd.</t>
  </si>
  <si>
    <t>Nordea Investment Funds S.A.</t>
  </si>
  <si>
    <t>Oaktree Principal Fund VI GP, L.P.</t>
  </si>
  <si>
    <t>PAI Europe VI General Partner S.A.R.L.</t>
  </si>
  <si>
    <t>PARTNERS GROUP MANAGEMENT VI LIMITED</t>
  </si>
  <si>
    <t>Partners Group Management VII Limited</t>
  </si>
  <si>
    <t>Partners Group Management X Limited</t>
  </si>
  <si>
    <t>Partners Group Management XI Limited.</t>
  </si>
  <si>
    <t>Partners Group Secondary 2011 (USD), L.P. Inc</t>
  </si>
  <si>
    <t>PASIA VI GP LLC</t>
  </si>
  <si>
    <t>Pictet Asset Management (Europe) S.A.</t>
  </si>
  <si>
    <t>PIMCO Global Advisors (Ireland) Limited</t>
  </si>
  <si>
    <t>PineBridge Credit Opportunities II GP, LP</t>
  </si>
  <si>
    <t>PineBridge investments Ireland Limited</t>
  </si>
  <si>
    <t>Robeco Luxembourg S.A.</t>
  </si>
  <si>
    <t>Santander Asset Management Luxembourg S.A.</t>
  </si>
  <si>
    <t>SCHRODER INVESTMENT MANAGEMENT</t>
  </si>
  <si>
    <t>Starwood XI Management GP, L.L.C.</t>
  </si>
  <si>
    <t>STATE STREET BANK AND TRUST COMPANY</t>
  </si>
  <si>
    <t>Terranum Capital Latin America Real Estate Fu</t>
  </si>
  <si>
    <t>TerranumCapital LatAmerica Real Estate FundGP</t>
  </si>
  <si>
    <t>THE VANGUARD GROUP INC.</t>
  </si>
  <si>
    <t>THREADNEEDLE INVESTMENT SERVICES LIMITED</t>
  </si>
  <si>
    <t>Tokio Marine Asset Management Co. Ltd (TMAM)</t>
  </si>
  <si>
    <t>TRG MANAGEMENT L.P.</t>
  </si>
  <si>
    <t>UBS GLOBAL ASSET MANAGEMENT (US) INC.</t>
  </si>
  <si>
    <t>VAN ECK ASSOCIATES CORPORATION</t>
  </si>
  <si>
    <t>Vanguard Group (Ireland) Limited</t>
  </si>
  <si>
    <t>VEPF VI Co-Invest 1 GP L.P.</t>
  </si>
  <si>
    <t>Veritas Asset Management LLP</t>
  </si>
  <si>
    <t>Wellington Luxembourg S.à r.l.</t>
  </si>
  <si>
    <t>Wellington Management Group LLP</t>
  </si>
  <si>
    <t>WisdomTree Asset Management Inc.</t>
  </si>
  <si>
    <t>Nexa Res - PE</t>
  </si>
  <si>
    <t>USP56243AD31</t>
  </si>
  <si>
    <t>USP7721BAE13</t>
  </si>
  <si>
    <t>PEP70101M696</t>
  </si>
  <si>
    <t xml:space="preserve">INTL FCStone </t>
  </si>
  <si>
    <t>LU0113993553</t>
  </si>
  <si>
    <t>PG GuernseyGP</t>
  </si>
  <si>
    <t>CVL800700S16</t>
  </si>
  <si>
    <t>PEP16870M057</t>
  </si>
  <si>
    <t>PEP70500M772</t>
  </si>
  <si>
    <t>PEP70500M780</t>
  </si>
  <si>
    <t>PEP80200F284</t>
  </si>
  <si>
    <t>InRetail Pharm.</t>
  </si>
  <si>
    <t>USP56237AA16</t>
  </si>
  <si>
    <t>CVL11000A018</t>
  </si>
  <si>
    <t>Hunt Oil Compan</t>
  </si>
  <si>
    <t>USP5300PAB96</t>
  </si>
  <si>
    <t>LU0794787092</t>
  </si>
  <si>
    <t>IE00B29K0P99</t>
  </si>
  <si>
    <t>Apollo European Principal Finance Fund III (EURO B), L.P</t>
  </si>
  <si>
    <t>Vista Co-Invest Program International Feeder, L.P.</t>
  </si>
  <si>
    <t xml:space="preserve">PAI Europe VII </t>
  </si>
  <si>
    <t>CEP V Lux</t>
  </si>
  <si>
    <t>PEP11600M269</t>
  </si>
  <si>
    <t>PEP11600M251</t>
  </si>
  <si>
    <t>PEP70210M117</t>
  </si>
  <si>
    <t>MONEDA</t>
  </si>
  <si>
    <t>Carlyle VII</t>
  </si>
  <si>
    <t>Stonepeak P</t>
  </si>
  <si>
    <t>BONOS GOBIERNO CENTRAL DE LA REPUBLICA</t>
  </si>
  <si>
    <t>VAL REP DER CRED SOBRE DEUDA GOB CEN-GDN</t>
  </si>
  <si>
    <t>GOBIERNO CENTRAL</t>
  </si>
  <si>
    <t>BANCO CITIBANK</t>
  </si>
  <si>
    <t>BANCO CONTINENTAL</t>
  </si>
  <si>
    <t>InRetail Pharma S.A.</t>
  </si>
  <si>
    <t>Hunt Oil Company of Peru L.L.C.,</t>
  </si>
  <si>
    <t>FRO Fund III GP LLC</t>
  </si>
  <si>
    <t>INTL FCStone Financial Inc.</t>
  </si>
  <si>
    <t>MONEDA ASSET MANAGEMENT</t>
  </si>
  <si>
    <t>Carlyle Partners VII</t>
  </si>
  <si>
    <t>PAI Europe VII GP S.à r.l.</t>
  </si>
  <si>
    <t>PAI Europe VII GP SAS</t>
  </si>
  <si>
    <t>CEP V Lux GP S.à.r.l</t>
  </si>
  <si>
    <t>Partners Group (Guernsey) Limited</t>
  </si>
  <si>
    <t>Stonepeak Partners LP</t>
  </si>
  <si>
    <t>Degroof Petercam Asset Services S.A.</t>
  </si>
  <si>
    <t>Lexington Partners GP Holdings IX LLC</t>
  </si>
  <si>
    <t>PEP11600M277</t>
  </si>
  <si>
    <t>PEP73125M049</t>
  </si>
  <si>
    <t>PEP73125M056</t>
  </si>
  <si>
    <t>PEP70215M017</t>
  </si>
  <si>
    <t>Degroof Peterca</t>
  </si>
  <si>
    <t>LU1200235437</t>
  </si>
  <si>
    <t>Bridgepoint Europe VI 'C' LP</t>
  </si>
  <si>
    <t>Starwood Opportunity Fund XI Investor KP, L.P.</t>
  </si>
  <si>
    <t>Metropolitan Real Estate Partners Secondaries Fund EUI-II L.P.</t>
  </si>
  <si>
    <t>PAI Europe VII-1 SCSp</t>
  </si>
  <si>
    <t>PAI Europe VII-1 S.L.P.</t>
  </si>
  <si>
    <t>Carlyle Europe Partners V, S.C.Sp.</t>
  </si>
  <si>
    <t>Partners Group Real Estate Secondary 2017 (USD) D, L.P. Inc.</t>
  </si>
  <si>
    <t>Stonepeak Infraestructure Fund III LP</t>
  </si>
  <si>
    <t>Lexington GP 9</t>
  </si>
  <si>
    <t>A-2</t>
  </si>
  <si>
    <t>Banco Pichincha</t>
  </si>
  <si>
    <t>Nexa Resources Perú S.A.A.</t>
  </si>
  <si>
    <t>Lazard Freres Gestion SAS</t>
  </si>
  <si>
    <t>Russell Investments Ireland Limited</t>
  </si>
  <si>
    <t>Nexa Perú</t>
  </si>
  <si>
    <t>PEP14300M206</t>
  </si>
  <si>
    <t>PEP11600M285</t>
  </si>
  <si>
    <t>USP7808BAB38</t>
  </si>
  <si>
    <t>Lazard Freres</t>
  </si>
  <si>
    <t>FR0013185550</t>
  </si>
  <si>
    <t>Russell Investm</t>
  </si>
  <si>
    <t>IE00B138F130</t>
  </si>
  <si>
    <t>LCP IX Peru, L.P</t>
  </si>
  <si>
    <t>FRO Fund III</t>
  </si>
  <si>
    <t xml:space="preserve">Fortress Real Estate Opportunities Fund III (C) L.P. </t>
  </si>
  <si>
    <t>FONDOS MUTUOS ALTERNATIVOS DEL EXTRANJERO</t>
  </si>
  <si>
    <t>FONDO MUTUO ALTERNATIVO DEL EXTRANJERO - LÍMITE LOCAL</t>
  </si>
  <si>
    <t>Compartamos Financiera S.A.</t>
  </si>
  <si>
    <t>Financiera Efectiva S.A.</t>
  </si>
  <si>
    <t>Inversiones Nacionales de Turismo S.A.</t>
  </si>
  <si>
    <t>Productos Tissue del Perú S.A.C.</t>
  </si>
  <si>
    <t>TS European VIII GP S.á.r.l</t>
  </si>
  <si>
    <t>GAM Fund Management Limited</t>
  </si>
  <si>
    <t>Jupiter Unit Trust Managers Limited</t>
  </si>
  <si>
    <t>ASF VIII GP Limited</t>
  </si>
  <si>
    <t>Hellman &amp; Friedman Investors IX, L.P.</t>
  </si>
  <si>
    <t>Comgest Asset Management International</t>
  </si>
  <si>
    <t>Tipo Oferta</t>
  </si>
  <si>
    <t>PUBLICA</t>
  </si>
  <si>
    <t>PEP11600M293</t>
  </si>
  <si>
    <t>Financiera Efec</t>
  </si>
  <si>
    <t>PEP16830M028</t>
  </si>
  <si>
    <t>Compartamos Fin</t>
  </si>
  <si>
    <t>PEP21400M106</t>
  </si>
  <si>
    <t>PEP70252M317</t>
  </si>
  <si>
    <t>CVL70500T015</t>
  </si>
  <si>
    <t>CVL80070H012</t>
  </si>
  <si>
    <t>Inv  Nac de Tur</t>
  </si>
  <si>
    <t>CVL74200B016</t>
  </si>
  <si>
    <t>Productos Tissu</t>
  </si>
  <si>
    <t>PEP50420M017</t>
  </si>
  <si>
    <t>PRIVADA</t>
  </si>
  <si>
    <t>GAM Fund Manage</t>
  </si>
  <si>
    <t>IE00B3CTGR43</t>
  </si>
  <si>
    <t>Jupiter Unit</t>
  </si>
  <si>
    <t>LU0260086037</t>
  </si>
  <si>
    <t>Comgest  AMI</t>
  </si>
  <si>
    <t>IE00BQ1YBP44</t>
  </si>
  <si>
    <t>TSEuropean VIII</t>
  </si>
  <si>
    <t>Tishman Speyer European Real Estate Venture VIII SCSp</t>
  </si>
  <si>
    <t>ASF VIII</t>
  </si>
  <si>
    <t xml:space="preserve">ASF VIII L.P. </t>
  </si>
  <si>
    <t>Hellman &amp; F</t>
  </si>
  <si>
    <t>Hellman &amp; Friedman Capital Partners IX, L.P.</t>
  </si>
  <si>
    <t>Papeles Comerciales / Instrumentos de CP</t>
  </si>
  <si>
    <t>JP Morgan Chase Bank N.A</t>
  </si>
  <si>
    <t>PGSF VI Feeder GP, LLC</t>
  </si>
  <si>
    <t>GNB Perú</t>
  </si>
  <si>
    <t>PEP16900M011</t>
  </si>
  <si>
    <t>PEP16870Q207</t>
  </si>
  <si>
    <t>PEP01000C5F6</t>
  </si>
  <si>
    <t>USP78024AE96</t>
  </si>
  <si>
    <t>PEP58501M073</t>
  </si>
  <si>
    <t>PEP16997V034</t>
  </si>
  <si>
    <t>US78463X5095</t>
  </si>
  <si>
    <t xml:space="preserve">PGSF VI </t>
  </si>
  <si>
    <t>JP Morgan Bank</t>
  </si>
  <si>
    <t>Coller International General Partner VIII,L.P</t>
  </si>
  <si>
    <t>Baillie Gifford Overseas Growth Funds ICVC</t>
  </si>
  <si>
    <t>PEP14300Q694</t>
  </si>
  <si>
    <t>PEP66450D056</t>
  </si>
  <si>
    <t>FONDO HMC CAPITAL HIGH YIELD PERU FI - Dólares *</t>
  </si>
  <si>
    <t>FONDO HMC CAPITAL HIGH YIELD PERU FI - Soles *</t>
  </si>
  <si>
    <t>Baillie Gifford</t>
  </si>
  <si>
    <t>GB0006014921</t>
  </si>
  <si>
    <t>Tipo de Oferta</t>
  </si>
  <si>
    <t>SSGA Funds Management, Inc.</t>
  </si>
  <si>
    <t>DMS Investment Management Services (Europe) L</t>
  </si>
  <si>
    <t>Neuberger Berman Europe Limited</t>
  </si>
  <si>
    <t>PEP12100D292</t>
  </si>
  <si>
    <t>PEP23950M017</t>
  </si>
  <si>
    <t>PEP23950M025</t>
  </si>
  <si>
    <t>SSGA Funds Mana</t>
  </si>
  <si>
    <t>DMS Investment</t>
  </si>
  <si>
    <t>LU1892591238</t>
  </si>
  <si>
    <t>NB Europe</t>
  </si>
  <si>
    <t>IE00B99K4563</t>
  </si>
  <si>
    <t>Financiera Confianza S.A.A.</t>
  </si>
  <si>
    <t>AL INVERSIONES PALO ALTO II S. A. C.</t>
  </si>
  <si>
    <t>CVC Credit Partners Global Special Situations</t>
  </si>
  <si>
    <t>EQT Infrastructure IV (GP) SCS</t>
  </si>
  <si>
    <t>Vontobel Asset Management S.A.</t>
  </si>
  <si>
    <t>PEP14300Q702</t>
  </si>
  <si>
    <t>PEP14800M015</t>
  </si>
  <si>
    <t>PEP14800Q016</t>
  </si>
  <si>
    <t>Confianza</t>
  </si>
  <si>
    <t>PEP16940Q117</t>
  </si>
  <si>
    <t>PEP16870Q215</t>
  </si>
  <si>
    <t>Inversiones PAL</t>
  </si>
  <si>
    <t>CVL71370PA16</t>
  </si>
  <si>
    <t>Vontobel</t>
  </si>
  <si>
    <t>PRIVFAECOL8F</t>
  </si>
  <si>
    <t>PRIVFAEPGSF6</t>
  </si>
  <si>
    <t>CVC Credit Part</t>
  </si>
  <si>
    <t>PRIVFAECVCII</t>
  </si>
  <si>
    <t>EQT Infrastruct</t>
  </si>
  <si>
    <t>PRIVFAEEQTI4</t>
  </si>
  <si>
    <t>NB Private Debt Associates III, LP</t>
  </si>
  <si>
    <t>Cinven Capital Management (VII) Limited Partn</t>
  </si>
  <si>
    <t>BARING INTERNATIONAL FUND MANAGERS (IRL) LTD</t>
  </si>
  <si>
    <t>Vista Equity Partners Fund VII GP, L.P.</t>
  </si>
  <si>
    <t>MDO Management Company S.A.</t>
  </si>
  <si>
    <t>BARING INT</t>
  </si>
  <si>
    <t>MDO Mang Com</t>
  </si>
  <si>
    <t>NB Private Debt</t>
  </si>
  <si>
    <t>Cinven CM VII</t>
  </si>
  <si>
    <t>Vista EPF VII</t>
  </si>
  <si>
    <t>PEP13000Q014</t>
  </si>
  <si>
    <t>PEP16870M065</t>
  </si>
  <si>
    <t>PEP16820M011</t>
  </si>
  <si>
    <t>USP0161KDW01</t>
  </si>
  <si>
    <t>US016234AC00</t>
  </si>
  <si>
    <t>PEP11100M336</t>
  </si>
  <si>
    <t>PEP16997V042</t>
  </si>
  <si>
    <t>USP3083SAD73</t>
  </si>
  <si>
    <t>PEP70252M325</t>
  </si>
  <si>
    <t>USP9T36GAR67</t>
  </si>
  <si>
    <t>US87938YAA73</t>
  </si>
  <si>
    <t>US84265V1052</t>
  </si>
  <si>
    <t>US29274F1049</t>
  </si>
  <si>
    <t>US1912411089</t>
  </si>
  <si>
    <t>CL0002454230</t>
  </si>
  <si>
    <t>CL0002269331</t>
  </si>
  <si>
    <t>US168863BN78</t>
  </si>
  <si>
    <t>US168863BP27</t>
  </si>
  <si>
    <t>US168863BW77</t>
  </si>
  <si>
    <t>US195325BB02</t>
  </si>
  <si>
    <t>US195325DL65</t>
  </si>
  <si>
    <t>COL17CT02302</t>
  </si>
  <si>
    <t>COL17CT02864</t>
  </si>
  <si>
    <t>COL17CT02914</t>
  </si>
  <si>
    <t>US195325BQ70</t>
  </si>
  <si>
    <t>XS0306322065</t>
  </si>
  <si>
    <t>US195325AU91</t>
  </si>
  <si>
    <t>US195325BN40</t>
  </si>
  <si>
    <t>US195325BR53</t>
  </si>
  <si>
    <t>US195325CU73</t>
  </si>
  <si>
    <t>US195325CX13</t>
  </si>
  <si>
    <t>MX0MGO0000Q0</t>
  </si>
  <si>
    <t>US91087BAF76</t>
  </si>
  <si>
    <t>MX0MGO0000J5</t>
  </si>
  <si>
    <t>MX0MGO0000P2</t>
  </si>
  <si>
    <t>US91086QAV05</t>
  </si>
  <si>
    <t>MX0MGO0000H9</t>
  </si>
  <si>
    <t>MX0MGO0000Y4</t>
  </si>
  <si>
    <t>US91087BAA89</t>
  </si>
  <si>
    <t>US91087BAB62</t>
  </si>
  <si>
    <t>US91087BAD29</t>
  </si>
  <si>
    <t>US91086QAS75</t>
  </si>
  <si>
    <t>US91086QAZ19</t>
  </si>
  <si>
    <t>US91086QBC15</t>
  </si>
  <si>
    <t>US91086QBG29</t>
  </si>
  <si>
    <t>MX0MGO0000L1</t>
  </si>
  <si>
    <t>MX0MGO0000N7</t>
  </si>
  <si>
    <t>MX0MGO0000R8</t>
  </si>
  <si>
    <t>BRSTNCNTF1Q6</t>
  </si>
  <si>
    <t>BRSTNCLTN7J0</t>
  </si>
  <si>
    <t>US105756BW95</t>
  </si>
  <si>
    <t>US105756BY51</t>
  </si>
  <si>
    <t>US105756CA66</t>
  </si>
  <si>
    <t>US105756BK57</t>
  </si>
  <si>
    <t>US105756BU30</t>
  </si>
  <si>
    <t>US105756BV13</t>
  </si>
  <si>
    <t>US105756BX78</t>
  </si>
  <si>
    <t>USP9379RAZ03</t>
  </si>
  <si>
    <t>USP9379RAV98</t>
  </si>
  <si>
    <t>USP16259AB20</t>
  </si>
  <si>
    <t>USP16259AH99</t>
  </si>
  <si>
    <t>USP0R11WAF79</t>
  </si>
  <si>
    <t>XS0536365785</t>
  </si>
  <si>
    <t>USP1507SAC19</t>
  </si>
  <si>
    <t>US05968LAG77</t>
  </si>
  <si>
    <t>US05968LAH50</t>
  </si>
  <si>
    <t>USG42036AB25</t>
  </si>
  <si>
    <t>USP3703CAA82</t>
  </si>
  <si>
    <t>USP82290AB64</t>
  </si>
  <si>
    <t>USP82290AR17</t>
  </si>
  <si>
    <t>USG4808VAC49</t>
  </si>
  <si>
    <t>US84265VAE56</t>
  </si>
  <si>
    <t>US84265VAA35</t>
  </si>
  <si>
    <t>US84265VAJ44</t>
  </si>
  <si>
    <t>US84265VAG05</t>
  </si>
  <si>
    <t>XS0931063779</t>
  </si>
  <si>
    <t>US279158AC30</t>
  </si>
  <si>
    <t>US279158AE95</t>
  </si>
  <si>
    <t>US279158AK55</t>
  </si>
  <si>
    <t>USP3713LAA63</t>
  </si>
  <si>
    <t>USP3691NBF61</t>
  </si>
  <si>
    <t>US31572UAE64</t>
  </si>
  <si>
    <t>US31572UAF30</t>
  </si>
  <si>
    <t>USP58072AL66</t>
  </si>
  <si>
    <t>USG4182JAA19</t>
  </si>
  <si>
    <t>LU1156968403</t>
  </si>
  <si>
    <t>LU0852482198</t>
  </si>
  <si>
    <t>LU0276015889</t>
  </si>
  <si>
    <t>LU0184624863</t>
  </si>
  <si>
    <t>LU0211118053</t>
  </si>
  <si>
    <t>LU0188167505</t>
  </si>
  <si>
    <t>US46090E1038</t>
  </si>
  <si>
    <t>US4642861458</t>
  </si>
  <si>
    <t>US4642864007</t>
  </si>
  <si>
    <t>US4642865178</t>
  </si>
  <si>
    <t>US4642871846</t>
  </si>
  <si>
    <t>US4642872000</t>
  </si>
  <si>
    <t>US4642872349</t>
  </si>
  <si>
    <t>US4642876555</t>
  </si>
  <si>
    <t>US4642881829</t>
  </si>
  <si>
    <t>US46434G1031</t>
  </si>
  <si>
    <t>US46434V8862</t>
  </si>
  <si>
    <t>US4642862514</t>
  </si>
  <si>
    <t>US4642865335</t>
  </si>
  <si>
    <t>US4642866085</t>
  </si>
  <si>
    <t>US4642867646</t>
  </si>
  <si>
    <t>US4642868065</t>
  </si>
  <si>
    <t>US4642868222</t>
  </si>
  <si>
    <t>US4642873255</t>
  </si>
  <si>
    <t>US4642878619</t>
  </si>
  <si>
    <t>US4642882579</t>
  </si>
  <si>
    <t>US4642882819</t>
  </si>
  <si>
    <t>US46434G8226</t>
  </si>
  <si>
    <t>US4642885135</t>
  </si>
  <si>
    <t>US4642888519</t>
  </si>
  <si>
    <t>US46429B6719</t>
  </si>
  <si>
    <t>US46435G1022</t>
  </si>
  <si>
    <t>US46434G7723</t>
  </si>
  <si>
    <t>US4642867729</t>
  </si>
  <si>
    <t>US4642873909</t>
  </si>
  <si>
    <t>US4642878049</t>
  </si>
  <si>
    <t>US46434V4648</t>
  </si>
  <si>
    <t>US4642851053</t>
  </si>
  <si>
    <t>US4642887529</t>
  </si>
  <si>
    <t>US4642861037</t>
  </si>
  <si>
    <t>US4642875151</t>
  </si>
  <si>
    <t>US4642888105</t>
  </si>
  <si>
    <t>US4642865095</t>
  </si>
  <si>
    <t>US4642867075</t>
  </si>
  <si>
    <t>US46434G8309</t>
  </si>
  <si>
    <t>US4642871929</t>
  </si>
  <si>
    <t>US4642875565</t>
  </si>
  <si>
    <t>US4642887784</t>
  </si>
  <si>
    <t>US46429B5984</t>
  </si>
  <si>
    <t>US4642872422</t>
  </si>
  <si>
    <t>US4642875987</t>
  </si>
  <si>
    <t>LU0823411292</t>
  </si>
  <si>
    <t>LU0823432371</t>
  </si>
  <si>
    <t>LU0212179997</t>
  </si>
  <si>
    <t>LU0102000758</t>
  </si>
  <si>
    <t>LU0823386593</t>
  </si>
  <si>
    <t>US2332034139</t>
  </si>
  <si>
    <t>US2332038270</t>
  </si>
  <si>
    <t>LU0273179522</t>
  </si>
  <si>
    <t>LU0048575426</t>
  </si>
  <si>
    <t>LU0195951966</t>
  </si>
  <si>
    <t>LU0195953152</t>
  </si>
  <si>
    <t>LU0113993397</t>
  </si>
  <si>
    <t>LU0492943443</t>
  </si>
  <si>
    <t>LU0492943013</t>
  </si>
  <si>
    <t>LU0345777493</t>
  </si>
  <si>
    <t>LU0611395327</t>
  </si>
  <si>
    <t>LU0248056110</t>
  </si>
  <si>
    <t>LU0129464904</t>
  </si>
  <si>
    <t>CVL79033FI12</t>
  </si>
  <si>
    <t>US5771307924</t>
  </si>
  <si>
    <t>US5771308344</t>
  </si>
  <si>
    <t>IE00B06YCB08</t>
  </si>
  <si>
    <t>IE00B11YFN53</t>
  </si>
  <si>
    <t>LU0219455952</t>
  </si>
  <si>
    <t>IE00B59XD059</t>
  </si>
  <si>
    <t>LU0106820292</t>
  </si>
  <si>
    <t>LU0106259988</t>
  </si>
  <si>
    <t>LU0181496059</t>
  </si>
  <si>
    <t>US78462F1030</t>
  </si>
  <si>
    <t>US81369Y2090</t>
  </si>
  <si>
    <t>US81369Y5069</t>
  </si>
  <si>
    <t>US81369Y1001</t>
  </si>
  <si>
    <t>US81369Y6059</t>
  </si>
  <si>
    <t>US81369Y4070</t>
  </si>
  <si>
    <t>US81369Y7040</t>
  </si>
  <si>
    <t>US78463V1070</t>
  </si>
  <si>
    <t>US81369Y8030</t>
  </si>
  <si>
    <t>US78464A6982</t>
  </si>
  <si>
    <t>US78464A7303</t>
  </si>
  <si>
    <t>US78464A7550</t>
  </si>
  <si>
    <t>US78464A8889</t>
  </si>
  <si>
    <t>GB0030810021</t>
  </si>
  <si>
    <t>LU1865158890</t>
  </si>
  <si>
    <t>US92189F1066</t>
  </si>
  <si>
    <t>US92189H3003</t>
  </si>
  <si>
    <t>US92189F8251</t>
  </si>
  <si>
    <t>US92189F7188</t>
  </si>
  <si>
    <t>US9229083632</t>
  </si>
  <si>
    <t>US9220427424</t>
  </si>
  <si>
    <t>US9220428745</t>
  </si>
  <si>
    <t>US9229087443</t>
  </si>
  <si>
    <t>US9220428588</t>
  </si>
  <si>
    <t>US92204A7028</t>
  </si>
  <si>
    <t>US92204A8760</t>
  </si>
  <si>
    <t>LU1767066605</t>
  </si>
  <si>
    <t>LU0926439729</t>
  </si>
  <si>
    <t>US97717W8516</t>
  </si>
  <si>
    <t>US97717W2816</t>
  </si>
  <si>
    <t>US97717W8367</t>
  </si>
  <si>
    <t>LU1086912554</t>
  </si>
  <si>
    <t>LU0127786860</t>
  </si>
  <si>
    <t>LU0067412154</t>
  </si>
  <si>
    <t>IE00B5M4WH52</t>
  </si>
  <si>
    <t>IE00B53QG562</t>
  </si>
  <si>
    <t>IE00BKM4GZ66</t>
  </si>
  <si>
    <t>IE00B5BMR087</t>
  </si>
  <si>
    <t>IE00B4JNQZ49</t>
  </si>
  <si>
    <t>IE0032895942</t>
  </si>
  <si>
    <t>LU0107852435</t>
  </si>
  <si>
    <t>LU1112790479</t>
  </si>
  <si>
    <t>LU0099405374</t>
  </si>
  <si>
    <t>IE00B3RW8498</t>
  </si>
  <si>
    <t>LU0346389850</t>
  </si>
  <si>
    <t>LU0742536872</t>
  </si>
  <si>
    <t>LU0255798018</t>
  </si>
  <si>
    <t>LU0128469243</t>
  </si>
  <si>
    <t>LU0325327566</t>
  </si>
  <si>
    <t>IE00B5769310</t>
  </si>
  <si>
    <t>IE00B3CTFW21</t>
  </si>
  <si>
    <t>LU0990544842</t>
  </si>
  <si>
    <t>LU0440072402</t>
  </si>
  <si>
    <t>LU0398248921</t>
  </si>
  <si>
    <t>US78464A3591</t>
  </si>
  <si>
    <t>US81369Y3080</t>
  </si>
  <si>
    <t>IE0007292422</t>
  </si>
  <si>
    <t>IE00B02JYG83</t>
  </si>
  <si>
    <t>IE00B95PGT31</t>
  </si>
  <si>
    <t>IE00B3XXRP09</t>
  </si>
  <si>
    <t>IE00B945VV12</t>
  </si>
  <si>
    <t>IE0030395846</t>
  </si>
  <si>
    <t>IE00B0JY6L58</t>
  </si>
  <si>
    <t>IE0030395952</t>
  </si>
  <si>
    <t>LU0050381036</t>
  </si>
  <si>
    <t>LU0729060128</t>
  </si>
  <si>
    <t>LU0234573185</t>
  </si>
  <si>
    <t>LU0973522674</t>
  </si>
  <si>
    <t>LU0363170191</t>
  </si>
  <si>
    <t>US33733E3027</t>
  </si>
  <si>
    <t>LU0603408385</t>
  </si>
  <si>
    <t>LU1432415641</t>
  </si>
  <si>
    <t>LU1769937829</t>
  </si>
  <si>
    <t>LU0274209740</t>
  </si>
  <si>
    <t>LU0927735406</t>
  </si>
  <si>
    <t>LU084619477X</t>
  </si>
  <si>
    <t>LU0132414144</t>
  </si>
  <si>
    <t>LU1240965456</t>
  </si>
  <si>
    <t>IE00BYYTL417</t>
  </si>
  <si>
    <t>FR0010589325</t>
  </si>
  <si>
    <t>LU0675296932</t>
  </si>
  <si>
    <t>LU1866781336</t>
  </si>
  <si>
    <t>GB0033028001</t>
  </si>
  <si>
    <t>LU1259265335</t>
  </si>
  <si>
    <t>LU0912263752</t>
  </si>
  <si>
    <t>IE00BKZGKM40</t>
  </si>
  <si>
    <t>LU1569037366</t>
  </si>
  <si>
    <t>PRIVFAENBDF3</t>
  </si>
  <si>
    <t>PRIVFAECCM7F</t>
  </si>
  <si>
    <t>PRIVFAEVEP7A</t>
  </si>
  <si>
    <t>CP -2</t>
  </si>
  <si>
    <t>Sumitomo Mitsui Banking Corporation</t>
  </si>
  <si>
    <t>Strategic Partners Fund Solutions GP (Offshor</t>
  </si>
  <si>
    <t>PEP16900Q046</t>
  </si>
  <si>
    <t>PEP16870Q223</t>
  </si>
  <si>
    <t>PEP70101M704</t>
  </si>
  <si>
    <t>COL17CT02625</t>
  </si>
  <si>
    <t>US4642874576</t>
  </si>
  <si>
    <t>LU0189893794</t>
  </si>
  <si>
    <t>GB00B5STJW84</t>
  </si>
  <si>
    <t>Strategic PFS</t>
  </si>
  <si>
    <t>PRIVFAESPOS8</t>
  </si>
  <si>
    <t>Sumitomo Mitsui</t>
  </si>
  <si>
    <t>CITIBANK N.A.</t>
  </si>
  <si>
    <t>Nexa Resources S.A.</t>
  </si>
  <si>
    <t>Krane Funds Advisors, LLC</t>
  </si>
  <si>
    <t>Hamilton Lane Global SMID II GP LLC</t>
  </si>
  <si>
    <t>SPFSA RE VII L.L.C.</t>
  </si>
  <si>
    <t>Investec Asset Management Luxembourg S.A.</t>
  </si>
  <si>
    <t>PEP14300Q710</t>
  </si>
  <si>
    <t>PEP16940Q125</t>
  </si>
  <si>
    <t>PEP16940Q133</t>
  </si>
  <si>
    <t>PEP16920Q150</t>
  </si>
  <si>
    <t>PEP01000C5G4</t>
  </si>
  <si>
    <t>US715638DA73</t>
  </si>
  <si>
    <t>PEP16997V059</t>
  </si>
  <si>
    <t>MX0MGO0000D8</t>
  </si>
  <si>
    <t>MXBIGO000OK4</t>
  </si>
  <si>
    <t>US91086QBF46</t>
  </si>
  <si>
    <t>BRSTNCNTF0N5</t>
  </si>
  <si>
    <t>Nexa Res</t>
  </si>
  <si>
    <t>USP98118AA38</t>
  </si>
  <si>
    <t>US46434V6395</t>
  </si>
  <si>
    <t>LU1883863851</t>
  </si>
  <si>
    <t>LU1883334515</t>
  </si>
  <si>
    <t>Krane Funds</t>
  </si>
  <si>
    <t>US5007673065</t>
  </si>
  <si>
    <t>Investec Asset</t>
  </si>
  <si>
    <t>LU1235249262</t>
  </si>
  <si>
    <t>Hamilton LaneII</t>
  </si>
  <si>
    <t>PRIVFAEHLGII</t>
  </si>
  <si>
    <t>SPFSA RE VII</t>
  </si>
  <si>
    <t>PRIVFAESPOR7</t>
  </si>
  <si>
    <t>SANTANDER PERÚ</t>
  </si>
  <si>
    <t>NovaScotia</t>
  </si>
  <si>
    <t>Al 29-11-2019</t>
  </si>
  <si>
    <t>Asociación Tecsup N° 2</t>
  </si>
  <si>
    <t>Inverfal Perú S.A.</t>
  </si>
  <si>
    <t>GOBIERNO DE LOS ESTADOS UNIDOS</t>
  </si>
  <si>
    <t>Australia and New Zealand Banking Group Ltd.</t>
  </si>
  <si>
    <t>DBS Bank Ltd</t>
  </si>
  <si>
    <t>The Bank  of Nova Scotia</t>
  </si>
  <si>
    <t>Suzano Austria GmbH</t>
  </si>
  <si>
    <t>Industrias Peñoles S.A.B. de C.V.</t>
  </si>
  <si>
    <t>Minera México, S.A. de C.V.</t>
  </si>
  <si>
    <t>Oaktree Special Situations Fund II GP, L.P.</t>
  </si>
  <si>
    <t>Platinum Equity Partners V, L.P.</t>
  </si>
  <si>
    <t>Global Infrastructure GP IV, L.P.</t>
  </si>
  <si>
    <t>HSBC Global Liquidity Funds plc</t>
  </si>
  <si>
    <t>UTI International (Singapore) Private Limited</t>
  </si>
  <si>
    <t>Warburg Pincus Global Growth GP, L.P.</t>
  </si>
  <si>
    <t>Partners Group Cayman Management III</t>
  </si>
  <si>
    <t>Ashmore Investment Management (Ireland) Limit</t>
  </si>
  <si>
    <t>Blackstone Real Estate Associates Europe VI (</t>
  </si>
  <si>
    <t>Lord Abbet (Ireland) Ltd.</t>
  </si>
  <si>
    <t>APAX X USD Feeder L.P.</t>
  </si>
  <si>
    <t>PAL2400671A3</t>
  </si>
  <si>
    <t>Inverfal</t>
  </si>
  <si>
    <t>PEP14150Q685</t>
  </si>
  <si>
    <t>PEP14150Q693</t>
  </si>
  <si>
    <t>PEP14300Q728</t>
  </si>
  <si>
    <t>PEP11600M301</t>
  </si>
  <si>
    <t>PEP11600M319</t>
  </si>
  <si>
    <t>PEP11600M327</t>
  </si>
  <si>
    <t>PEP11600Q179</t>
  </si>
  <si>
    <t>PEP12000M360</t>
  </si>
  <si>
    <t>US05971V2B09</t>
  </si>
  <si>
    <t>US05971V2A26</t>
  </si>
  <si>
    <t>PEP12100Q070</t>
  </si>
  <si>
    <t>PEP12100D300</t>
  </si>
  <si>
    <t>PEP12100Q088</t>
  </si>
  <si>
    <t>USP13435AC98</t>
  </si>
  <si>
    <t>CVL14800A109</t>
  </si>
  <si>
    <t>PEP13100M011</t>
  </si>
  <si>
    <t>PEP66450D064</t>
  </si>
  <si>
    <t>PEP16870Q231</t>
  </si>
  <si>
    <t>PEP16870Q249</t>
  </si>
  <si>
    <t>PEP16820Q087</t>
  </si>
  <si>
    <t>PEP16820Q095</t>
  </si>
  <si>
    <t>PEP16820M029</t>
  </si>
  <si>
    <t>PEP01000C5H2</t>
  </si>
  <si>
    <t>US715638DC30</t>
  </si>
  <si>
    <t>PEP73125M064</t>
  </si>
  <si>
    <t>PEP11100V055</t>
  </si>
  <si>
    <t>PEP11100V063</t>
  </si>
  <si>
    <t>PEP11100M351</t>
  </si>
  <si>
    <t>PEP11100V071</t>
  </si>
  <si>
    <t>PEP16880M049</t>
  </si>
  <si>
    <t>PEP16997V067</t>
  </si>
  <si>
    <t>PEP70215M025</t>
  </si>
  <si>
    <t>PEP70252M333</t>
  </si>
  <si>
    <t>PEP70101M712</t>
  </si>
  <si>
    <t>PEP80070F166</t>
  </si>
  <si>
    <t>PEP72840M028</t>
  </si>
  <si>
    <t>CVL52632A026</t>
  </si>
  <si>
    <t>USP5625XAC85</t>
  </si>
  <si>
    <t>Asoc Tecsup N 2</t>
  </si>
  <si>
    <t>CVL75840TB14</t>
  </si>
  <si>
    <t>COL17CT03342</t>
  </si>
  <si>
    <t>US91087BAG59</t>
  </si>
  <si>
    <t>TREASURY</t>
  </si>
  <si>
    <t>US912828YB05</t>
  </si>
  <si>
    <t>BRSTNCNTF170</t>
  </si>
  <si>
    <t>US105756CB40</t>
  </si>
  <si>
    <t>USP9379RBA43</t>
  </si>
  <si>
    <t>Suzano GmbH</t>
  </si>
  <si>
    <t>USA8372TAC20</t>
  </si>
  <si>
    <t>Ind Peñol Mex</t>
  </si>
  <si>
    <t>USP55409AB50</t>
  </si>
  <si>
    <t>Minera México</t>
  </si>
  <si>
    <t>USP6777MAB83</t>
  </si>
  <si>
    <t>LU1548499711</t>
  </si>
  <si>
    <t>US46434G7988</t>
  </si>
  <si>
    <t>US4642874329</t>
  </si>
  <si>
    <t>LU0727122698</t>
  </si>
  <si>
    <t>US97717X5784</t>
  </si>
  <si>
    <t>IE00B2NPKV68</t>
  </si>
  <si>
    <t>IE00B4PY7Y77</t>
  </si>
  <si>
    <t>IE00B4L5Y983</t>
  </si>
  <si>
    <t>IE00B4L5YX21</t>
  </si>
  <si>
    <t>IE00B53L3W79</t>
  </si>
  <si>
    <t>IE00B3SHFF36</t>
  </si>
  <si>
    <t>LU0101689882</t>
  </si>
  <si>
    <t>LU0943624824</t>
  </si>
  <si>
    <t>LU0248044025</t>
  </si>
  <si>
    <t>IE00B5N2XQ43</t>
  </si>
  <si>
    <t>IE0002459539</t>
  </si>
  <si>
    <t>LU0804456878</t>
  </si>
  <si>
    <t>CL0002535525</t>
  </si>
  <si>
    <t>HSBC GL Fund</t>
  </si>
  <si>
    <t>IE00BYYJHR67</t>
  </si>
  <si>
    <t>UTI Inter SPL</t>
  </si>
  <si>
    <t>IE00BYPC7R45</t>
  </si>
  <si>
    <t>Ashmore Inv Ire</t>
  </si>
  <si>
    <t>Lord Abbet</t>
  </si>
  <si>
    <t>IE00BFNWYS31</t>
  </si>
  <si>
    <t>Oaktree SSF II</t>
  </si>
  <si>
    <t>PRIVFAEOSF6F</t>
  </si>
  <si>
    <t>Platinum EPV</t>
  </si>
  <si>
    <t>PRIVFAEPECPV</t>
  </si>
  <si>
    <t xml:space="preserve">Apax X USD GP </t>
  </si>
  <si>
    <t>PRIVFAEA10FE</t>
  </si>
  <si>
    <t xml:space="preserve">Global Inf IV, </t>
  </si>
  <si>
    <t>PRIVFAEGIP4F</t>
  </si>
  <si>
    <t>Warburg Pincus</t>
  </si>
  <si>
    <t>PRIVFAEWPGGF</t>
  </si>
  <si>
    <t>PGM Cayman III</t>
  </si>
  <si>
    <t>PRIVFAEPGD19</t>
  </si>
  <si>
    <t>Blackstone REAE</t>
  </si>
  <si>
    <t>PRIVFAEBREVI</t>
  </si>
  <si>
    <t>A NZ Bank Group</t>
  </si>
  <si>
    <t>DBS Bank</t>
  </si>
  <si>
    <t>Fondo de Inversión Senior Loans BDC CLASE C</t>
  </si>
  <si>
    <t>Fondo de Inversión Adelanto de Efectivo</t>
  </si>
  <si>
    <t>I. Nacional</t>
  </si>
  <si>
    <t>COMPRA</t>
  </si>
  <si>
    <t>VENTA</t>
  </si>
  <si>
    <t>II. Extranjero</t>
  </si>
  <si>
    <t>CNY</t>
  </si>
  <si>
    <t>KRW</t>
  </si>
  <si>
    <t>TWD</t>
  </si>
  <si>
    <t>1. Forwards</t>
  </si>
  <si>
    <t>Monedas</t>
  </si>
  <si>
    <t>2. Swaps</t>
  </si>
  <si>
    <t>Interest Rate Swap</t>
  </si>
  <si>
    <t>3. Futuros</t>
  </si>
  <si>
    <t>Índice</t>
  </si>
  <si>
    <t>Bonos</t>
  </si>
  <si>
    <t>Materia Prima</t>
  </si>
  <si>
    <t>4. Opciones</t>
  </si>
  <si>
    <t>CITIBANK</t>
  </si>
  <si>
    <t>JPM Banco Inver</t>
  </si>
  <si>
    <t>BANK OF AMERICA</t>
  </si>
  <si>
    <t>BARCLAYS BANK</t>
  </si>
  <si>
    <t>Credit Agricole</t>
  </si>
  <si>
    <t>DB AG</t>
  </si>
  <si>
    <t>DEUTSCHE BANK</t>
  </si>
  <si>
    <t>G Sachs Bank</t>
  </si>
  <si>
    <t>HSBC USA</t>
  </si>
  <si>
    <t>JPMC&amp;CO</t>
  </si>
  <si>
    <t>STD CHARTERED</t>
  </si>
  <si>
    <t xml:space="preserve">M.Stanley PLC </t>
  </si>
  <si>
    <t>BNY Mellon</t>
  </si>
  <si>
    <t>NATIXIS</t>
  </si>
  <si>
    <t>BBVA US</t>
  </si>
  <si>
    <t>Standard CB</t>
  </si>
  <si>
    <t>Santander USA</t>
  </si>
  <si>
    <t>Chicago ME</t>
  </si>
  <si>
    <t>Índices(*)</t>
  </si>
  <si>
    <t>Chicago BOE</t>
  </si>
  <si>
    <t>*El valor nocional de estos derivados se ha calculado como la multiplicación del número de contratos en stock, por el número de unidades de subyacente en cada contrato, por el precio spot del subyacente, por el tipo de cambio de la fecha correspondiente.</t>
  </si>
  <si>
    <t>(En miles de Soles)</t>
  </si>
  <si>
    <t>OPERACIONES EN TRÁNSITO</t>
  </si>
  <si>
    <t>(Valores Nocionales en miles de Soles)</t>
  </si>
  <si>
    <t>% SOBRE EL FONDO MUTUO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</si>
</sst>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 #,##0.00_ ;_ * \-#,##0.00_ ;_ * &quot;-&quot;??_ ;_ @_ "/>
    <numFmt numFmtId="165" formatCode="_(* #\ ###\ ##0___)\ ;* \(#\ ###\ ##0\)\ _ ;* &quot;-&quot;??;_(@_)"/>
    <numFmt numFmtId="166" formatCode="#,###"/>
    <numFmt numFmtId="167" formatCode="0.0%"/>
    <numFmt numFmtId="168" formatCode="\$#.00"/>
    <numFmt numFmtId="169" formatCode="_-* #,##0.00\ [$€]_-;\-* #,##0.00\ [$€]_-;_-* &quot;-&quot;??\ [$€]_-;_-@_-"/>
    <numFmt numFmtId="170" formatCode="#.00"/>
    <numFmt numFmtId="171" formatCode="0.000"/>
    <numFmt numFmtId="172" formatCode="_ #,##0.0__\ ;_ \-#,##0.0__\ ;_ \ &quot;-.-&quot;__\ ;_ @__"/>
    <numFmt numFmtId="173" formatCode="_ #,##0.0__\ ;_ \-#,##0.0__\ ;_ \ &quot;-.-&quot;__\ ;_ @\ __"/>
    <numFmt numFmtId="174" formatCode="\$#,##0\ ;\(\$#,##0\)"/>
    <numFmt numFmtId="175" formatCode="_ * #,##0_ ;_ * \-#,##0_ ;_ * &quot;-&quot;_ ;_ @_ \l"/>
    <numFmt numFmtId="176" formatCode="#,##0;;;@"/>
    <numFmt numFmtId="177" formatCode="0.0%;;;@"/>
  </numFmts>
  <fonts count="22">
    <font>
      <sz val="11"/>
      <color theme="1"/>
      <name val="Calibri"/>
      <family val="2"/>
      <scheme val="minor"/>
    </font>
    <font>
      <sz val="10"/>
      <name val="Arial"/>
      <family val="2"/>
    </font>
    <font>
      <b/>
      <sz val="11"/>
      <color theme="1"/>
      <name val="Calibri"/>
      <family val="2"/>
      <scheme val="minor"/>
    </font>
    <font>
      <b/>
      <sz val="10"/>
      <name val="Arial Narrow"/>
      <family val="2"/>
    </font>
    <font>
      <sz val="10"/>
      <name val="Arial Narrow"/>
      <family val="2"/>
    </font>
    <font>
      <sz val="8"/>
      <name val="Arial Narrow"/>
      <family val="2"/>
    </font>
    <font>
      <sz val="8"/>
      <name val="Arial"/>
      <family val="2"/>
    </font>
    <font>
      <sz val="1"/>
      <color indexed="8"/>
      <name val="Courier"/>
      <family val="3"/>
    </font>
    <font>
      <sz val="10"/>
      <name val="Courier"/>
      <family val="3"/>
    </font>
    <font>
      <i/>
      <sz val="1"/>
      <color indexed="8"/>
      <name val="Courier"/>
      <family val="3"/>
    </font>
    <font>
      <sz val="12"/>
      <color indexed="24"/>
      <name val="Arial"/>
      <family val="2"/>
    </font>
    <font>
      <b/>
      <sz val="1"/>
      <color indexed="8"/>
      <name val="Courier"/>
      <family val="3"/>
    </font>
    <font>
      <b/>
      <sz val="18"/>
      <color indexed="22"/>
      <name val="Arial"/>
      <family val="2"/>
    </font>
    <font>
      <b/>
      <sz val="12"/>
      <color indexed="22"/>
      <name val="Arial"/>
      <family val="2"/>
    </font>
    <font>
      <sz val="10"/>
      <name val="MS Sans Serif"/>
      <family val="2"/>
    </font>
    <font>
      <sz val="10"/>
      <name val="Times New Roman"/>
      <family val="1"/>
    </font>
    <font>
      <sz val="10"/>
      <color indexed="22"/>
      <name val="Arial"/>
      <family val="2"/>
    </font>
    <font>
      <sz val="12"/>
      <name val="Times New Roman"/>
      <family val="1"/>
    </font>
    <font>
      <b/>
      <sz val="11"/>
      <color rgb="FF000000"/>
      <name val="Calibri"/>
      <family val="2"/>
    </font>
    <font>
      <sz val="11"/>
      <color theme="1"/>
      <name val="Calibri"/>
      <family val="2"/>
    </font>
    <font>
      <b/>
      <sz val="11"/>
      <color theme="1"/>
      <name val="Calibri"/>
      <family val="2"/>
    </font>
    <font>
      <sz val="11"/>
      <color rgb="FF000000"/>
      <name val="Calibri"/>
      <family val="2"/>
    </font>
  </fonts>
  <fills count="6">
    <fill>
      <patternFill/>
    </fill>
    <fill>
      <patternFill patternType="gray125"/>
    </fill>
    <fill>
      <patternFill patternType="solid">
        <fgColor theme="4" tint="0.7999799847602844"/>
        <bgColor indexed="64"/>
      </patternFill>
    </fill>
    <fill>
      <patternFill patternType="solid">
        <fgColor rgb="FFDCE6F1"/>
        <bgColor indexed="64"/>
      </patternFill>
    </fill>
    <fill>
      <patternFill patternType="solid">
        <fgColor theme="0"/>
        <bgColor indexed="64"/>
      </patternFill>
    </fill>
    <fill>
      <patternFill patternType="solid">
        <fgColor theme="0"/>
        <bgColor indexed="64"/>
      </patternFill>
    </fill>
  </fills>
  <borders count="8">
    <border>
      <left/>
      <right/>
      <top/>
      <bottom/>
      <diagonal/>
    </border>
    <border>
      <left/>
      <right style="medium">
        <color indexed="63"/>
      </right>
      <top/>
      <bottom/>
    </border>
    <border>
      <left style="thin"/>
      <right style="thin"/>
      <top style="thin"/>
      <bottom style="thin"/>
    </border>
    <border>
      <left/>
      <right/>
      <top/>
      <bottom style="thin">
        <color theme="4" tint="0.3999499976634979"/>
      </bottom>
    </border>
    <border>
      <left/>
      <right/>
      <top/>
      <bottom style="thin">
        <color theme="4" tint="0.39998000860214233"/>
      </bottom>
    </border>
    <border>
      <left/>
      <right/>
      <top style="thin">
        <color rgb="FF95B3D7"/>
      </top>
      <bottom/>
    </border>
    <border>
      <left/>
      <right/>
      <top/>
      <bottom style="thin">
        <color rgb="FF95B3D7"/>
      </bottom>
    </border>
    <border>
      <left/>
      <right/>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8" fontId="7" fillId="0" borderId="0">
      <alignment/>
      <protection locked="0"/>
    </xf>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7" fillId="0" borderId="0">
      <alignment/>
      <protection locked="0"/>
    </xf>
    <xf numFmtId="169" fontId="8" fillId="0" borderId="0" applyFont="0" applyFill="0" applyBorder="0" applyAlignment="0" applyProtection="0"/>
    <xf numFmtId="0" fontId="7" fillId="0" borderId="0">
      <alignment/>
      <protection locked="0"/>
    </xf>
    <xf numFmtId="0" fontId="7" fillId="0" borderId="0">
      <alignment/>
      <protection locked="0"/>
    </xf>
    <xf numFmtId="0" fontId="9"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9" fillId="0" borderId="0">
      <alignment/>
      <protection locked="0"/>
    </xf>
    <xf numFmtId="0" fontId="10" fillId="0" borderId="0" applyNumberFormat="0" applyFill="0" applyBorder="0" applyAlignment="0" applyProtection="0"/>
    <xf numFmtId="2" fontId="10" fillId="0" borderId="0" applyFill="0" applyBorder="0" applyAlignment="0" applyProtection="0"/>
    <xf numFmtId="170" fontId="7" fillId="0" borderId="0">
      <alignment/>
      <protection locked="0"/>
    </xf>
    <xf numFmtId="0" fontId="11" fillId="0" borderId="0">
      <alignment/>
      <protection locked="0"/>
    </xf>
    <xf numFmtId="0" fontId="11" fillId="0" borderId="0">
      <alignment/>
      <protection locked="0"/>
    </xf>
    <xf numFmtId="171" fontId="1"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1">
      <alignment/>
      <protection/>
    </xf>
    <xf numFmtId="15" fontId="1" fillId="0" borderId="2" applyFill="0" applyBorder="0" applyProtection="0">
      <alignment horizontal="center" wrapText="1" shrinkToFit="1"/>
    </xf>
    <xf numFmtId="172" fontId="15" fillId="0" borderId="0" applyFont="0" applyFill="0" applyBorder="0" applyAlignment="0" applyProtection="0"/>
    <xf numFmtId="173" fontId="15" fillId="0" borderId="0" applyFill="0" applyBorder="0" applyAlignment="0" applyProtection="0"/>
    <xf numFmtId="174" fontId="16" fillId="0" borderId="0" applyFont="0" applyFill="0" applyBorder="0" applyAlignment="0" applyProtection="0"/>
    <xf numFmtId="175" fontId="17" fillId="0" borderId="0" applyFont="0" applyFill="0" applyBorder="0" applyAlignment="0" applyProtection="0"/>
    <xf numFmtId="3" fontId="16"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190">
    <xf numFmtId="0" fontId="0" fillId="0" borderId="0" xfId="0"/>
    <xf numFmtId="0" fontId="0" fillId="0" borderId="0" xfId="0" applyFont="1"/>
    <xf numFmtId="0" fontId="2" fillId="2" borderId="0" xfId="0" applyFont="1" applyFill="1" applyBorder="1" applyAlignment="1">
      <alignment horizontal="center"/>
    </xf>
    <xf numFmtId="0" fontId="2" fillId="0" borderId="0" xfId="0" applyFont="1" applyAlignment="1">
      <alignment horizontal="center"/>
    </xf>
    <xf numFmtId="0" fontId="2" fillId="0" borderId="0" xfId="0" applyFont="1" applyAlignment="1">
      <alignment/>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2" fillId="0" borderId="0" xfId="0" applyFont="1" applyAlignment="1">
      <alignment horizontal="center"/>
    </xf>
    <xf numFmtId="4" fontId="0" fillId="0" borderId="0" xfId="0" applyNumberFormat="1"/>
    <xf numFmtId="10" fontId="0" fillId="0" borderId="0" xfId="15" applyNumberFormat="1" applyFont="1"/>
    <xf numFmtId="0" fontId="2" fillId="2" borderId="4" xfId="0" applyFont="1" applyFill="1" applyBorder="1" applyAlignment="1">
      <alignment horizontal="center"/>
    </xf>
    <xf numFmtId="3" fontId="2" fillId="0" borderId="0" xfId="0" applyNumberFormat="1" applyFont="1" applyAlignment="1">
      <alignment horizontal="center"/>
    </xf>
    <xf numFmtId="3" fontId="2" fillId="2" borderId="4" xfId="0" applyNumberFormat="1" applyFont="1" applyFill="1" applyBorder="1" applyAlignment="1">
      <alignment horizontal="center"/>
    </xf>
    <xf numFmtId="3" fontId="0" fillId="0" borderId="0" xfId="0" applyNumberFormat="1"/>
    <xf numFmtId="0" fontId="0" fillId="0" borderId="0" xfId="0" applyAlignment="1">
      <alignment horizontal="center"/>
    </xf>
    <xf numFmtId="3" fontId="0" fillId="0" borderId="0" xfId="15" applyNumberFormat="1" applyFont="1"/>
    <xf numFmtId="10" fontId="2" fillId="0" borderId="0" xfId="15" applyNumberFormat="1" applyFont="1" applyAlignment="1">
      <alignment horizontal="center"/>
    </xf>
    <xf numFmtId="0" fontId="2" fillId="2" borderId="4" xfId="0" applyFont="1" applyFill="1" applyBorder="1" applyAlignment="1">
      <alignment horizontal="center"/>
    </xf>
    <xf numFmtId="164" fontId="0" fillId="0" borderId="0" xfId="18" applyFont="1"/>
    <xf numFmtId="10" fontId="0" fillId="0" borderId="0" xfId="15" applyNumberFormat="1" applyFont="1"/>
    <xf numFmtId="10" fontId="2" fillId="0" borderId="0" xfId="15" applyNumberFormat="1" applyFont="1" applyAlignment="1">
      <alignment/>
    </xf>
    <xf numFmtId="165" fontId="3" fillId="0" borderId="0" xfId="21" applyNumberFormat="1" applyFont="1" applyFill="1" applyBorder="1" applyAlignment="1">
      <alignment horizontal="right" vertical="center"/>
      <protection/>
    </xf>
    <xf numFmtId="0" fontId="2" fillId="2" borderId="4" xfId="0" applyFont="1" applyFill="1" applyBorder="1" applyAlignment="1">
      <alignment horizontal="center"/>
    </xf>
    <xf numFmtId="165" fontId="5" fillId="0" borderId="0" xfId="23" applyNumberFormat="1" applyFont="1" applyFill="1" applyBorder="1" applyAlignment="1">
      <alignment horizontal="justify" vertical="center" wrapText="1"/>
      <protection/>
    </xf>
    <xf numFmtId="0" fontId="2" fillId="2" borderId="4" xfId="0" applyFont="1" applyFill="1" applyBorder="1" applyAlignment="1">
      <alignment horizontal="center"/>
    </xf>
    <xf numFmtId="0" fontId="0" fillId="0" borderId="0" xfId="0" applyFill="1"/>
    <xf numFmtId="0" fontId="0" fillId="0" borderId="0" xfId="0" applyAlignment="1">
      <alignment horizontal="left" indent="2"/>
    </xf>
    <xf numFmtId="0" fontId="0" fillId="0" borderId="0" xfId="0" applyAlignment="1">
      <alignment horizontal="left" indent="3"/>
    </xf>
    <xf numFmtId="3" fontId="0" fillId="0" borderId="0" xfId="0" applyNumberFormat="1"/>
    <xf numFmtId="0" fontId="19" fillId="0" borderId="0" xfId="0" applyFont="1" applyFill="1" applyBorder="1"/>
    <xf numFmtId="0" fontId="2" fillId="2" borderId="4" xfId="0"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6" fillId="0" borderId="0" xfId="21" applyFont="1" applyFill="1" applyBorder="1">
      <alignment/>
      <protection/>
    </xf>
    <xf numFmtId="167" fontId="19" fillId="0" borderId="0" xfId="0" applyNumberFormat="1" applyFont="1" applyFill="1" applyBorder="1"/>
    <xf numFmtId="0" fontId="2" fillId="2" borderId="4" xfId="0" applyFont="1" applyFill="1" applyBorder="1" applyAlignment="1">
      <alignment horizontal="center"/>
    </xf>
    <xf numFmtId="0" fontId="18" fillId="3" borderId="5" xfId="0" applyFont="1" applyFill="1" applyBorder="1" applyAlignment="1">
      <alignment horizontal="left"/>
    </xf>
    <xf numFmtId="166" fontId="18" fillId="3" borderId="5" xfId="0" applyNumberFormat="1" applyFont="1" applyFill="1" applyBorder="1"/>
    <xf numFmtId="10" fontId="18" fillId="3" borderId="5" xfId="0" applyNumberFormat="1" applyFont="1" applyFill="1" applyBorder="1"/>
    <xf numFmtId="3" fontId="18" fillId="3" borderId="5" xfId="0" applyNumberFormat="1" applyFont="1" applyFill="1" applyBorder="1"/>
    <xf numFmtId="0" fontId="2" fillId="0" borderId="0" xfId="0" applyFont="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167" fontId="18" fillId="3" borderId="5" xfId="0" applyNumberFormat="1" applyFont="1" applyFill="1" applyBorder="1"/>
    <xf numFmtId="0" fontId="5" fillId="0" borderId="0" xfId="23" applyFont="1" applyFill="1" applyBorder="1" applyAlignment="1">
      <alignment vertical="center" wrapText="1"/>
      <protection/>
    </xf>
    <xf numFmtId="0" fontId="2" fillId="2" borderId="4" xfId="0" applyFont="1" applyFill="1" applyBorder="1" applyAlignment="1">
      <alignment horizontal="center"/>
    </xf>
    <xf numFmtId="167" fontId="0" fillId="0" borderId="0" xfId="0" applyNumberFormat="1"/>
    <xf numFmtId="167" fontId="2" fillId="0" borderId="0" xfId="0" applyNumberFormat="1" applyFont="1" applyAlignment="1">
      <alignment horizontal="center"/>
    </xf>
    <xf numFmtId="167" fontId="2" fillId="2" borderId="4" xfId="0" applyNumberFormat="1"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18" fillId="3" borderId="0" xfId="0" applyFont="1" applyFill="1" applyBorder="1" applyAlignment="1">
      <alignment horizontal="center"/>
    </xf>
    <xf numFmtId="0" fontId="2" fillId="0" borderId="0" xfId="0" applyFont="1" applyAlignment="1">
      <alignment horizontal="center"/>
    </xf>
    <xf numFmtId="0" fontId="2" fillId="2" borderId="4" xfId="0" applyFont="1" applyFill="1" applyBorder="1" applyAlignment="1">
      <alignment horizontal="center"/>
    </xf>
    <xf numFmtId="0" fontId="18" fillId="0" borderId="0" xfId="0" applyFont="1" applyFill="1" applyBorder="1" applyAlignment="1">
      <alignment horizontal="center"/>
    </xf>
    <xf numFmtId="0" fontId="18" fillId="3" borderId="6" xfId="0" applyFont="1" applyFill="1" applyBorder="1" applyAlignment="1">
      <alignment horizontal="center"/>
    </xf>
    <xf numFmtId="0" fontId="5" fillId="0" borderId="0" xfId="23" applyFont="1" applyFill="1" applyBorder="1" applyAlignment="1">
      <alignment horizontal="justify" vertical="center" wrapText="1"/>
      <protection/>
    </xf>
    <xf numFmtId="0" fontId="2" fillId="2" borderId="4" xfId="0" applyFont="1" applyFill="1" applyBorder="1" applyAlignment="1">
      <alignment horizontal="center"/>
    </xf>
    <xf numFmtId="165" fontId="5" fillId="0" borderId="0" xfId="23" applyNumberFormat="1" applyFont="1" applyFill="1" applyBorder="1" applyAlignment="1">
      <alignment vertical="center"/>
      <protection/>
    </xf>
    <xf numFmtId="0" fontId="2" fillId="0" borderId="0" xfId="0" applyFont="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center" vertical="center"/>
    </xf>
    <xf numFmtId="0" fontId="2" fillId="2" borderId="0" xfId="0" applyFont="1" applyFill="1" applyBorder="1" applyAlignment="1">
      <alignment horizontal="center"/>
    </xf>
    <xf numFmtId="0" fontId="18" fillId="4" borderId="6" xfId="0" applyFont="1" applyFill="1" applyBorder="1" applyAlignment="1">
      <alignment horizontal="left"/>
    </xf>
    <xf numFmtId="166" fontId="18" fillId="4" borderId="6" xfId="0" applyNumberFormat="1" applyFont="1" applyFill="1" applyBorder="1" applyAlignment="1">
      <alignment horizontal="center"/>
    </xf>
    <xf numFmtId="166" fontId="18" fillId="4" borderId="6" xfId="0" applyNumberFormat="1" applyFont="1" applyFill="1" applyBorder="1"/>
    <xf numFmtId="10" fontId="18" fillId="4" borderId="6" xfId="0" applyNumberFormat="1" applyFont="1" applyFill="1" applyBorder="1"/>
    <xf numFmtId="166" fontId="18" fillId="4" borderId="6" xfId="0" applyNumberFormat="1" applyFont="1" applyFill="1" applyBorder="1" applyAlignment="1">
      <alignment wrapText="1"/>
    </xf>
    <xf numFmtId="10" fontId="18" fillId="4" borderId="6" xfId="0" applyNumberFormat="1" applyFont="1" applyFill="1" applyBorder="1" applyAlignment="1">
      <alignment wrapText="1"/>
    </xf>
    <xf numFmtId="0" fontId="19" fillId="4" borderId="0" xfId="0" applyFont="1" applyFill="1" applyBorder="1" applyAlignment="1">
      <alignment horizontal="left" indent="2"/>
    </xf>
    <xf numFmtId="0" fontId="19" fillId="4" borderId="0" xfId="0" applyFont="1" applyFill="1" applyBorder="1" applyAlignment="1">
      <alignment horizontal="center"/>
    </xf>
    <xf numFmtId="4" fontId="19" fillId="4" borderId="0" xfId="0" applyNumberFormat="1" applyFont="1" applyFill="1" applyBorder="1" applyAlignment="1">
      <alignment horizontal="center"/>
    </xf>
    <xf numFmtId="166" fontId="19" fillId="4" borderId="0" xfId="0" applyNumberFormat="1" applyFont="1" applyFill="1" applyBorder="1"/>
    <xf numFmtId="10" fontId="19" fillId="4" borderId="0" xfId="0" applyNumberFormat="1" applyFont="1" applyFill="1" applyBorder="1"/>
    <xf numFmtId="0" fontId="19" fillId="4" borderId="0" xfId="0" applyFont="1" applyFill="1" applyBorder="1" applyAlignment="1">
      <alignment horizontal="left" indent="3"/>
    </xf>
    <xf numFmtId="0" fontId="18" fillId="4" borderId="0" xfId="0" applyFont="1" applyFill="1" applyBorder="1" applyAlignment="1">
      <alignment horizontal="left" indent="1"/>
    </xf>
    <xf numFmtId="166" fontId="18" fillId="4" borderId="0" xfId="0" applyNumberFormat="1" applyFont="1" applyFill="1" applyBorder="1"/>
    <xf numFmtId="10" fontId="18" fillId="4" borderId="0" xfId="0" applyNumberFormat="1" applyFont="1" applyFill="1" applyBorder="1"/>
    <xf numFmtId="166" fontId="18" fillId="3" borderId="5" xfId="0" applyNumberFormat="1" applyFont="1" applyFill="1" applyBorder="1" applyAlignment="1">
      <alignment horizontal="center"/>
    </xf>
    <xf numFmtId="4" fontId="18" fillId="4" borderId="6" xfId="0" applyNumberFormat="1" applyFont="1" applyFill="1" applyBorder="1"/>
    <xf numFmtId="4" fontId="18" fillId="4" borderId="0" xfId="0" applyNumberFormat="1" applyFont="1" applyFill="1" applyBorder="1"/>
    <xf numFmtId="4" fontId="19" fillId="4" borderId="0" xfId="0" applyNumberFormat="1" applyFont="1" applyFill="1" applyBorder="1"/>
    <xf numFmtId="0" fontId="20" fillId="4" borderId="0" xfId="0" applyFont="1" applyFill="1" applyBorder="1" applyAlignment="1">
      <alignment horizontal="left"/>
    </xf>
    <xf numFmtId="4" fontId="20" fillId="4" borderId="0" xfId="0" applyNumberFormat="1" applyFont="1" applyFill="1" applyBorder="1"/>
    <xf numFmtId="10" fontId="20" fillId="4" borderId="0" xfId="0" applyNumberFormat="1" applyFont="1" applyFill="1" applyBorder="1"/>
    <xf numFmtId="165" fontId="3" fillId="4" borderId="0" xfId="21" applyNumberFormat="1" applyFont="1" applyFill="1" applyBorder="1" applyAlignment="1">
      <alignment vertical="center"/>
      <protection/>
    </xf>
    <xf numFmtId="165" fontId="4" fillId="4" borderId="0" xfId="21" applyNumberFormat="1" applyFont="1" applyFill="1" applyBorder="1" applyAlignment="1">
      <alignment vertical="center"/>
      <protection/>
    </xf>
    <xf numFmtId="165" fontId="3" fillId="4" borderId="0" xfId="21" applyNumberFormat="1" applyFont="1" applyFill="1" applyBorder="1" applyAlignment="1">
      <alignment horizontal="center" vertical="center"/>
      <protection/>
    </xf>
    <xf numFmtId="165" fontId="3" fillId="4" borderId="0" xfId="21" applyNumberFormat="1" applyFont="1" applyFill="1" applyBorder="1" applyAlignment="1">
      <alignment horizontal="right" vertical="center"/>
      <protection/>
    </xf>
    <xf numFmtId="10" fontId="3" fillId="4" borderId="0" xfId="22" applyNumberFormat="1" applyFont="1" applyFill="1" applyBorder="1" applyAlignment="1">
      <alignment horizontal="right" vertical="center"/>
    </xf>
    <xf numFmtId="165" fontId="3" fillId="5" borderId="0" xfId="21" applyNumberFormat="1" applyFont="1" applyFill="1" applyBorder="1" applyAlignment="1">
      <alignment horizontal="right" vertical="center"/>
      <protection/>
    </xf>
    <xf numFmtId="165" fontId="4" fillId="4" borderId="0" xfId="21" applyNumberFormat="1" applyFont="1" applyFill="1" applyBorder="1" applyAlignment="1">
      <alignment horizontal="left" vertical="center"/>
      <protection/>
    </xf>
    <xf numFmtId="165" fontId="4" fillId="4" borderId="0" xfId="21" applyNumberFormat="1" applyFont="1" applyFill="1" applyBorder="1" applyAlignment="1">
      <alignment horizontal="right" vertical="center"/>
      <protection/>
    </xf>
    <xf numFmtId="10" fontId="4" fillId="4" borderId="0" xfId="22" applyNumberFormat="1" applyFont="1" applyFill="1" applyBorder="1" applyAlignment="1">
      <alignment horizontal="right" vertical="center"/>
    </xf>
    <xf numFmtId="165" fontId="4" fillId="5" borderId="0" xfId="21" applyNumberFormat="1" applyFont="1" applyFill="1" applyBorder="1" applyAlignment="1">
      <alignment horizontal="right" vertical="center"/>
      <protection/>
    </xf>
    <xf numFmtId="0" fontId="1" fillId="4" borderId="0" xfId="21" applyFont="1" applyFill="1" applyBorder="1">
      <alignment/>
      <protection/>
    </xf>
    <xf numFmtId="165" fontId="3" fillId="4" borderId="0" xfId="21" applyNumberFormat="1" applyFont="1" applyFill="1" applyBorder="1" applyAlignment="1">
      <alignment horizontal="left" vertical="center"/>
      <protection/>
    </xf>
    <xf numFmtId="165" fontId="3" fillId="4" borderId="0" xfId="21" applyNumberFormat="1" applyFont="1" applyFill="1" applyBorder="1" applyAlignment="1">
      <alignment vertical="center" wrapText="1"/>
      <protection/>
    </xf>
    <xf numFmtId="164" fontId="3" fillId="5" borderId="0" xfId="57" applyFont="1" applyFill="1" applyBorder="1" applyAlignment="1">
      <alignment horizontal="right" vertical="center"/>
    </xf>
    <xf numFmtId="10" fontId="4" fillId="5" borderId="0" xfId="22" applyNumberFormat="1" applyFont="1" applyFill="1" applyBorder="1" applyAlignment="1">
      <alignment horizontal="right" vertical="center"/>
    </xf>
    <xf numFmtId="10" fontId="3" fillId="5" borderId="0" xfId="22" applyNumberFormat="1" applyFont="1" applyFill="1" applyBorder="1" applyAlignment="1">
      <alignment horizontal="right" vertical="center"/>
    </xf>
    <xf numFmtId="165" fontId="3" fillId="4" borderId="0" xfId="21" applyNumberFormat="1" applyFont="1" applyFill="1" applyBorder="1" applyAlignment="1">
      <alignment horizontal="left" vertical="center" wrapText="1"/>
      <protection/>
    </xf>
    <xf numFmtId="165" fontId="4" fillId="4" borderId="0" xfId="21" applyNumberFormat="1" applyFont="1" applyFill="1" applyBorder="1" applyAlignment="1">
      <alignment horizontal="left" vertical="center" wrapText="1"/>
      <protection/>
    </xf>
    <xf numFmtId="165" fontId="3" fillId="4" borderId="7" xfId="21" applyNumberFormat="1" applyFont="1" applyFill="1" applyBorder="1" applyAlignment="1">
      <alignment vertical="center"/>
      <protection/>
    </xf>
    <xf numFmtId="0" fontId="1" fillId="4" borderId="7" xfId="21" applyFont="1" applyFill="1" applyBorder="1">
      <alignment/>
      <protection/>
    </xf>
    <xf numFmtId="165" fontId="3" fillId="4" borderId="7" xfId="21" applyNumberFormat="1" applyFont="1" applyFill="1" applyBorder="1" applyAlignment="1">
      <alignment horizontal="right" vertical="center"/>
      <protection/>
    </xf>
    <xf numFmtId="10" fontId="3" fillId="4" borderId="7" xfId="22" applyNumberFormat="1" applyFont="1" applyFill="1" applyBorder="1" applyAlignment="1">
      <alignment horizontal="right" vertical="center"/>
    </xf>
    <xf numFmtId="3" fontId="18" fillId="4" borderId="6" xfId="0" applyNumberFormat="1" applyFont="1" applyFill="1" applyBorder="1"/>
    <xf numFmtId="3" fontId="18" fillId="4" borderId="0" xfId="0" applyNumberFormat="1" applyFont="1" applyFill="1" applyBorder="1"/>
    <xf numFmtId="3" fontId="19" fillId="4" borderId="0" xfId="0" applyNumberFormat="1" applyFont="1" applyFill="1" applyBorder="1"/>
    <xf numFmtId="0" fontId="2" fillId="4" borderId="0" xfId="0" applyFont="1" applyFill="1"/>
    <xf numFmtId="4" fontId="2" fillId="4" borderId="0" xfId="15" applyNumberFormat="1" applyFont="1" applyFill="1"/>
    <xf numFmtId="10" fontId="2" fillId="4" borderId="0" xfId="0" applyNumberFormat="1" applyFont="1" applyFill="1"/>
    <xf numFmtId="4" fontId="2" fillId="4" borderId="0" xfId="0" applyNumberFormat="1" applyFont="1" applyFill="1"/>
    <xf numFmtId="0" fontId="19" fillId="4" borderId="0" xfId="0" applyFont="1" applyFill="1" applyBorder="1"/>
    <xf numFmtId="0" fontId="0" fillId="0" borderId="0" xfId="0" applyAlignment="1">
      <alignment vertical="center"/>
    </xf>
    <xf numFmtId="0" fontId="2" fillId="0" borderId="0" xfId="0" applyFont="1" applyAlignment="1">
      <alignment horizontal="center" vertical="center"/>
    </xf>
    <xf numFmtId="166" fontId="18" fillId="4" borderId="6" xfId="0" applyNumberFormat="1" applyFont="1" applyFill="1" applyBorder="1" applyAlignment="1">
      <alignment vertical="center"/>
    </xf>
    <xf numFmtId="0" fontId="19" fillId="4" borderId="0" xfId="0" applyFont="1" applyFill="1" applyBorder="1" applyAlignment="1">
      <alignment vertical="center"/>
    </xf>
    <xf numFmtId="166" fontId="18" fillId="3" borderId="5" xfId="0" applyNumberFormat="1" applyFont="1" applyFill="1" applyBorder="1" applyAlignment="1">
      <alignment vertical="center"/>
    </xf>
    <xf numFmtId="0" fontId="0" fillId="0" borderId="0" xfId="0" applyFont="1" applyAlignment="1">
      <alignment horizontal="center"/>
    </xf>
    <xf numFmtId="0" fontId="0" fillId="0" borderId="0" xfId="0" applyAlignment="1">
      <alignment horizontal="center" vertical="center"/>
    </xf>
    <xf numFmtId="166" fontId="18" fillId="4" borderId="6" xfId="0" applyNumberFormat="1" applyFont="1" applyFill="1" applyBorder="1" applyAlignment="1">
      <alignment horizontal="center" vertical="center"/>
    </xf>
    <xf numFmtId="0" fontId="19" fillId="4" borderId="0" xfId="0" applyFont="1" applyFill="1" applyBorder="1" applyAlignment="1">
      <alignment horizontal="center" vertical="center"/>
    </xf>
    <xf numFmtId="4" fontId="19" fillId="4" borderId="0" xfId="0" applyNumberFormat="1" applyFont="1" applyFill="1" applyBorder="1" applyAlignment="1">
      <alignment horizontal="center" vertical="center"/>
    </xf>
    <xf numFmtId="166" fontId="18" fillId="3" borderId="5" xfId="0" applyNumberFormat="1" applyFont="1" applyFill="1" applyBorder="1" applyAlignment="1">
      <alignment horizontal="center" vertical="center"/>
    </xf>
    <xf numFmtId="0" fontId="0" fillId="0" borderId="0" xfId="0" applyFont="1" applyAlignment="1">
      <alignment horizontal="center" vertical="center"/>
    </xf>
    <xf numFmtId="10" fontId="21" fillId="4" borderId="0" xfId="0" applyNumberFormat="1" applyFont="1" applyFill="1" applyBorder="1"/>
    <xf numFmtId="0" fontId="2" fillId="2" borderId="4" xfId="0" applyFont="1" applyFill="1" applyBorder="1" applyAlignment="1">
      <alignment horizontal="center" vertical="center" wrapText="1"/>
    </xf>
    <xf numFmtId="3" fontId="21" fillId="4" borderId="6" xfId="0" applyNumberFormat="1" applyFont="1" applyFill="1" applyBorder="1"/>
    <xf numFmtId="2" fontId="0" fillId="0" borderId="0" xfId="0" applyNumberFormat="1" applyAlignment="1">
      <alignment horizontal="right" vertical="center"/>
    </xf>
    <xf numFmtId="4" fontId="0" fillId="0" borderId="0" xfId="0" applyNumberFormat="1" applyAlignment="1">
      <alignment horizontal="center" vertical="center"/>
    </xf>
    <xf numFmtId="2" fontId="2" fillId="0" borderId="0" xfId="0" applyNumberFormat="1" applyFont="1" applyAlignment="1">
      <alignment horizontal="right" vertical="center"/>
    </xf>
    <xf numFmtId="4" fontId="2" fillId="0" borderId="0" xfId="0" applyNumberFormat="1" applyFont="1" applyAlignment="1">
      <alignment horizontal="center" vertical="center"/>
    </xf>
    <xf numFmtId="2" fontId="0" fillId="0" borderId="0" xfId="0" applyNumberFormat="1" applyAlignment="1">
      <alignment horizontal="center" vertical="center"/>
    </xf>
    <xf numFmtId="2" fontId="2" fillId="0" borderId="0" xfId="0" applyNumberFormat="1" applyFont="1" applyAlignment="1">
      <alignment horizontal="center" vertical="center"/>
    </xf>
    <xf numFmtId="3" fontId="2" fillId="4" borderId="4" xfId="0" applyNumberFormat="1" applyFont="1" applyFill="1" applyBorder="1"/>
    <xf numFmtId="167" fontId="0" fillId="4" borderId="0" xfId="56" applyNumberFormat="1" applyFont="1" applyFill="1"/>
    <xf numFmtId="0" fontId="0" fillId="4" borderId="0" xfId="0" applyFill="1"/>
    <xf numFmtId="0" fontId="19" fillId="4" borderId="0" xfId="0" applyFont="1" applyFill="1" applyBorder="1" applyAlignment="1">
      <alignment horizontal="left" indent="1"/>
    </xf>
    <xf numFmtId="166" fontId="19" fillId="4" borderId="0" xfId="0" applyNumberFormat="1" applyFont="1" applyFill="1" applyBorder="1" applyAlignment="1">
      <alignment horizontal="center" vertical="center"/>
    </xf>
    <xf numFmtId="10" fontId="19" fillId="4" borderId="0" xfId="56" applyNumberFormat="1" applyFont="1" applyFill="1" applyBorder="1"/>
    <xf numFmtId="10" fontId="21" fillId="4" borderId="0" xfId="56" applyNumberFormat="1" applyFont="1" applyFill="1" applyBorder="1"/>
    <xf numFmtId="2" fontId="0" fillId="0" borderId="0" xfId="0" applyNumberFormat="1" applyBorder="1" applyAlignment="1">
      <alignment horizontal="right" vertical="center"/>
    </xf>
    <xf numFmtId="166" fontId="21" fillId="3" borderId="5" xfId="0" applyNumberFormat="1" applyFont="1" applyFill="1" applyBorder="1" applyAlignment="1">
      <alignment vertical="center"/>
    </xf>
    <xf numFmtId="0" fontId="0" fillId="0" borderId="0" xfId="0" applyFont="1" applyBorder="1" applyAlignment="1">
      <alignment vertical="center"/>
    </xf>
    <xf numFmtId="166" fontId="21" fillId="4" borderId="6" xfId="0" applyNumberFormat="1" applyFont="1" applyFill="1" applyBorder="1" applyAlignment="1">
      <alignment vertical="center"/>
    </xf>
    <xf numFmtId="2" fontId="19" fillId="4" borderId="0" xfId="0" applyNumberFormat="1" applyFont="1" applyFill="1" applyBorder="1" applyAlignment="1">
      <alignment vertical="center"/>
    </xf>
    <xf numFmtId="166" fontId="21" fillId="4" borderId="0" xfId="0" applyNumberFormat="1" applyFont="1" applyFill="1" applyBorder="1" applyAlignment="1">
      <alignment horizontal="center" vertical="center"/>
    </xf>
    <xf numFmtId="2" fontId="0" fillId="4" borderId="0" xfId="0" applyNumberFormat="1" applyFill="1" applyBorder="1" applyAlignment="1">
      <alignment horizontal="right" vertical="center"/>
    </xf>
    <xf numFmtId="167" fontId="18" fillId="4" borderId="6" xfId="0" applyNumberFormat="1" applyFont="1" applyFill="1" applyBorder="1"/>
    <xf numFmtId="167" fontId="19" fillId="4" borderId="0" xfId="0" applyNumberFormat="1" applyFont="1" applyFill="1" applyBorder="1"/>
    <xf numFmtId="167" fontId="19" fillId="4" borderId="0" xfId="56" applyNumberFormat="1" applyFont="1" applyFill="1" applyBorder="1"/>
    <xf numFmtId="167" fontId="18" fillId="4" borderId="0" xfId="0" applyNumberFormat="1" applyFont="1" applyFill="1" applyBorder="1"/>
    <xf numFmtId="167" fontId="21" fillId="4" borderId="0" xfId="0" applyNumberFormat="1" applyFont="1" applyFill="1" applyBorder="1"/>
    <xf numFmtId="176" fontId="18" fillId="4" borderId="6" xfId="0" applyNumberFormat="1" applyFont="1" applyFill="1" applyBorder="1"/>
    <xf numFmtId="177" fontId="18" fillId="4" borderId="6" xfId="56" applyNumberFormat="1" applyFont="1" applyFill="1" applyBorder="1"/>
    <xf numFmtId="176" fontId="20" fillId="4" borderId="0" xfId="0" applyNumberFormat="1" applyFont="1" applyFill="1" applyBorder="1"/>
    <xf numFmtId="177" fontId="20" fillId="4" borderId="0" xfId="56" applyNumberFormat="1" applyFont="1" applyFill="1" applyBorder="1"/>
    <xf numFmtId="0" fontId="0" fillId="4" borderId="0" xfId="0" applyFill="1" applyAlignment="1">
      <alignment horizontal="left" indent="1"/>
    </xf>
    <xf numFmtId="176" fontId="0" fillId="4" borderId="0" xfId="0" applyNumberFormat="1" applyFill="1"/>
    <xf numFmtId="177" fontId="0" fillId="4" borderId="0" xfId="0" applyNumberFormat="1" applyFont="1" applyFill="1"/>
    <xf numFmtId="176" fontId="19" fillId="4" borderId="0" xfId="0" applyNumberFormat="1" applyFont="1" applyFill="1" applyBorder="1"/>
    <xf numFmtId="177" fontId="19" fillId="4" borderId="0" xfId="0" applyNumberFormat="1" applyFont="1" applyFill="1" applyBorder="1"/>
    <xf numFmtId="176" fontId="18" fillId="4" borderId="0" xfId="0" applyNumberFormat="1" applyFont="1" applyFill="1" applyBorder="1"/>
    <xf numFmtId="177" fontId="18" fillId="4" borderId="0" xfId="56" applyNumberFormat="1" applyFont="1" applyFill="1" applyBorder="1"/>
    <xf numFmtId="3" fontId="0" fillId="4" borderId="0" xfId="0" applyNumberFormat="1" applyFill="1"/>
    <xf numFmtId="177" fontId="0" fillId="4" borderId="0" xfId="0" applyNumberFormat="1" applyFill="1"/>
    <xf numFmtId="177" fontId="19" fillId="4" borderId="0" xfId="56" applyNumberFormat="1" applyFont="1" applyFill="1" applyBorder="1"/>
    <xf numFmtId="177" fontId="18" fillId="4" borderId="6" xfId="0" applyNumberFormat="1" applyFont="1" applyFill="1" applyBorder="1"/>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0" borderId="0" xfId="0" applyFont="1" applyAlignment="1">
      <alignment horizontal="center"/>
    </xf>
    <xf numFmtId="0" fontId="5" fillId="0" borderId="0" xfId="23" applyFont="1" applyFill="1" applyBorder="1" applyAlignment="1">
      <alignment horizontal="justify" vertical="center" wrapText="1"/>
      <protection/>
    </xf>
    <xf numFmtId="165" fontId="5" fillId="0" borderId="0" xfId="23" applyNumberFormat="1" applyFont="1" applyFill="1" applyBorder="1" applyAlignment="1">
      <alignment horizontal="left" vertical="center"/>
      <protection/>
    </xf>
    <xf numFmtId="165" fontId="5" fillId="0" borderId="0" xfId="23" applyNumberFormat="1" applyFont="1" applyFill="1" applyBorder="1" applyAlignment="1">
      <alignment vertical="center"/>
      <protection/>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2" fillId="2" borderId="0"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18" fillId="0" borderId="0" xfId="0" applyFont="1" applyFill="1" applyBorder="1" applyAlignment="1">
      <alignment horizontal="center"/>
    </xf>
    <xf numFmtId="0" fontId="18" fillId="3" borderId="6" xfId="0" applyFont="1" applyFill="1" applyBorder="1" applyAlignment="1">
      <alignment horizontal="center"/>
    </xf>
  </cellXfs>
  <cellStyles count="44">
    <cellStyle name="Normal" xfId="0"/>
    <cellStyle name="Percent" xfId="15"/>
    <cellStyle name="Currency" xfId="16"/>
    <cellStyle name="Currency [0]" xfId="17"/>
    <cellStyle name="Comma" xfId="18"/>
    <cellStyle name="Comma [0]" xfId="19"/>
    <cellStyle name="Normal 3 2" xfId="20"/>
    <cellStyle name="Normal 2" xfId="21"/>
    <cellStyle name="Porcentaje 2" xfId="22"/>
    <cellStyle name="Normal 3 3" xfId="23"/>
    <cellStyle name="Date" xfId="24"/>
    <cellStyle name="Euro" xfId="25"/>
    <cellStyle name="F2" xfId="26"/>
    <cellStyle name="F3" xfId="27"/>
    <cellStyle name="F4" xfId="28"/>
    <cellStyle name="F5" xfId="29"/>
    <cellStyle name="F6" xfId="30"/>
    <cellStyle name="F7" xfId="31"/>
    <cellStyle name="F8" xfId="32"/>
    <cellStyle name="Fecha" xfId="33"/>
    <cellStyle name="Fijo" xfId="34"/>
    <cellStyle name="Fixed" xfId="35"/>
    <cellStyle name="Heading1" xfId="36"/>
    <cellStyle name="Heading2" xfId="37"/>
    <cellStyle name="Millares 2" xfId="38"/>
    <cellStyle name="Normal 3" xfId="39"/>
    <cellStyle name="Normal 3 2 2" xfId="40"/>
    <cellStyle name="Normal 4" xfId="41"/>
    <cellStyle name="Normal 5" xfId="42"/>
    <cellStyle name="Normal 6" xfId="43"/>
    <cellStyle name="Porcentual 2" xfId="44"/>
    <cellStyle name="Normal 7" xfId="45"/>
    <cellStyle name="Cabecera 1" xfId="46"/>
    <cellStyle name="Cabecera 2" xfId="47"/>
    <cellStyle name="Cambiar to&amp;do" xfId="48"/>
    <cellStyle name="Diseño" xfId="49"/>
    <cellStyle name="Fechas" xfId="50"/>
    <cellStyle name="Millares Sangría" xfId="51"/>
    <cellStyle name="Millares Sangría 1" xfId="52"/>
    <cellStyle name="Monetario0" xfId="53"/>
    <cellStyle name="Original" xfId="54"/>
    <cellStyle name="Punto0" xfId="55"/>
    <cellStyle name="Porcentaje" xfId="56"/>
    <cellStyle name="Millares"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tabSelected="1" zoomScale="90" zoomScaleNormal="90" workbookViewId="0" topLeftCell="A1"/>
  </sheetViews>
  <sheetFormatPr defaultColWidth="11.421875" defaultRowHeight="15"/>
  <cols>
    <col min="1" max="1" width="57.57421875" style="0" bestFit="1" customWidth="1"/>
    <col min="2" max="2" width="15.140625" style="29" customWidth="1"/>
    <col min="3" max="3" width="11.00390625" style="0" customWidth="1"/>
    <col min="4" max="4" width="15.140625" style="29" customWidth="1"/>
    <col min="5" max="5" width="11.00390625" style="0" customWidth="1"/>
    <col min="6" max="6" width="15.140625" style="29" customWidth="1"/>
    <col min="7" max="7" width="11.00390625" style="0" customWidth="1"/>
    <col min="8" max="8" width="15.140625" style="29" customWidth="1"/>
    <col min="9" max="9" width="11.00390625" style="0" customWidth="1"/>
    <col min="10" max="10" width="15.140625" style="29" customWidth="1"/>
    <col min="11" max="11" width="11.00390625" style="0" customWidth="1"/>
    <col min="12" max="12" width="15.140625" style="29" customWidth="1"/>
    <col min="13" max="13" width="11.00390625" style="0" customWidth="1"/>
    <col min="14" max="14" width="15.140625" style="29" customWidth="1"/>
    <col min="15" max="15" width="11.00390625" style="0" customWidth="1"/>
    <col min="16" max="16" width="15.140625" style="29" customWidth="1"/>
    <col min="17" max="17" width="11.00390625" style="0" customWidth="1"/>
    <col min="18" max="18" width="15.140625" style="29" customWidth="1"/>
    <col min="19" max="19" width="11.00390625" style="0" customWidth="1"/>
    <col min="20" max="20" width="15.140625" style="29" customWidth="1"/>
    <col min="21" max="21" width="11.00390625" style="0" customWidth="1"/>
    <col min="22" max="22" width="15.140625" style="29" customWidth="1"/>
    <col min="23" max="23" width="11.00390625" style="0" customWidth="1"/>
    <col min="24" max="24" width="15.140625" style="29" customWidth="1"/>
    <col min="25" max="25" width="11.00390625" style="0" customWidth="1"/>
    <col min="26" max="26" width="15.140625" style="29" customWidth="1"/>
    <col min="27" max="27" width="11.00390625" style="0" customWidth="1"/>
    <col min="28" max="28" width="15.140625" style="0" customWidth="1"/>
    <col min="29" max="29" width="11.00390625" style="19" customWidth="1"/>
    <col min="30" max="30" width="15.140625" style="0" customWidth="1"/>
    <col min="31" max="31" width="11.00390625" style="0" customWidth="1"/>
    <col min="32" max="32" width="15.140625" style="0" customWidth="1"/>
    <col min="33" max="33" width="11.00390625" style="0" customWidth="1"/>
    <col min="34" max="34" width="15.140625" style="0" customWidth="1"/>
    <col min="35" max="35" width="11.00390625" style="0" customWidth="1"/>
  </cols>
  <sheetData>
    <row r="1" spans="4:35" ht="15">
      <c r="D1"/>
      <c r="E1" s="29"/>
      <c r="F1"/>
      <c r="J1"/>
      <c r="K1" s="29"/>
      <c r="L1"/>
      <c r="P1"/>
      <c r="Q1" s="29"/>
      <c r="R1"/>
      <c r="V1"/>
      <c r="W1" s="29"/>
      <c r="X1"/>
      <c r="AC1" s="29"/>
      <c r="AF1" s="29"/>
      <c r="AI1" s="29"/>
    </row>
    <row r="2" spans="1:29" ht="15">
      <c r="A2" s="176" t="s">
        <v>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C2"/>
    </row>
    <row r="3" spans="1:27" ht="15">
      <c r="A3" s="63"/>
      <c r="B3" s="12"/>
      <c r="C3" s="63"/>
      <c r="D3" s="12"/>
      <c r="E3" s="63"/>
      <c r="F3" s="12"/>
      <c r="G3" s="63"/>
      <c r="H3" s="12"/>
      <c r="I3" s="63"/>
      <c r="J3" s="12"/>
      <c r="K3" s="63"/>
      <c r="L3" s="12"/>
      <c r="M3" s="63"/>
      <c r="N3" s="12"/>
      <c r="O3" s="63"/>
      <c r="P3" s="12"/>
      <c r="Q3" s="63"/>
      <c r="R3" s="12"/>
      <c r="S3" s="63"/>
      <c r="T3" s="12"/>
      <c r="U3" s="63"/>
      <c r="V3" s="12"/>
      <c r="W3" s="63"/>
      <c r="X3" s="12"/>
      <c r="Y3" s="63"/>
      <c r="Z3" s="12"/>
      <c r="AA3" s="63"/>
    </row>
    <row r="4" spans="1:27"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7" ht="15">
      <c r="A5" s="176" t="s">
        <v>1462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7" ht="15">
      <c r="A6" s="63"/>
      <c r="B6" s="12"/>
      <c r="C6" s="63"/>
      <c r="D6" s="12"/>
      <c r="E6" s="63"/>
      <c r="F6" s="12"/>
      <c r="G6" s="63"/>
      <c r="H6" s="12"/>
      <c r="I6" s="63"/>
      <c r="J6" s="12"/>
      <c r="K6" s="63"/>
      <c r="L6" s="12"/>
      <c r="M6" s="63"/>
      <c r="N6" s="12"/>
      <c r="O6" s="63"/>
      <c r="P6" s="12"/>
      <c r="Q6" s="63"/>
      <c r="R6" s="12"/>
      <c r="S6" s="63"/>
      <c r="T6" s="12"/>
      <c r="U6" s="63"/>
      <c r="V6" s="12"/>
      <c r="W6" s="63"/>
      <c r="X6" s="12"/>
      <c r="Y6" s="63"/>
      <c r="Z6" s="12"/>
      <c r="AA6" s="63"/>
    </row>
    <row r="7" spans="1:35" ht="15" customHeight="1">
      <c r="A7" s="174"/>
      <c r="B7" s="175" t="s">
        <v>44</v>
      </c>
      <c r="C7" s="175"/>
      <c r="D7" s="175" t="s">
        <v>17</v>
      </c>
      <c r="E7" s="175"/>
      <c r="F7" s="175" t="s">
        <v>18</v>
      </c>
      <c r="G7" s="175"/>
      <c r="H7" s="175" t="s">
        <v>19</v>
      </c>
      <c r="I7" s="175"/>
      <c r="J7" s="175" t="s">
        <v>45</v>
      </c>
      <c r="K7" s="175"/>
      <c r="L7" s="175" t="s">
        <v>20</v>
      </c>
      <c r="M7" s="175"/>
      <c r="N7" s="175" t="s">
        <v>21</v>
      </c>
      <c r="O7" s="175"/>
      <c r="P7" s="175" t="s">
        <v>22</v>
      </c>
      <c r="Q7" s="175"/>
      <c r="R7" s="175" t="s">
        <v>46</v>
      </c>
      <c r="S7" s="175"/>
      <c r="T7" s="175" t="s">
        <v>23</v>
      </c>
      <c r="U7" s="175"/>
      <c r="V7" s="175" t="s">
        <v>24</v>
      </c>
      <c r="W7" s="175"/>
      <c r="X7" s="175" t="s">
        <v>25</v>
      </c>
      <c r="Y7" s="175"/>
      <c r="Z7" s="175" t="s">
        <v>47</v>
      </c>
      <c r="AA7" s="175"/>
      <c r="AB7" s="175" t="s">
        <v>26</v>
      </c>
      <c r="AC7" s="175"/>
      <c r="AD7" s="175" t="s">
        <v>27</v>
      </c>
      <c r="AE7" s="175"/>
      <c r="AF7" s="175" t="s">
        <v>28</v>
      </c>
      <c r="AG7" s="175"/>
      <c r="AH7" s="175" t="s">
        <v>2</v>
      </c>
      <c r="AI7" s="175"/>
    </row>
    <row r="8" spans="1:35" ht="15">
      <c r="A8" s="175"/>
      <c r="B8" s="13" t="s">
        <v>9</v>
      </c>
      <c r="C8" s="64" t="s">
        <v>10</v>
      </c>
      <c r="D8" s="13" t="s">
        <v>9</v>
      </c>
      <c r="E8" s="64" t="s">
        <v>10</v>
      </c>
      <c r="F8" s="13" t="s">
        <v>9</v>
      </c>
      <c r="G8" s="64" t="s">
        <v>10</v>
      </c>
      <c r="H8" s="13" t="s">
        <v>9</v>
      </c>
      <c r="I8" s="64" t="s">
        <v>10</v>
      </c>
      <c r="J8" s="13" t="s">
        <v>9</v>
      </c>
      <c r="K8" s="64" t="s">
        <v>10</v>
      </c>
      <c r="L8" s="13" t="s">
        <v>9</v>
      </c>
      <c r="M8" s="64" t="s">
        <v>10</v>
      </c>
      <c r="N8" s="13" t="s">
        <v>9</v>
      </c>
      <c r="O8" s="64" t="s">
        <v>10</v>
      </c>
      <c r="P8" s="13" t="s">
        <v>9</v>
      </c>
      <c r="Q8" s="64" t="s">
        <v>10</v>
      </c>
      <c r="R8" s="13" t="s">
        <v>9</v>
      </c>
      <c r="S8" s="64" t="s">
        <v>10</v>
      </c>
      <c r="T8" s="13" t="s">
        <v>9</v>
      </c>
      <c r="U8" s="64" t="s">
        <v>10</v>
      </c>
      <c r="V8" s="13" t="s">
        <v>9</v>
      </c>
      <c r="W8" s="64" t="s">
        <v>10</v>
      </c>
      <c r="X8" s="13" t="s">
        <v>9</v>
      </c>
      <c r="Y8" s="64" t="s">
        <v>10</v>
      </c>
      <c r="Z8" s="13" t="s">
        <v>9</v>
      </c>
      <c r="AA8" s="64" t="s">
        <v>10</v>
      </c>
      <c r="AB8" s="13" t="s">
        <v>9</v>
      </c>
      <c r="AC8" s="64" t="s">
        <v>10</v>
      </c>
      <c r="AD8" s="13" t="s">
        <v>9</v>
      </c>
      <c r="AE8" s="64" t="s">
        <v>10</v>
      </c>
      <c r="AF8" s="13" t="s">
        <v>9</v>
      </c>
      <c r="AG8" s="64" t="s">
        <v>10</v>
      </c>
      <c r="AH8" s="66" t="s">
        <v>9</v>
      </c>
      <c r="AI8" s="66" t="s">
        <v>10</v>
      </c>
    </row>
    <row r="9" spans="1:35" ht="15">
      <c r="A9" s="67" t="s">
        <v>49</v>
      </c>
      <c r="B9" s="69">
        <v>45482.07890019841</v>
      </c>
      <c r="C9" s="70">
        <v>1.0026457324030118</v>
      </c>
      <c r="D9" s="69">
        <v>842182.0589549046</v>
      </c>
      <c r="E9" s="70">
        <v>0.7829525430274101</v>
      </c>
      <c r="F9" s="69">
        <v>4703214.196466866</v>
      </c>
      <c r="G9" s="70">
        <v>0.5590602450997605</v>
      </c>
      <c r="H9" s="69">
        <v>552956.8132755841</v>
      </c>
      <c r="I9" s="70">
        <v>0.4302000144219184</v>
      </c>
      <c r="J9" s="69">
        <v>1189622.3948699413</v>
      </c>
      <c r="K9" s="70">
        <v>1.0058790320314892</v>
      </c>
      <c r="L9" s="69">
        <v>5443111.263879237</v>
      </c>
      <c r="M9" s="70">
        <v>0.719138083060564</v>
      </c>
      <c r="N9" s="69">
        <v>25275451.315854</v>
      </c>
      <c r="O9" s="70">
        <v>0.5226351068685836</v>
      </c>
      <c r="P9" s="69">
        <v>3423078.696989292</v>
      </c>
      <c r="Q9" s="70">
        <v>0.45129677177609717</v>
      </c>
      <c r="R9" s="69">
        <v>753016.7799475257</v>
      </c>
      <c r="S9" s="70">
        <v>0.997919109175796</v>
      </c>
      <c r="T9" s="69">
        <v>3339098.6204910497</v>
      </c>
      <c r="U9" s="70">
        <v>0.6977991979173642</v>
      </c>
      <c r="V9" s="69">
        <v>17497159.45579274</v>
      </c>
      <c r="W9" s="70">
        <v>0.5417808432898226</v>
      </c>
      <c r="X9" s="69">
        <v>2188248.101139285</v>
      </c>
      <c r="Y9" s="70">
        <v>0.3933642305389366</v>
      </c>
      <c r="Z9" s="69">
        <v>732117.5677228731</v>
      </c>
      <c r="AA9" s="70">
        <v>1.0077114952917121</v>
      </c>
      <c r="AB9" s="69">
        <v>4100457.7415695526</v>
      </c>
      <c r="AC9" s="70">
        <v>0.6531994612317982</v>
      </c>
      <c r="AD9" s="69">
        <v>22551597.762536615</v>
      </c>
      <c r="AE9" s="70">
        <v>0.5642230061805179</v>
      </c>
      <c r="AF9" s="69">
        <v>2888753.2843154087</v>
      </c>
      <c r="AG9" s="70">
        <v>0.454947577552876</v>
      </c>
      <c r="AH9" s="83">
        <v>95525548.13270491</v>
      </c>
      <c r="AI9" s="70">
        <v>0.5546120591485256</v>
      </c>
    </row>
    <row r="10" spans="1:35" ht="15">
      <c r="A10" s="79" t="s">
        <v>50</v>
      </c>
      <c r="B10" s="80">
        <v>0</v>
      </c>
      <c r="C10" s="81"/>
      <c r="D10" s="80">
        <v>241884.80865530798</v>
      </c>
      <c r="E10" s="81">
        <v>0.2248733798620525</v>
      </c>
      <c r="F10" s="80">
        <v>1667899.1696554394</v>
      </c>
      <c r="G10" s="81">
        <v>0.19825933492243106</v>
      </c>
      <c r="H10" s="80">
        <v>0</v>
      </c>
      <c r="I10" s="81"/>
      <c r="J10" s="80">
        <v>0</v>
      </c>
      <c r="K10" s="81"/>
      <c r="L10" s="80">
        <v>1588893.2766588686</v>
      </c>
      <c r="M10" s="81">
        <v>0.20992289331780728</v>
      </c>
      <c r="N10" s="80">
        <v>12782579.008454192</v>
      </c>
      <c r="O10" s="81">
        <v>0.26431276983565305</v>
      </c>
      <c r="P10" s="80">
        <v>37387.6596632858</v>
      </c>
      <c r="Q10" s="81">
        <v>0.004929168039620173</v>
      </c>
      <c r="R10" s="80">
        <v>0</v>
      </c>
      <c r="S10" s="81"/>
      <c r="T10" s="80">
        <v>1211132.378897776</v>
      </c>
      <c r="U10" s="81">
        <v>0.2531004018211156</v>
      </c>
      <c r="V10" s="80">
        <v>9075892.905810744</v>
      </c>
      <c r="W10" s="81">
        <v>0.28102532439860445</v>
      </c>
      <c r="X10" s="80">
        <v>21629.303441518896</v>
      </c>
      <c r="Y10" s="81">
        <v>0.003888130555642463</v>
      </c>
      <c r="Z10" s="80">
        <v>0</v>
      </c>
      <c r="AA10" s="81"/>
      <c r="AB10" s="80">
        <v>1460227.4200504117</v>
      </c>
      <c r="AC10" s="81">
        <v>0.23261299693036927</v>
      </c>
      <c r="AD10" s="80">
        <v>11573743.903399248</v>
      </c>
      <c r="AE10" s="81">
        <v>0.2895658501318024</v>
      </c>
      <c r="AF10" s="80">
        <v>35890.5657208131</v>
      </c>
      <c r="AG10" s="81">
        <v>0.005652378145389382</v>
      </c>
      <c r="AH10" s="84">
        <v>39697160.4004076</v>
      </c>
      <c r="AI10" s="81">
        <v>0.2304778596133653</v>
      </c>
    </row>
    <row r="11" spans="1:35" ht="15">
      <c r="A11" s="73" t="s">
        <v>1012</v>
      </c>
      <c r="B11" s="76">
        <v>0</v>
      </c>
      <c r="C11" s="77"/>
      <c r="D11" s="76">
        <v>241714.95499775797</v>
      </c>
      <c r="E11" s="77">
        <v>0.22471547178064988</v>
      </c>
      <c r="F11" s="76">
        <v>1666936.6655959894</v>
      </c>
      <c r="G11" s="77">
        <v>0.19814492428049393</v>
      </c>
      <c r="H11" s="76">
        <v>0</v>
      </c>
      <c r="I11" s="77"/>
      <c r="J11" s="76">
        <v>0</v>
      </c>
      <c r="K11" s="77"/>
      <c r="L11" s="76">
        <v>1507473.9315107625</v>
      </c>
      <c r="M11" s="77">
        <v>0.1991658558524136</v>
      </c>
      <c r="N11" s="76">
        <v>12606135.354280895</v>
      </c>
      <c r="O11" s="77">
        <v>0.2606643424781046</v>
      </c>
      <c r="P11" s="76">
        <v>37387.6596632858</v>
      </c>
      <c r="Q11" s="77">
        <v>0.004929168039620173</v>
      </c>
      <c r="R11" s="76">
        <v>0</v>
      </c>
      <c r="S11" s="77"/>
      <c r="T11" s="76">
        <v>1211132.378897776</v>
      </c>
      <c r="U11" s="77">
        <v>0.2531004018211156</v>
      </c>
      <c r="V11" s="76">
        <v>9075892.905810744</v>
      </c>
      <c r="W11" s="77">
        <v>0.28102532439860445</v>
      </c>
      <c r="X11" s="76">
        <v>21629.303441518896</v>
      </c>
      <c r="Y11" s="77">
        <v>0.003888130555642463</v>
      </c>
      <c r="Z11" s="76">
        <v>0</v>
      </c>
      <c r="AA11" s="77"/>
      <c r="AB11" s="76">
        <v>1460227.4200504117</v>
      </c>
      <c r="AC11" s="77">
        <v>0.23261299693036927</v>
      </c>
      <c r="AD11" s="76">
        <v>11567122.95967529</v>
      </c>
      <c r="AE11" s="77">
        <v>0.2894001993956098</v>
      </c>
      <c r="AF11" s="76">
        <v>35890.5657208131</v>
      </c>
      <c r="AG11" s="77">
        <v>0.005652378145389382</v>
      </c>
      <c r="AH11" s="85">
        <v>39431544.09964525</v>
      </c>
      <c r="AI11" s="77">
        <v>0.2289357171563068</v>
      </c>
    </row>
    <row r="12" spans="1:35" ht="15">
      <c r="A12" s="73" t="s">
        <v>1013</v>
      </c>
      <c r="B12" s="76">
        <v>0</v>
      </c>
      <c r="C12" s="77"/>
      <c r="D12" s="76">
        <v>169.85365755</v>
      </c>
      <c r="E12" s="77">
        <v>0.00015790808140262244</v>
      </c>
      <c r="F12" s="76">
        <v>962.5040594499999</v>
      </c>
      <c r="G12" s="77">
        <v>0.00011441064193713727</v>
      </c>
      <c r="H12" s="76">
        <v>0</v>
      </c>
      <c r="I12" s="77"/>
      <c r="J12" s="76">
        <v>0</v>
      </c>
      <c r="K12" s="77"/>
      <c r="L12" s="76">
        <v>81419.34514810599</v>
      </c>
      <c r="M12" s="77">
        <v>0.010757037465393686</v>
      </c>
      <c r="N12" s="76">
        <v>176443.654173298</v>
      </c>
      <c r="O12" s="77">
        <v>0.0036484273575484233</v>
      </c>
      <c r="P12" s="76">
        <v>0</v>
      </c>
      <c r="Q12" s="77"/>
      <c r="R12" s="76">
        <v>0</v>
      </c>
      <c r="S12" s="77"/>
      <c r="T12" s="76">
        <v>0</v>
      </c>
      <c r="U12" s="77"/>
      <c r="V12" s="76">
        <v>0</v>
      </c>
      <c r="W12" s="77"/>
      <c r="X12" s="76">
        <v>0</v>
      </c>
      <c r="Y12" s="77"/>
      <c r="Z12" s="76">
        <v>0</v>
      </c>
      <c r="AA12" s="77"/>
      <c r="AB12" s="76">
        <v>0</v>
      </c>
      <c r="AC12" s="77"/>
      <c r="AD12" s="76">
        <v>6620.94372396</v>
      </c>
      <c r="AE12" s="77">
        <v>0.00016565073619265164</v>
      </c>
      <c r="AF12" s="76">
        <v>0</v>
      </c>
      <c r="AG12" s="77"/>
      <c r="AH12" s="85">
        <v>265616.300762364</v>
      </c>
      <c r="AI12" s="77">
        <v>0.001542142457058489</v>
      </c>
    </row>
    <row r="13" spans="1:35" ht="15">
      <c r="A13" s="79" t="s">
        <v>51</v>
      </c>
      <c r="B13" s="80">
        <v>45482.07890019841</v>
      </c>
      <c r="C13" s="81">
        <v>1.0026457324030118</v>
      </c>
      <c r="D13" s="80">
        <v>259636.47739644736</v>
      </c>
      <c r="E13" s="81">
        <v>0.24137659794425992</v>
      </c>
      <c r="F13" s="80">
        <v>1010466.4960975033</v>
      </c>
      <c r="G13" s="81">
        <v>0.12011182637561724</v>
      </c>
      <c r="H13" s="80">
        <v>151229.09657064173</v>
      </c>
      <c r="I13" s="81">
        <v>0.11765613148034332</v>
      </c>
      <c r="J13" s="80">
        <v>1189622.3948699413</v>
      </c>
      <c r="K13" s="81">
        <v>1.0058790320314892</v>
      </c>
      <c r="L13" s="80">
        <v>1618848.4827107603</v>
      </c>
      <c r="M13" s="81">
        <v>0.21388054334800138</v>
      </c>
      <c r="N13" s="80">
        <v>4047714.970459021</v>
      </c>
      <c r="O13" s="81">
        <v>0.08369694055007779</v>
      </c>
      <c r="P13" s="80">
        <v>878955.7684754872</v>
      </c>
      <c r="Q13" s="81">
        <v>0.11588103457739668</v>
      </c>
      <c r="R13" s="80">
        <v>753016.7799475257</v>
      </c>
      <c r="S13" s="81">
        <v>0.997919109175796</v>
      </c>
      <c r="T13" s="80">
        <v>898317.1476942131</v>
      </c>
      <c r="U13" s="81">
        <v>0.1877288024048394</v>
      </c>
      <c r="V13" s="80">
        <v>3062609.9870390175</v>
      </c>
      <c r="W13" s="81">
        <v>0.09483044522958288</v>
      </c>
      <c r="X13" s="80">
        <v>535718.6890100574</v>
      </c>
      <c r="Y13" s="81">
        <v>0.09630195487342304</v>
      </c>
      <c r="Z13" s="80">
        <v>732117.5677228731</v>
      </c>
      <c r="AA13" s="81">
        <v>1.0077114952917121</v>
      </c>
      <c r="AB13" s="80">
        <v>941941.2444913478</v>
      </c>
      <c r="AC13" s="81">
        <v>0.15005044611879004</v>
      </c>
      <c r="AD13" s="80">
        <v>2868204.7434113794</v>
      </c>
      <c r="AE13" s="81">
        <v>0.07176019720239821</v>
      </c>
      <c r="AF13" s="80">
        <v>725410.682515646</v>
      </c>
      <c r="AG13" s="81">
        <v>0.11424438166227215</v>
      </c>
      <c r="AH13" s="84">
        <v>19719292.60731207</v>
      </c>
      <c r="AI13" s="81">
        <v>0.11448829859317282</v>
      </c>
    </row>
    <row r="14" spans="1:35" ht="15">
      <c r="A14" s="73" t="s">
        <v>722</v>
      </c>
      <c r="B14" s="76">
        <v>0</v>
      </c>
      <c r="C14" s="77"/>
      <c r="D14" s="76">
        <v>8352.412237797</v>
      </c>
      <c r="E14" s="77">
        <v>0.007764998473265486</v>
      </c>
      <c r="F14" s="76">
        <v>360939.910765584</v>
      </c>
      <c r="G14" s="77">
        <v>0.0429040963370282</v>
      </c>
      <c r="H14" s="76">
        <v>127573.23233690509</v>
      </c>
      <c r="I14" s="77">
        <v>0.09925188563294743</v>
      </c>
      <c r="J14" s="76">
        <v>0</v>
      </c>
      <c r="K14" s="77"/>
      <c r="L14" s="76">
        <v>84623.1042013824</v>
      </c>
      <c r="M14" s="77">
        <v>0.011180314711157557</v>
      </c>
      <c r="N14" s="76">
        <v>1397932.940807126</v>
      </c>
      <c r="O14" s="77">
        <v>0.028905866913465247</v>
      </c>
      <c r="P14" s="76">
        <v>691347.673830572</v>
      </c>
      <c r="Q14" s="77">
        <v>0.09114688880774725</v>
      </c>
      <c r="R14" s="76">
        <v>0</v>
      </c>
      <c r="S14" s="77"/>
      <c r="T14" s="76">
        <v>42463.875717649695</v>
      </c>
      <c r="U14" s="77">
        <v>0.008874029127022611</v>
      </c>
      <c r="V14" s="76">
        <v>899258.6235929871</v>
      </c>
      <c r="W14" s="77">
        <v>0.027844582239579314</v>
      </c>
      <c r="X14" s="76">
        <v>497727.103283153</v>
      </c>
      <c r="Y14" s="77">
        <v>0.0894725049227355</v>
      </c>
      <c r="Z14" s="76">
        <v>0</v>
      </c>
      <c r="AA14" s="77"/>
      <c r="AB14" s="76">
        <v>34320.604402489</v>
      </c>
      <c r="AC14" s="77">
        <v>0.005467243346415848</v>
      </c>
      <c r="AD14" s="76">
        <v>966035.7397264431</v>
      </c>
      <c r="AE14" s="77">
        <v>0.024169444439619416</v>
      </c>
      <c r="AF14" s="76">
        <v>564020.161984988</v>
      </c>
      <c r="AG14" s="77">
        <v>0.08882711022061594</v>
      </c>
      <c r="AH14" s="85">
        <v>5674595.3828870775</v>
      </c>
      <c r="AI14" s="77">
        <v>0.03294614992175282</v>
      </c>
    </row>
    <row r="15" spans="1:35" ht="15">
      <c r="A15" s="73" t="s">
        <v>723</v>
      </c>
      <c r="B15" s="76">
        <v>0</v>
      </c>
      <c r="C15" s="77"/>
      <c r="D15" s="76">
        <v>0</v>
      </c>
      <c r="E15" s="77"/>
      <c r="F15" s="76">
        <v>0</v>
      </c>
      <c r="G15" s="77"/>
      <c r="H15" s="76">
        <v>0</v>
      </c>
      <c r="I15" s="77"/>
      <c r="J15" s="76">
        <v>0</v>
      </c>
      <c r="K15" s="77"/>
      <c r="L15" s="76">
        <v>0</v>
      </c>
      <c r="M15" s="77"/>
      <c r="N15" s="76">
        <v>0</v>
      </c>
      <c r="O15" s="77"/>
      <c r="P15" s="76">
        <v>0</v>
      </c>
      <c r="Q15" s="77"/>
      <c r="R15" s="76">
        <v>0</v>
      </c>
      <c r="S15" s="77"/>
      <c r="T15" s="76">
        <v>54177.419610724806</v>
      </c>
      <c r="U15" s="77">
        <v>0.011321905773491837</v>
      </c>
      <c r="V15" s="76">
        <v>85101.3027019248</v>
      </c>
      <c r="W15" s="77">
        <v>0.0026350708901865215</v>
      </c>
      <c r="X15" s="76">
        <v>0</v>
      </c>
      <c r="Y15" s="77"/>
      <c r="Z15" s="76">
        <v>1538.77098828</v>
      </c>
      <c r="AA15" s="77">
        <v>0.0021180166709209524</v>
      </c>
      <c r="AB15" s="76">
        <v>22743.0352067784</v>
      </c>
      <c r="AC15" s="77">
        <v>0.0036229463343175586</v>
      </c>
      <c r="AD15" s="76">
        <v>68239.3640935904</v>
      </c>
      <c r="AE15" s="77">
        <v>0.001707294514302375</v>
      </c>
      <c r="AF15" s="76">
        <v>0</v>
      </c>
      <c r="AG15" s="77"/>
      <c r="AH15" s="85">
        <v>231799.8926012984</v>
      </c>
      <c r="AI15" s="77">
        <v>0.0013458076740624158</v>
      </c>
    </row>
    <row r="16" spans="1:35" ht="15">
      <c r="A16" s="73" t="s">
        <v>724</v>
      </c>
      <c r="B16" s="76">
        <v>0</v>
      </c>
      <c r="C16" s="77"/>
      <c r="D16" s="76">
        <v>11126.2757307743</v>
      </c>
      <c r="E16" s="77">
        <v>0.010343779928824563</v>
      </c>
      <c r="F16" s="76">
        <v>102992.78278619092</v>
      </c>
      <c r="G16" s="77">
        <v>0.012242515008397603</v>
      </c>
      <c r="H16" s="76">
        <v>5947.9888580331</v>
      </c>
      <c r="I16" s="77">
        <v>0.004627531176167959</v>
      </c>
      <c r="J16" s="76">
        <v>0</v>
      </c>
      <c r="K16" s="77"/>
      <c r="L16" s="76">
        <v>221985.47467824628</v>
      </c>
      <c r="M16" s="77">
        <v>0.029328485307065194</v>
      </c>
      <c r="N16" s="76">
        <v>780912.8118781429</v>
      </c>
      <c r="O16" s="77">
        <v>0.016147385294559655</v>
      </c>
      <c r="P16" s="76">
        <v>86874.6378540991</v>
      </c>
      <c r="Q16" s="77">
        <v>0.011453503434570644</v>
      </c>
      <c r="R16" s="76">
        <v>0</v>
      </c>
      <c r="S16" s="77"/>
      <c r="T16" s="76">
        <v>71231.63000692721</v>
      </c>
      <c r="U16" s="77">
        <v>0.014885865898105921</v>
      </c>
      <c r="V16" s="76">
        <v>260526.6950497978</v>
      </c>
      <c r="W16" s="77">
        <v>0.008066930686675562</v>
      </c>
      <c r="X16" s="76">
        <v>8416.1601915397</v>
      </c>
      <c r="Y16" s="77">
        <v>0.00151290723209759</v>
      </c>
      <c r="Z16" s="76">
        <v>0</v>
      </c>
      <c r="AA16" s="77"/>
      <c r="AB16" s="76">
        <v>123753.56068123002</v>
      </c>
      <c r="AC16" s="77">
        <v>0.019713837882780902</v>
      </c>
      <c r="AD16" s="76">
        <v>263182.6497953081</v>
      </c>
      <c r="AE16" s="77">
        <v>0.006584620185481733</v>
      </c>
      <c r="AF16" s="76">
        <v>35412.708765078</v>
      </c>
      <c r="AG16" s="77">
        <v>0.0055771208135816245</v>
      </c>
      <c r="AH16" s="85">
        <v>1972363.3762753669</v>
      </c>
      <c r="AI16" s="77">
        <v>0.011451350292024152</v>
      </c>
    </row>
    <row r="17" spans="1:35" ht="15">
      <c r="A17" s="73" t="s">
        <v>734</v>
      </c>
      <c r="B17" s="76">
        <v>16333.2278696434</v>
      </c>
      <c r="C17" s="77">
        <v>0.36006360342056515</v>
      </c>
      <c r="D17" s="76">
        <v>0</v>
      </c>
      <c r="E17" s="77"/>
      <c r="F17" s="76">
        <v>0</v>
      </c>
      <c r="G17" s="77"/>
      <c r="H17" s="76">
        <v>0</v>
      </c>
      <c r="I17" s="77"/>
      <c r="J17" s="76">
        <v>177112.6054984298</v>
      </c>
      <c r="K17" s="77">
        <v>0.14975664290416518</v>
      </c>
      <c r="L17" s="76">
        <v>7227.9038006</v>
      </c>
      <c r="M17" s="77">
        <v>0.0009549429786972963</v>
      </c>
      <c r="N17" s="76">
        <v>0</v>
      </c>
      <c r="O17" s="77"/>
      <c r="P17" s="76">
        <v>0</v>
      </c>
      <c r="Q17" s="77"/>
      <c r="R17" s="76">
        <v>154298.0461969384</v>
      </c>
      <c r="S17" s="77">
        <v>0.20448012967140594</v>
      </c>
      <c r="T17" s="76">
        <v>0</v>
      </c>
      <c r="U17" s="77"/>
      <c r="V17" s="76">
        <v>0</v>
      </c>
      <c r="W17" s="77"/>
      <c r="X17" s="76">
        <v>0</v>
      </c>
      <c r="Y17" s="77"/>
      <c r="Z17" s="76">
        <v>240174.34812267797</v>
      </c>
      <c r="AA17" s="77">
        <v>0.33058413313342294</v>
      </c>
      <c r="AB17" s="76">
        <v>87604.7308485129</v>
      </c>
      <c r="AC17" s="77">
        <v>0.013955359766663913</v>
      </c>
      <c r="AD17" s="76">
        <v>114796.9751033543</v>
      </c>
      <c r="AE17" s="77">
        <v>0.0028721288431653533</v>
      </c>
      <c r="AF17" s="76">
        <v>0</v>
      </c>
      <c r="AG17" s="77"/>
      <c r="AH17" s="85">
        <v>797547.8374401571</v>
      </c>
      <c r="AI17" s="77">
        <v>0.004630485320823807</v>
      </c>
    </row>
    <row r="18" spans="1:35" ht="15">
      <c r="A18" s="73" t="s">
        <v>721</v>
      </c>
      <c r="B18" s="76">
        <v>1091.7959099999998</v>
      </c>
      <c r="C18" s="77">
        <v>0.024068480075825814</v>
      </c>
      <c r="D18" s="76">
        <v>781.7934248300002</v>
      </c>
      <c r="E18" s="77">
        <v>0.0007268109592032194</v>
      </c>
      <c r="F18" s="76">
        <v>5873.34151118</v>
      </c>
      <c r="G18" s="77">
        <v>0.0006981505854573981</v>
      </c>
      <c r="H18" s="76">
        <v>986.7038154500001</v>
      </c>
      <c r="I18" s="77">
        <v>0.0007676548790894427</v>
      </c>
      <c r="J18" s="76">
        <v>4911.3145</v>
      </c>
      <c r="K18" s="77">
        <v>0.00415273644525019</v>
      </c>
      <c r="L18" s="76">
        <v>5609.978318979999</v>
      </c>
      <c r="M18" s="77">
        <v>0.0007411843812737659</v>
      </c>
      <c r="N18" s="76">
        <v>38713.65068515</v>
      </c>
      <c r="O18" s="77">
        <v>0.0008005045176152875</v>
      </c>
      <c r="P18" s="76">
        <v>4448.29793961</v>
      </c>
      <c r="Q18" s="77">
        <v>0.0005864611005905068</v>
      </c>
      <c r="R18" s="76">
        <v>2791.1281900000004</v>
      </c>
      <c r="S18" s="77">
        <v>0.003698881925518776</v>
      </c>
      <c r="T18" s="76">
        <v>126918.55816992</v>
      </c>
      <c r="U18" s="77">
        <v>0.026523226222882355</v>
      </c>
      <c r="V18" s="76">
        <v>432972.57445043005</v>
      </c>
      <c r="W18" s="77">
        <v>0.013406533048966354</v>
      </c>
      <c r="X18" s="76">
        <v>1788.565789379999</v>
      </c>
      <c r="Y18" s="77">
        <v>0.00032151647024915986</v>
      </c>
      <c r="Z18" s="76">
        <v>15674.128490000003</v>
      </c>
      <c r="AA18" s="77">
        <v>0.021574403011773075</v>
      </c>
      <c r="AB18" s="76">
        <v>13639.081181729995</v>
      </c>
      <c r="AC18" s="77">
        <v>0.002172694133458533</v>
      </c>
      <c r="AD18" s="76">
        <v>235620.81433318998</v>
      </c>
      <c r="AE18" s="77">
        <v>0.005895045024376167</v>
      </c>
      <c r="AF18" s="76">
        <v>47708.81176558001</v>
      </c>
      <c r="AG18" s="77">
        <v>0.007513624807810662</v>
      </c>
      <c r="AH18" s="85">
        <v>939530.5384754299</v>
      </c>
      <c r="AI18" s="77">
        <v>0.005454823099815125</v>
      </c>
    </row>
    <row r="19" spans="1:35" ht="15">
      <c r="A19" s="73" t="s">
        <v>725</v>
      </c>
      <c r="B19" s="76">
        <v>22628.095031499997</v>
      </c>
      <c r="C19" s="77">
        <v>0.49883302312384625</v>
      </c>
      <c r="D19" s="76">
        <v>162490</v>
      </c>
      <c r="E19" s="77">
        <v>0.15106229984808545</v>
      </c>
      <c r="F19" s="76">
        <v>245094.21</v>
      </c>
      <c r="G19" s="77">
        <v>0.02913378455484033</v>
      </c>
      <c r="H19" s="76">
        <v>9035.83</v>
      </c>
      <c r="I19" s="77">
        <v>0.007029869427391762</v>
      </c>
      <c r="J19" s="76">
        <v>984797.0781110001</v>
      </c>
      <c r="K19" s="77">
        <v>0.8326900501785109</v>
      </c>
      <c r="L19" s="76">
        <v>586374.051496797</v>
      </c>
      <c r="M19" s="77">
        <v>0.0774711173273599</v>
      </c>
      <c r="N19" s="76">
        <v>150460.654501659</v>
      </c>
      <c r="O19" s="77">
        <v>0.003111161864621869</v>
      </c>
      <c r="P19" s="76">
        <v>83912.306629423</v>
      </c>
      <c r="Q19" s="77">
        <v>0.011062951350622442</v>
      </c>
      <c r="R19" s="76">
        <v>560117.0750417</v>
      </c>
      <c r="S19" s="77">
        <v>0.7422829709036717</v>
      </c>
      <c r="T19" s="76">
        <v>191800</v>
      </c>
      <c r="U19" s="77">
        <v>0.04008204050614958</v>
      </c>
      <c r="V19" s="76">
        <v>221900</v>
      </c>
      <c r="W19" s="77">
        <v>0.0068708963549057875</v>
      </c>
      <c r="X19" s="76">
        <v>14400</v>
      </c>
      <c r="Y19" s="77">
        <v>0.002588575270240866</v>
      </c>
      <c r="Z19" s="76">
        <v>417167.72046399995</v>
      </c>
      <c r="AA19" s="77">
        <v>0.5742038245083334</v>
      </c>
      <c r="AB19" s="76">
        <v>3403</v>
      </c>
      <c r="AC19" s="77">
        <v>0.000542095031010114</v>
      </c>
      <c r="AD19" s="76">
        <v>143873.589455</v>
      </c>
      <c r="AE19" s="77">
        <v>0.0035996025650623783</v>
      </c>
      <c r="AF19" s="76">
        <v>78269</v>
      </c>
      <c r="AG19" s="77">
        <v>0.012326525820263914</v>
      </c>
      <c r="AH19" s="85">
        <v>3875722.610731078</v>
      </c>
      <c r="AI19" s="77">
        <v>0.022502069235341378</v>
      </c>
    </row>
    <row r="20" spans="1:35" ht="15">
      <c r="A20" s="73" t="s">
        <v>744</v>
      </c>
      <c r="B20" s="76">
        <v>0</v>
      </c>
      <c r="C20" s="77"/>
      <c r="D20" s="76">
        <v>0</v>
      </c>
      <c r="E20" s="77"/>
      <c r="F20" s="76">
        <v>6895.802077149</v>
      </c>
      <c r="G20" s="77">
        <v>0.0008196881193092216</v>
      </c>
      <c r="H20" s="76">
        <v>0</v>
      </c>
      <c r="I20" s="77"/>
      <c r="J20" s="76">
        <v>0</v>
      </c>
      <c r="K20" s="77"/>
      <c r="L20" s="76">
        <v>0</v>
      </c>
      <c r="M20" s="77"/>
      <c r="N20" s="76">
        <v>0</v>
      </c>
      <c r="O20" s="77"/>
      <c r="P20" s="76">
        <v>0</v>
      </c>
      <c r="Q20" s="77"/>
      <c r="R20" s="76">
        <v>0</v>
      </c>
      <c r="S20" s="77"/>
      <c r="T20" s="76">
        <v>2272.0929413999997</v>
      </c>
      <c r="U20" s="77">
        <v>0.0004748181507347828</v>
      </c>
      <c r="V20" s="76">
        <v>48849.998240099994</v>
      </c>
      <c r="W20" s="77">
        <v>0.001512587989387369</v>
      </c>
      <c r="X20" s="76">
        <v>0</v>
      </c>
      <c r="Y20" s="77"/>
      <c r="Z20" s="76">
        <v>0</v>
      </c>
      <c r="AA20" s="77"/>
      <c r="AB20" s="76">
        <v>71125.5974375856</v>
      </c>
      <c r="AC20" s="77">
        <v>0.011330247707476008</v>
      </c>
      <c r="AD20" s="76">
        <v>175844.08901377002</v>
      </c>
      <c r="AE20" s="77">
        <v>0.0043994789889008805</v>
      </c>
      <c r="AF20" s="76">
        <v>0</v>
      </c>
      <c r="AG20" s="77"/>
      <c r="AH20" s="85">
        <v>304987.5797100046</v>
      </c>
      <c r="AI20" s="77">
        <v>0.0017707282805926022</v>
      </c>
    </row>
    <row r="21" spans="1:35" ht="15">
      <c r="A21" s="73" t="s">
        <v>726</v>
      </c>
      <c r="B21" s="76">
        <v>0</v>
      </c>
      <c r="C21" s="77"/>
      <c r="D21" s="76">
        <v>76885.9960030461</v>
      </c>
      <c r="E21" s="77">
        <v>0.07147870873488121</v>
      </c>
      <c r="F21" s="76">
        <v>288670.4489573993</v>
      </c>
      <c r="G21" s="77">
        <v>0.03431359177058448</v>
      </c>
      <c r="H21" s="76">
        <v>7685.3415602535</v>
      </c>
      <c r="I21" s="77">
        <v>0.005979190364746723</v>
      </c>
      <c r="J21" s="76">
        <v>0</v>
      </c>
      <c r="K21" s="77"/>
      <c r="L21" s="76">
        <v>713027.9702147548</v>
      </c>
      <c r="M21" s="77">
        <v>0.09420449864244769</v>
      </c>
      <c r="N21" s="76">
        <v>1679694.9125869449</v>
      </c>
      <c r="O21" s="77">
        <v>0.03473202195981572</v>
      </c>
      <c r="P21" s="76">
        <v>12372.8522217831</v>
      </c>
      <c r="Q21" s="77">
        <v>0.001631229883865826</v>
      </c>
      <c r="R21" s="76">
        <v>0</v>
      </c>
      <c r="S21" s="77"/>
      <c r="T21" s="76">
        <v>409453.57124759123</v>
      </c>
      <c r="U21" s="77">
        <v>0.08556691672645232</v>
      </c>
      <c r="V21" s="76">
        <v>1114000.793003777</v>
      </c>
      <c r="W21" s="77">
        <v>0.034493844019881974</v>
      </c>
      <c r="X21" s="76">
        <v>13386.8597459848</v>
      </c>
      <c r="Y21" s="77">
        <v>0.0024064509780999427</v>
      </c>
      <c r="Z21" s="76">
        <v>6406.003042845001</v>
      </c>
      <c r="AA21" s="77">
        <v>0.008817440244231572</v>
      </c>
      <c r="AB21" s="76">
        <v>585351.634733022</v>
      </c>
      <c r="AC21" s="77">
        <v>0.09324602191666717</v>
      </c>
      <c r="AD21" s="76">
        <v>900611.5218907221</v>
      </c>
      <c r="AE21" s="77">
        <v>0.0225325826414899</v>
      </c>
      <c r="AF21" s="76">
        <v>0</v>
      </c>
      <c r="AG21" s="77"/>
      <c r="AH21" s="85">
        <v>5807547.905208126</v>
      </c>
      <c r="AI21" s="77">
        <v>0.03371805935974978</v>
      </c>
    </row>
    <row r="22" spans="1:35" ht="15">
      <c r="A22" s="73" t="s">
        <v>741</v>
      </c>
      <c r="B22" s="76">
        <v>5428.960089055</v>
      </c>
      <c r="C22" s="77">
        <v>0.11968062578277454</v>
      </c>
      <c r="D22" s="76">
        <v>0</v>
      </c>
      <c r="E22" s="77"/>
      <c r="F22" s="76">
        <v>0</v>
      </c>
      <c r="G22" s="77"/>
      <c r="H22" s="76">
        <v>0</v>
      </c>
      <c r="I22" s="77"/>
      <c r="J22" s="76">
        <v>22801.3967605112</v>
      </c>
      <c r="K22" s="77">
        <v>0.019279602503562837</v>
      </c>
      <c r="L22" s="76">
        <v>0</v>
      </c>
      <c r="M22" s="77"/>
      <c r="N22" s="76">
        <v>0</v>
      </c>
      <c r="O22" s="77"/>
      <c r="P22" s="76">
        <v>0</v>
      </c>
      <c r="Q22" s="77"/>
      <c r="R22" s="76">
        <v>35810.5305188872</v>
      </c>
      <c r="S22" s="77">
        <v>0.047457126675199524</v>
      </c>
      <c r="T22" s="76">
        <v>0</v>
      </c>
      <c r="U22" s="77"/>
      <c r="V22" s="76">
        <v>0</v>
      </c>
      <c r="W22" s="77"/>
      <c r="X22" s="76">
        <v>0</v>
      </c>
      <c r="Y22" s="77"/>
      <c r="Z22" s="76">
        <v>51156.59661507</v>
      </c>
      <c r="AA22" s="77">
        <v>0.07041367772303023</v>
      </c>
      <c r="AB22" s="76">
        <v>0</v>
      </c>
      <c r="AC22" s="77"/>
      <c r="AD22" s="76">
        <v>0</v>
      </c>
      <c r="AE22" s="77"/>
      <c r="AF22" s="76">
        <v>0</v>
      </c>
      <c r="AG22" s="77"/>
      <c r="AH22" s="85">
        <v>115197.4839835234</v>
      </c>
      <c r="AI22" s="77">
        <v>0.0006688254090107357</v>
      </c>
    </row>
    <row r="23" spans="1:35" ht="15">
      <c r="A23" s="79" t="s">
        <v>52</v>
      </c>
      <c r="B23" s="80">
        <v>0</v>
      </c>
      <c r="C23" s="81"/>
      <c r="D23" s="80">
        <v>293232.76415830286</v>
      </c>
      <c r="E23" s="81">
        <v>0.2726101036652376</v>
      </c>
      <c r="F23" s="80">
        <v>1753696.2743195328</v>
      </c>
      <c r="G23" s="81">
        <v>0.2084578392555721</v>
      </c>
      <c r="H23" s="80">
        <v>337914.23308768665</v>
      </c>
      <c r="I23" s="81">
        <v>0.26289703726870267</v>
      </c>
      <c r="J23" s="80">
        <v>0</v>
      </c>
      <c r="K23" s="81"/>
      <c r="L23" s="80">
        <v>1839674.0602462918</v>
      </c>
      <c r="M23" s="81">
        <v>0.24305578427564428</v>
      </c>
      <c r="N23" s="80">
        <v>5817813.915394378</v>
      </c>
      <c r="O23" s="81">
        <v>0.1202982989073855</v>
      </c>
      <c r="P23" s="80">
        <v>1862434.5800487604</v>
      </c>
      <c r="Q23" s="81">
        <v>0.24554232841898524</v>
      </c>
      <c r="R23" s="80">
        <v>0</v>
      </c>
      <c r="S23" s="81"/>
      <c r="T23" s="80">
        <v>966924.5756351651</v>
      </c>
      <c r="U23" s="81">
        <v>0.2020662669812313</v>
      </c>
      <c r="V23" s="80">
        <v>3642322.674354361</v>
      </c>
      <c r="W23" s="81">
        <v>0.11278062905187962</v>
      </c>
      <c r="X23" s="80">
        <v>1258577.0428349792</v>
      </c>
      <c r="Y23" s="81">
        <v>0.22624454227607685</v>
      </c>
      <c r="Z23" s="80">
        <v>0</v>
      </c>
      <c r="AA23" s="81"/>
      <c r="AB23" s="80">
        <v>1488200.4981386669</v>
      </c>
      <c r="AC23" s="81">
        <v>0.23706908468637897</v>
      </c>
      <c r="AD23" s="80">
        <v>5786009.090945461</v>
      </c>
      <c r="AE23" s="81">
        <v>0.14476133697738727</v>
      </c>
      <c r="AF23" s="80">
        <v>1536882.932341121</v>
      </c>
      <c r="AG23" s="81">
        <v>0.24204253469733542</v>
      </c>
      <c r="AH23" s="84">
        <v>26583682.64150474</v>
      </c>
      <c r="AI23" s="81">
        <v>0.15434228075900533</v>
      </c>
    </row>
    <row r="24" spans="1:35" ht="15">
      <c r="A24" s="73" t="s">
        <v>722</v>
      </c>
      <c r="B24" s="76">
        <v>0</v>
      </c>
      <c r="C24" s="77"/>
      <c r="D24" s="76">
        <v>29023.754392067804</v>
      </c>
      <c r="E24" s="77">
        <v>0.026982553318307168</v>
      </c>
      <c r="F24" s="76">
        <v>635170.0517153734</v>
      </c>
      <c r="G24" s="77">
        <v>0.075501201935217</v>
      </c>
      <c r="H24" s="76">
        <v>274760.59463998367</v>
      </c>
      <c r="I24" s="77">
        <v>0.21376355067676145</v>
      </c>
      <c r="J24" s="76">
        <v>0</v>
      </c>
      <c r="K24" s="77"/>
      <c r="L24" s="76">
        <v>208445.23193255428</v>
      </c>
      <c r="M24" s="77">
        <v>0.027539562806632605</v>
      </c>
      <c r="N24" s="76">
        <v>2872821.4941058923</v>
      </c>
      <c r="O24" s="77">
        <v>0.05940298947875255</v>
      </c>
      <c r="P24" s="76">
        <v>1574480.5056744958</v>
      </c>
      <c r="Q24" s="77">
        <v>0.20757862507229402</v>
      </c>
      <c r="R24" s="76">
        <v>0</v>
      </c>
      <c r="S24" s="77"/>
      <c r="T24" s="76">
        <v>101954.8117973504</v>
      </c>
      <c r="U24" s="77">
        <v>0.021306344610314158</v>
      </c>
      <c r="V24" s="76">
        <v>1768769.1311985413</v>
      </c>
      <c r="W24" s="77">
        <v>0.054768045859494977</v>
      </c>
      <c r="X24" s="76">
        <v>1066014.8548001114</v>
      </c>
      <c r="Y24" s="77">
        <v>0.19162914519756774</v>
      </c>
      <c r="Z24" s="76">
        <v>0</v>
      </c>
      <c r="AA24" s="77"/>
      <c r="AB24" s="76">
        <v>122779.29089965651</v>
      </c>
      <c r="AC24" s="77">
        <v>0.01955863752796036</v>
      </c>
      <c r="AD24" s="76">
        <v>2108477.063020075</v>
      </c>
      <c r="AE24" s="77">
        <v>0.05275241601444934</v>
      </c>
      <c r="AF24" s="76">
        <v>1154338.9020610515</v>
      </c>
      <c r="AG24" s="77">
        <v>0.18179596368409776</v>
      </c>
      <c r="AH24" s="85">
        <v>11917035.68623716</v>
      </c>
      <c r="AI24" s="77">
        <v>0.06918915232717326</v>
      </c>
    </row>
    <row r="25" spans="1:35" ht="15">
      <c r="A25" s="73" t="s">
        <v>786</v>
      </c>
      <c r="B25" s="76">
        <v>0</v>
      </c>
      <c r="C25" s="77"/>
      <c r="D25" s="76">
        <v>422.9202462903</v>
      </c>
      <c r="E25" s="77">
        <v>0.00039317684200216284</v>
      </c>
      <c r="F25" s="76">
        <v>20779.9458983646</v>
      </c>
      <c r="G25" s="77">
        <v>0.002470064335115025</v>
      </c>
      <c r="H25" s="76">
        <v>9061.1472712579</v>
      </c>
      <c r="I25" s="77">
        <v>0.007049566246743266</v>
      </c>
      <c r="J25" s="76">
        <v>0</v>
      </c>
      <c r="K25" s="77"/>
      <c r="L25" s="76">
        <v>7362.7860327318</v>
      </c>
      <c r="M25" s="77">
        <v>0.0009727634760473841</v>
      </c>
      <c r="N25" s="76">
        <v>124626.89278742</v>
      </c>
      <c r="O25" s="77">
        <v>0.0025769822511456917</v>
      </c>
      <c r="P25" s="76">
        <v>62197.8321375129</v>
      </c>
      <c r="Q25" s="77">
        <v>0.008200127236285671</v>
      </c>
      <c r="R25" s="76">
        <v>0</v>
      </c>
      <c r="S25" s="77"/>
      <c r="T25" s="76">
        <v>6573.885382136999</v>
      </c>
      <c r="U25" s="77">
        <v>0.0013737994795078197</v>
      </c>
      <c r="V25" s="76">
        <v>76652.6675826986</v>
      </c>
      <c r="W25" s="77">
        <v>0.002373467932797516</v>
      </c>
      <c r="X25" s="76">
        <v>56950.3067603845</v>
      </c>
      <c r="Y25" s="77">
        <v>0.010237510813372395</v>
      </c>
      <c r="Z25" s="76">
        <v>0</v>
      </c>
      <c r="AA25" s="77"/>
      <c r="AB25" s="76">
        <v>7617.9545089018</v>
      </c>
      <c r="AC25" s="77">
        <v>0.0012135337307483864</v>
      </c>
      <c r="AD25" s="76">
        <v>147057.664044144</v>
      </c>
      <c r="AE25" s="77">
        <v>0.003679265574109758</v>
      </c>
      <c r="AF25" s="76">
        <v>61045.9041559895</v>
      </c>
      <c r="AG25" s="77">
        <v>0.00961407343648393</v>
      </c>
      <c r="AH25" s="85">
        <v>580349.906807833</v>
      </c>
      <c r="AI25" s="77">
        <v>0.0033694552204422135</v>
      </c>
    </row>
    <row r="26" spans="1:35" ht="15">
      <c r="A26" s="73" t="s">
        <v>750</v>
      </c>
      <c r="B26" s="76">
        <v>0</v>
      </c>
      <c r="C26" s="77"/>
      <c r="D26" s="76">
        <v>1580.709901813</v>
      </c>
      <c r="E26" s="77">
        <v>0.001469540729648059</v>
      </c>
      <c r="F26" s="76">
        <v>25433.4971295272</v>
      </c>
      <c r="G26" s="77">
        <v>0.003023221257849361</v>
      </c>
      <c r="H26" s="76">
        <v>15583.9378648238</v>
      </c>
      <c r="I26" s="77">
        <v>0.012124292771587965</v>
      </c>
      <c r="J26" s="76">
        <v>0</v>
      </c>
      <c r="K26" s="77"/>
      <c r="L26" s="76">
        <v>18298.6022323636</v>
      </c>
      <c r="M26" s="77">
        <v>0.0024175919054594693</v>
      </c>
      <c r="N26" s="76">
        <v>144516.779529876</v>
      </c>
      <c r="O26" s="77">
        <v>0.002988256928434131</v>
      </c>
      <c r="P26" s="76">
        <v>144906.3269352002</v>
      </c>
      <c r="Q26" s="77">
        <v>0.019104368711506763</v>
      </c>
      <c r="R26" s="76">
        <v>0</v>
      </c>
      <c r="S26" s="77"/>
      <c r="T26" s="76">
        <v>12191.3370677096</v>
      </c>
      <c r="U26" s="77">
        <v>0.002547725058248483</v>
      </c>
      <c r="V26" s="76">
        <v>81620.674973555</v>
      </c>
      <c r="W26" s="77">
        <v>0.002527296972333254</v>
      </c>
      <c r="X26" s="76">
        <v>96612.49507668041</v>
      </c>
      <c r="Y26" s="77">
        <v>0.017367271913316825</v>
      </c>
      <c r="Z26" s="76">
        <v>0</v>
      </c>
      <c r="AA26" s="77"/>
      <c r="AB26" s="76">
        <v>22996.511718646998</v>
      </c>
      <c r="AC26" s="77">
        <v>0.0036633249289580944</v>
      </c>
      <c r="AD26" s="76">
        <v>257902.778696418</v>
      </c>
      <c r="AE26" s="77">
        <v>0.006452522017758545</v>
      </c>
      <c r="AF26" s="76">
        <v>147450.204955255</v>
      </c>
      <c r="AG26" s="77">
        <v>0.023221821648215218</v>
      </c>
      <c r="AH26" s="85">
        <v>969093.8560818689</v>
      </c>
      <c r="AI26" s="77">
        <v>0.005626464851927253</v>
      </c>
    </row>
    <row r="27" spans="1:35" ht="15">
      <c r="A27" s="73" t="s">
        <v>752</v>
      </c>
      <c r="B27" s="76">
        <v>0</v>
      </c>
      <c r="C27" s="77"/>
      <c r="D27" s="76">
        <v>238.85934899589998</v>
      </c>
      <c r="E27" s="77">
        <v>0.0002220606966554073</v>
      </c>
      <c r="F27" s="76">
        <v>2934.118989583</v>
      </c>
      <c r="G27" s="77">
        <v>0.0003487719701774143</v>
      </c>
      <c r="H27" s="76">
        <v>2912.6643820218</v>
      </c>
      <c r="I27" s="77">
        <v>0.002266050854368439</v>
      </c>
      <c r="J27" s="76">
        <v>0</v>
      </c>
      <c r="K27" s="77"/>
      <c r="L27" s="76">
        <v>9961.282818028198</v>
      </c>
      <c r="M27" s="77">
        <v>0.001316074113369412</v>
      </c>
      <c r="N27" s="76">
        <v>222808.9406253189</v>
      </c>
      <c r="O27" s="77">
        <v>0.004607149167775601</v>
      </c>
      <c r="P27" s="76">
        <v>68210.5338281669</v>
      </c>
      <c r="Q27" s="77">
        <v>0.008992838448280728</v>
      </c>
      <c r="R27" s="76">
        <v>0</v>
      </c>
      <c r="S27" s="77"/>
      <c r="T27" s="76">
        <v>1300.7457854169002</v>
      </c>
      <c r="U27" s="77">
        <v>0.00027182766037165556</v>
      </c>
      <c r="V27" s="76">
        <v>5764.8247707374</v>
      </c>
      <c r="W27" s="77">
        <v>0.00017850163814299322</v>
      </c>
      <c r="X27" s="76">
        <v>17071.450311383804</v>
      </c>
      <c r="Y27" s="77">
        <v>0.0030688009793884605</v>
      </c>
      <c r="Z27" s="76">
        <v>0</v>
      </c>
      <c r="AA27" s="77"/>
      <c r="AB27" s="76">
        <v>11382.7490571752</v>
      </c>
      <c r="AC27" s="77">
        <v>0.0018132623282779126</v>
      </c>
      <c r="AD27" s="76">
        <v>101348.54988050791</v>
      </c>
      <c r="AE27" s="77">
        <v>0.002535659960227331</v>
      </c>
      <c r="AF27" s="76">
        <v>123852.96039764729</v>
      </c>
      <c r="AG27" s="77">
        <v>0.019505509387595644</v>
      </c>
      <c r="AH27" s="85">
        <v>567787.6801949833</v>
      </c>
      <c r="AI27" s="77">
        <v>0.0032965201522281683</v>
      </c>
    </row>
    <row r="28" spans="1:35" ht="15">
      <c r="A28" s="73" t="s">
        <v>749</v>
      </c>
      <c r="B28" s="76">
        <v>0</v>
      </c>
      <c r="C28" s="77"/>
      <c r="D28" s="76">
        <v>261966.52026913583</v>
      </c>
      <c r="E28" s="77">
        <v>0.24354277207862476</v>
      </c>
      <c r="F28" s="76">
        <v>1069378.6605866842</v>
      </c>
      <c r="G28" s="77">
        <v>0.1271145797572133</v>
      </c>
      <c r="H28" s="76">
        <v>35595.8889295995</v>
      </c>
      <c r="I28" s="77">
        <v>0.027693576719241553</v>
      </c>
      <c r="J28" s="76">
        <v>0</v>
      </c>
      <c r="K28" s="77"/>
      <c r="L28" s="76">
        <v>1595606.157230614</v>
      </c>
      <c r="M28" s="77">
        <v>0.2108097919741354</v>
      </c>
      <c r="N28" s="76">
        <v>2428870.2358910814</v>
      </c>
      <c r="O28" s="77">
        <v>0.05022315287041459</v>
      </c>
      <c r="P28" s="76">
        <v>10983.932264614701</v>
      </c>
      <c r="Q28" s="77">
        <v>0.0014481154572308793</v>
      </c>
      <c r="R28" s="76">
        <v>0</v>
      </c>
      <c r="S28" s="77"/>
      <c r="T28" s="76">
        <v>844903.7956025511</v>
      </c>
      <c r="U28" s="77">
        <v>0.1765665701727892</v>
      </c>
      <c r="V28" s="76">
        <v>1705211.2055515703</v>
      </c>
      <c r="W28" s="77">
        <v>0.05280004261635324</v>
      </c>
      <c r="X28" s="76">
        <v>20272.485010179298</v>
      </c>
      <c r="Y28" s="77">
        <v>0.0036442259280332484</v>
      </c>
      <c r="Z28" s="76">
        <v>0</v>
      </c>
      <c r="AA28" s="77"/>
      <c r="AB28" s="76">
        <v>1323423.991954286</v>
      </c>
      <c r="AC28" s="77">
        <v>0.21082032617043422</v>
      </c>
      <c r="AD28" s="76">
        <v>3060640.914246174</v>
      </c>
      <c r="AE28" s="77">
        <v>0.07657479685735692</v>
      </c>
      <c r="AF28" s="76">
        <v>50194.9607711778</v>
      </c>
      <c r="AG28" s="77">
        <v>0.007905166540942869</v>
      </c>
      <c r="AH28" s="85">
        <v>12407048.748307664</v>
      </c>
      <c r="AI28" s="77">
        <v>0.07203412059667805</v>
      </c>
    </row>
    <row r="29" spans="1:35" ht="15">
      <c r="A29" s="73" t="s">
        <v>777</v>
      </c>
      <c r="B29" s="76">
        <v>0</v>
      </c>
      <c r="C29" s="77"/>
      <c r="D29" s="76">
        <v>0</v>
      </c>
      <c r="E29" s="77"/>
      <c r="F29" s="76">
        <v>0</v>
      </c>
      <c r="G29" s="77"/>
      <c r="H29" s="76">
        <v>0</v>
      </c>
      <c r="I29" s="77"/>
      <c r="J29" s="76">
        <v>0</v>
      </c>
      <c r="K29" s="77"/>
      <c r="L29" s="76">
        <v>0</v>
      </c>
      <c r="M29" s="77"/>
      <c r="N29" s="76">
        <v>0</v>
      </c>
      <c r="O29" s="77"/>
      <c r="P29" s="76">
        <v>0</v>
      </c>
      <c r="Q29" s="77"/>
      <c r="R29" s="76">
        <v>0</v>
      </c>
      <c r="S29" s="77"/>
      <c r="T29" s="76">
        <v>0</v>
      </c>
      <c r="U29" s="77"/>
      <c r="V29" s="76">
        <v>0</v>
      </c>
      <c r="W29" s="77"/>
      <c r="X29" s="76">
        <v>0</v>
      </c>
      <c r="Y29" s="77"/>
      <c r="Z29" s="76">
        <v>0</v>
      </c>
      <c r="AA29" s="77"/>
      <c r="AB29" s="76">
        <v>0</v>
      </c>
      <c r="AC29" s="77"/>
      <c r="AD29" s="76">
        <v>110582.12105814251</v>
      </c>
      <c r="AE29" s="77">
        <v>0.0027666765534853682</v>
      </c>
      <c r="AF29" s="76">
        <v>0</v>
      </c>
      <c r="AG29" s="77"/>
      <c r="AH29" s="85">
        <v>110582.12105814251</v>
      </c>
      <c r="AI29" s="77">
        <v>0.0006420290599104171</v>
      </c>
    </row>
    <row r="30" spans="1:35" ht="15">
      <c r="A30" s="73" t="s">
        <v>764</v>
      </c>
      <c r="B30" s="76">
        <v>0</v>
      </c>
      <c r="C30" s="77"/>
      <c r="D30" s="76">
        <v>0</v>
      </c>
      <c r="E30" s="77"/>
      <c r="F30" s="76">
        <v>0</v>
      </c>
      <c r="G30" s="77"/>
      <c r="H30" s="76">
        <v>0</v>
      </c>
      <c r="I30" s="77"/>
      <c r="J30" s="76">
        <v>0</v>
      </c>
      <c r="K30" s="77"/>
      <c r="L30" s="76">
        <v>0</v>
      </c>
      <c r="M30" s="77"/>
      <c r="N30" s="76">
        <v>24169.57245479</v>
      </c>
      <c r="O30" s="77">
        <v>0.0004997682108629183</v>
      </c>
      <c r="P30" s="76">
        <v>1655.4492087699998</v>
      </c>
      <c r="Q30" s="77">
        <v>0.00021825349338719347</v>
      </c>
      <c r="R30" s="76">
        <v>0</v>
      </c>
      <c r="S30" s="77"/>
      <c r="T30" s="76">
        <v>0</v>
      </c>
      <c r="U30" s="77"/>
      <c r="V30" s="76">
        <v>4304.17027726</v>
      </c>
      <c r="W30" s="77">
        <v>0.00013327403275763662</v>
      </c>
      <c r="X30" s="76">
        <v>1655.4508762399998</v>
      </c>
      <c r="Y30" s="77">
        <v>0.00029758744439815525</v>
      </c>
      <c r="Z30" s="76">
        <v>0</v>
      </c>
      <c r="AA30" s="77"/>
      <c r="AB30" s="76">
        <v>0</v>
      </c>
      <c r="AC30" s="77"/>
      <c r="AD30" s="76">
        <v>0</v>
      </c>
      <c r="AE30" s="77"/>
      <c r="AF30" s="76">
        <v>0</v>
      </c>
      <c r="AG30" s="77"/>
      <c r="AH30" s="85">
        <v>31784.64281706</v>
      </c>
      <c r="AI30" s="77">
        <v>0.00018453855064595742</v>
      </c>
    </row>
    <row r="31" spans="1:35" ht="15">
      <c r="A31" s="79" t="s">
        <v>54</v>
      </c>
      <c r="B31" s="80">
        <v>0</v>
      </c>
      <c r="C31" s="81"/>
      <c r="D31" s="80">
        <v>3251.7</v>
      </c>
      <c r="E31" s="81">
        <v>0.0030230123725522766</v>
      </c>
      <c r="F31" s="80">
        <v>9755.1</v>
      </c>
      <c r="G31" s="81">
        <v>0.001159566281516495</v>
      </c>
      <c r="H31" s="80">
        <v>20285.08402845</v>
      </c>
      <c r="I31" s="81">
        <v>0.01578178120257614</v>
      </c>
      <c r="J31" s="80">
        <v>0</v>
      </c>
      <c r="K31" s="81"/>
      <c r="L31" s="80">
        <v>171193.52367968552</v>
      </c>
      <c r="M31" s="81">
        <v>0.022617906649891256</v>
      </c>
      <c r="N31" s="80">
        <v>1474337.8469446318</v>
      </c>
      <c r="O31" s="81">
        <v>0.030485735291895036</v>
      </c>
      <c r="P31" s="80">
        <v>578544.7890586426</v>
      </c>
      <c r="Q31" s="81">
        <v>0.07627501987018012</v>
      </c>
      <c r="R31" s="80">
        <v>0</v>
      </c>
      <c r="S31" s="81"/>
      <c r="T31" s="80">
        <v>39118.1196043863</v>
      </c>
      <c r="U31" s="81">
        <v>0.008174838657494347</v>
      </c>
      <c r="V31" s="80">
        <v>943365.6967698995</v>
      </c>
      <c r="W31" s="81">
        <v>0.029210310623161158</v>
      </c>
      <c r="X31" s="80">
        <v>312629.51124560856</v>
      </c>
      <c r="Y31" s="81">
        <v>0.056198959830407715</v>
      </c>
      <c r="Z31" s="80">
        <v>0</v>
      </c>
      <c r="AA31" s="81"/>
      <c r="AB31" s="80">
        <v>32337.4765127634</v>
      </c>
      <c r="AC31" s="81">
        <v>0.005151332745511404</v>
      </c>
      <c r="AD31" s="80">
        <v>1330511.1302918105</v>
      </c>
      <c r="AE31" s="81">
        <v>0.033288328285855553</v>
      </c>
      <c r="AF31" s="80">
        <v>481915.86565671104</v>
      </c>
      <c r="AG31" s="81">
        <v>0.0758965664721957</v>
      </c>
      <c r="AH31" s="84">
        <v>5397245.843792591</v>
      </c>
      <c r="AI31" s="81">
        <v>0.0313358854219627</v>
      </c>
    </row>
    <row r="32" spans="1:35" ht="15">
      <c r="A32" s="73" t="s">
        <v>808</v>
      </c>
      <c r="B32" s="76">
        <v>0</v>
      </c>
      <c r="C32" s="77"/>
      <c r="D32" s="76">
        <v>0</v>
      </c>
      <c r="E32" s="77"/>
      <c r="F32" s="76">
        <v>0</v>
      </c>
      <c r="G32" s="77"/>
      <c r="H32" s="76">
        <v>774.88402845</v>
      </c>
      <c r="I32" s="77">
        <v>0.0006028592327849045</v>
      </c>
      <c r="J32" s="76">
        <v>0</v>
      </c>
      <c r="K32" s="77"/>
      <c r="L32" s="76">
        <v>0</v>
      </c>
      <c r="M32" s="77"/>
      <c r="N32" s="76">
        <v>37988.3709612</v>
      </c>
      <c r="O32" s="77">
        <v>0.0007855074898154925</v>
      </c>
      <c r="P32" s="76">
        <v>0</v>
      </c>
      <c r="Q32" s="77"/>
      <c r="R32" s="76">
        <v>0</v>
      </c>
      <c r="S32" s="77"/>
      <c r="T32" s="76">
        <v>0</v>
      </c>
      <c r="U32" s="77"/>
      <c r="V32" s="76">
        <v>16275.019351500001</v>
      </c>
      <c r="W32" s="77">
        <v>0.000503938581064635</v>
      </c>
      <c r="X32" s="76">
        <v>24.313754399999997</v>
      </c>
      <c r="Y32" s="77">
        <v>4.370693289343752E-06</v>
      </c>
      <c r="Z32" s="76">
        <v>0</v>
      </c>
      <c r="AA32" s="77"/>
      <c r="AB32" s="76">
        <v>1.6365027</v>
      </c>
      <c r="AC32" s="77">
        <v>2.6069350041276384E-07</v>
      </c>
      <c r="AD32" s="76">
        <v>0</v>
      </c>
      <c r="AE32" s="77"/>
      <c r="AF32" s="76">
        <v>0.81825135</v>
      </c>
      <c r="AG32" s="77">
        <v>1.2886578841228078E-07</v>
      </c>
      <c r="AH32" s="85">
        <v>55065.0428496</v>
      </c>
      <c r="AI32" s="77">
        <v>0.0003197022932492607</v>
      </c>
    </row>
    <row r="33" spans="1:35" ht="15">
      <c r="A33" s="73" t="s">
        <v>1062</v>
      </c>
      <c r="B33" s="76">
        <v>0</v>
      </c>
      <c r="C33" s="77"/>
      <c r="D33" s="76">
        <v>0</v>
      </c>
      <c r="E33" s="77"/>
      <c r="F33" s="76">
        <v>0</v>
      </c>
      <c r="G33" s="77"/>
      <c r="H33" s="76">
        <v>0</v>
      </c>
      <c r="I33" s="77"/>
      <c r="J33" s="76">
        <v>0</v>
      </c>
      <c r="K33" s="77"/>
      <c r="L33" s="76">
        <v>0</v>
      </c>
      <c r="M33" s="77"/>
      <c r="N33" s="76">
        <v>113643.906458669</v>
      </c>
      <c r="O33" s="77">
        <v>0.002349880698657784</v>
      </c>
      <c r="P33" s="76">
        <v>68055.6407221666</v>
      </c>
      <c r="Q33" s="77">
        <v>0.008972417428229452</v>
      </c>
      <c r="R33" s="76">
        <v>0</v>
      </c>
      <c r="S33" s="77"/>
      <c r="T33" s="76">
        <v>0</v>
      </c>
      <c r="U33" s="77"/>
      <c r="V33" s="76">
        <v>89215.7805555899</v>
      </c>
      <c r="W33" s="77">
        <v>0.0027624712997723175</v>
      </c>
      <c r="X33" s="76">
        <v>38235.3355498186</v>
      </c>
      <c r="Y33" s="77">
        <v>0.006873266948168184</v>
      </c>
      <c r="Z33" s="76">
        <v>0</v>
      </c>
      <c r="AA33" s="77"/>
      <c r="AB33" s="76">
        <v>0</v>
      </c>
      <c r="AC33" s="77"/>
      <c r="AD33" s="76">
        <v>84967.4106482728</v>
      </c>
      <c r="AE33" s="77">
        <v>0.002125816909655215</v>
      </c>
      <c r="AF33" s="76">
        <v>84967.4106482728</v>
      </c>
      <c r="AG33" s="77">
        <v>0.013381453464806011</v>
      </c>
      <c r="AH33" s="85">
        <v>479085.4845827897</v>
      </c>
      <c r="AI33" s="77">
        <v>0.002781523815424831</v>
      </c>
    </row>
    <row r="34" spans="1:35" ht="15">
      <c r="A34" s="73" t="s">
        <v>806</v>
      </c>
      <c r="B34" s="76">
        <v>0</v>
      </c>
      <c r="C34" s="77"/>
      <c r="D34" s="76">
        <v>3251.7</v>
      </c>
      <c r="E34" s="77">
        <v>0.0030230123725522766</v>
      </c>
      <c r="F34" s="76">
        <v>9755.1</v>
      </c>
      <c r="G34" s="77">
        <v>0.001159566281516495</v>
      </c>
      <c r="H34" s="76">
        <v>19510.2</v>
      </c>
      <c r="I34" s="77">
        <v>0.015178921969791238</v>
      </c>
      <c r="J34" s="76">
        <v>0</v>
      </c>
      <c r="K34" s="77"/>
      <c r="L34" s="76">
        <v>171193.52367968552</v>
      </c>
      <c r="M34" s="77">
        <v>0.022617906649891256</v>
      </c>
      <c r="N34" s="76">
        <v>327138.30899878085</v>
      </c>
      <c r="O34" s="77">
        <v>0.006764427782033011</v>
      </c>
      <c r="P34" s="76">
        <v>17637.597</v>
      </c>
      <c r="Q34" s="77">
        <v>0.0023253308768474033</v>
      </c>
      <c r="R34" s="76">
        <v>0</v>
      </c>
      <c r="S34" s="77"/>
      <c r="T34" s="76">
        <v>39093.3082939533</v>
      </c>
      <c r="U34" s="77">
        <v>0.008169653631687328</v>
      </c>
      <c r="V34" s="76">
        <v>160121.369136254</v>
      </c>
      <c r="W34" s="77">
        <v>0.004957987073189778</v>
      </c>
      <c r="X34" s="76">
        <v>0</v>
      </c>
      <c r="Y34" s="77"/>
      <c r="Z34" s="76">
        <v>0</v>
      </c>
      <c r="AA34" s="77"/>
      <c r="AB34" s="76">
        <v>32335.8400100634</v>
      </c>
      <c r="AC34" s="77">
        <v>0.0051510720520109915</v>
      </c>
      <c r="AD34" s="76">
        <v>458489.5314379871</v>
      </c>
      <c r="AE34" s="77">
        <v>0.011471042737379002</v>
      </c>
      <c r="AF34" s="76">
        <v>42460.992466263895</v>
      </c>
      <c r="AG34" s="77">
        <v>0.00668714970153488</v>
      </c>
      <c r="AH34" s="85">
        <v>1280987.471022988</v>
      </c>
      <c r="AI34" s="77">
        <v>0.007437288902656237</v>
      </c>
    </row>
    <row r="35" spans="1:35" ht="15">
      <c r="A35" s="73" t="s">
        <v>764</v>
      </c>
      <c r="B35" s="76">
        <v>0</v>
      </c>
      <c r="C35" s="77"/>
      <c r="D35" s="76">
        <v>0</v>
      </c>
      <c r="E35" s="77"/>
      <c r="F35" s="76">
        <v>0</v>
      </c>
      <c r="G35" s="77"/>
      <c r="H35" s="76">
        <v>0</v>
      </c>
      <c r="I35" s="77"/>
      <c r="J35" s="76">
        <v>0</v>
      </c>
      <c r="K35" s="77"/>
      <c r="L35" s="76">
        <v>0</v>
      </c>
      <c r="M35" s="77"/>
      <c r="N35" s="76">
        <v>995567.2605259815</v>
      </c>
      <c r="O35" s="77">
        <v>0.02058591932138875</v>
      </c>
      <c r="P35" s="76">
        <v>492851.55133647606</v>
      </c>
      <c r="Q35" s="77">
        <v>0.06497727156510326</v>
      </c>
      <c r="R35" s="76">
        <v>0</v>
      </c>
      <c r="S35" s="77"/>
      <c r="T35" s="76">
        <v>24.811310433</v>
      </c>
      <c r="U35" s="77">
        <v>5.185025807018549E-06</v>
      </c>
      <c r="V35" s="76">
        <v>677753.5277265556</v>
      </c>
      <c r="W35" s="77">
        <v>0.020985913669134427</v>
      </c>
      <c r="X35" s="76">
        <v>274369.86194139</v>
      </c>
      <c r="Y35" s="77">
        <v>0.04932132218895019</v>
      </c>
      <c r="Z35" s="76">
        <v>0</v>
      </c>
      <c r="AA35" s="77"/>
      <c r="AB35" s="76">
        <v>0</v>
      </c>
      <c r="AC35" s="77"/>
      <c r="AD35" s="76">
        <v>787054.1882055508</v>
      </c>
      <c r="AE35" s="77">
        <v>0.019691468638821333</v>
      </c>
      <c r="AF35" s="76">
        <v>354486.64429082436</v>
      </c>
      <c r="AG35" s="77">
        <v>0.05582783444006639</v>
      </c>
      <c r="AH35" s="85">
        <v>3582107.8453372126</v>
      </c>
      <c r="AI35" s="77">
        <v>0.020797370410632374</v>
      </c>
    </row>
    <row r="36" spans="1:35" ht="15">
      <c r="A36" s="79" t="s">
        <v>55</v>
      </c>
      <c r="B36" s="80">
        <v>0</v>
      </c>
      <c r="C36" s="81"/>
      <c r="D36" s="80">
        <v>44176.308744847</v>
      </c>
      <c r="E36" s="81">
        <v>0.04106944918330775</v>
      </c>
      <c r="F36" s="80">
        <v>261397.15639439027</v>
      </c>
      <c r="G36" s="81">
        <v>0.031071678264623516</v>
      </c>
      <c r="H36" s="80">
        <v>43528.399588805696</v>
      </c>
      <c r="I36" s="81">
        <v>0.033865064470296295</v>
      </c>
      <c r="J36" s="80">
        <v>0</v>
      </c>
      <c r="K36" s="81"/>
      <c r="L36" s="80">
        <v>224501.92058363577</v>
      </c>
      <c r="M36" s="81">
        <v>0.029660955469219784</v>
      </c>
      <c r="N36" s="80">
        <v>1153005.5746017727</v>
      </c>
      <c r="O36" s="81">
        <v>0.023841362283572337</v>
      </c>
      <c r="P36" s="80">
        <v>65755.8997431157</v>
      </c>
      <c r="Q36" s="81">
        <v>0.008669220869914942</v>
      </c>
      <c r="R36" s="80">
        <v>0</v>
      </c>
      <c r="S36" s="81"/>
      <c r="T36" s="80">
        <v>223606.39865950984</v>
      </c>
      <c r="U36" s="81">
        <v>0.046728888052683534</v>
      </c>
      <c r="V36" s="80">
        <v>772968.1918187153</v>
      </c>
      <c r="W36" s="81">
        <v>0.023934133986594545</v>
      </c>
      <c r="X36" s="80">
        <v>59693.554607120896</v>
      </c>
      <c r="Y36" s="81">
        <v>0.010730643003386518</v>
      </c>
      <c r="Z36" s="80">
        <v>0</v>
      </c>
      <c r="AA36" s="81"/>
      <c r="AB36" s="80">
        <v>177751.1023763633</v>
      </c>
      <c r="AC36" s="81">
        <v>0.02831560075074835</v>
      </c>
      <c r="AD36" s="80">
        <v>993128.8944887131</v>
      </c>
      <c r="AE36" s="81">
        <v>0.024847293583074637</v>
      </c>
      <c r="AF36" s="80">
        <v>108653.2380811162</v>
      </c>
      <c r="AG36" s="81">
        <v>0.01711171657568336</v>
      </c>
      <c r="AH36" s="84">
        <v>4128166.6396881063</v>
      </c>
      <c r="AI36" s="81">
        <v>0.023967734761019432</v>
      </c>
    </row>
    <row r="37" spans="1:35" ht="15">
      <c r="A37" s="73" t="s">
        <v>826</v>
      </c>
      <c r="B37" s="76">
        <v>0</v>
      </c>
      <c r="C37" s="77"/>
      <c r="D37" s="76">
        <v>0</v>
      </c>
      <c r="E37" s="77"/>
      <c r="F37" s="76">
        <v>0</v>
      </c>
      <c r="G37" s="77"/>
      <c r="H37" s="76">
        <v>0</v>
      </c>
      <c r="I37" s="77"/>
      <c r="J37" s="76">
        <v>0</v>
      </c>
      <c r="K37" s="77"/>
      <c r="L37" s="76">
        <v>0</v>
      </c>
      <c r="M37" s="77"/>
      <c r="N37" s="76">
        <v>0</v>
      </c>
      <c r="O37" s="77"/>
      <c r="P37" s="76">
        <v>0</v>
      </c>
      <c r="Q37" s="77"/>
      <c r="R37" s="76">
        <v>0</v>
      </c>
      <c r="S37" s="77"/>
      <c r="T37" s="76">
        <v>0</v>
      </c>
      <c r="U37" s="77"/>
      <c r="V37" s="76">
        <v>0</v>
      </c>
      <c r="W37" s="77"/>
      <c r="X37" s="76">
        <v>235.5472903112</v>
      </c>
      <c r="Y37" s="77">
        <v>4.234249240776515E-05</v>
      </c>
      <c r="Z37" s="76">
        <v>0</v>
      </c>
      <c r="AA37" s="77"/>
      <c r="AB37" s="76">
        <v>0</v>
      </c>
      <c r="AC37" s="77"/>
      <c r="AD37" s="76">
        <v>0</v>
      </c>
      <c r="AE37" s="77"/>
      <c r="AF37" s="76">
        <v>0</v>
      </c>
      <c r="AG37" s="77"/>
      <c r="AH37" s="85">
        <v>235.5472903112</v>
      </c>
      <c r="AI37" s="77">
        <v>1.3675647013809059E-06</v>
      </c>
    </row>
    <row r="38" spans="1:35" ht="15">
      <c r="A38" s="73" t="s">
        <v>821</v>
      </c>
      <c r="B38" s="76">
        <v>0</v>
      </c>
      <c r="C38" s="77"/>
      <c r="D38" s="76">
        <v>0</v>
      </c>
      <c r="E38" s="77"/>
      <c r="F38" s="76">
        <v>0</v>
      </c>
      <c r="G38" s="77"/>
      <c r="H38" s="76">
        <v>0</v>
      </c>
      <c r="I38" s="77"/>
      <c r="J38" s="76">
        <v>0</v>
      </c>
      <c r="K38" s="77"/>
      <c r="L38" s="76">
        <v>38702.6553548783</v>
      </c>
      <c r="M38" s="77">
        <v>0.005113353747875606</v>
      </c>
      <c r="N38" s="76">
        <v>442326.36566425196</v>
      </c>
      <c r="O38" s="77">
        <v>0.009146237766473594</v>
      </c>
      <c r="P38" s="76">
        <v>0</v>
      </c>
      <c r="Q38" s="77"/>
      <c r="R38" s="76">
        <v>0</v>
      </c>
      <c r="S38" s="77"/>
      <c r="T38" s="76">
        <v>59610.8051599296</v>
      </c>
      <c r="U38" s="77">
        <v>0.012457365521504112</v>
      </c>
      <c r="V38" s="76">
        <v>220719.967686432</v>
      </c>
      <c r="W38" s="77">
        <v>0.006834357915419688</v>
      </c>
      <c r="X38" s="76">
        <v>13735.6638837567</v>
      </c>
      <c r="Y38" s="77">
        <v>0.0024691527673495277</v>
      </c>
      <c r="Z38" s="76">
        <v>0</v>
      </c>
      <c r="AA38" s="77"/>
      <c r="AB38" s="76">
        <v>0</v>
      </c>
      <c r="AC38" s="77">
        <v>0</v>
      </c>
      <c r="AD38" s="76">
        <v>259633.091445371</v>
      </c>
      <c r="AE38" s="77">
        <v>0.00649581306396852</v>
      </c>
      <c r="AF38" s="76">
        <v>78988.8679625644</v>
      </c>
      <c r="AG38" s="77">
        <v>0.012439897283138497</v>
      </c>
      <c r="AH38" s="85">
        <v>1113717.417157184</v>
      </c>
      <c r="AI38" s="77">
        <v>0.0064661352079449395</v>
      </c>
    </row>
    <row r="39" spans="1:35" ht="15">
      <c r="A39" s="73" t="s">
        <v>823</v>
      </c>
      <c r="B39" s="76">
        <v>0</v>
      </c>
      <c r="C39" s="77"/>
      <c r="D39" s="76">
        <v>44176.308744847</v>
      </c>
      <c r="E39" s="77">
        <v>0.04106944918330775</v>
      </c>
      <c r="F39" s="76">
        <v>261397.15639439027</v>
      </c>
      <c r="G39" s="77">
        <v>0.031071678264623516</v>
      </c>
      <c r="H39" s="76">
        <v>43528.399588805696</v>
      </c>
      <c r="I39" s="77">
        <v>0.033865064470296295</v>
      </c>
      <c r="J39" s="76">
        <v>0</v>
      </c>
      <c r="K39" s="77"/>
      <c r="L39" s="76">
        <v>185799.26522875752</v>
      </c>
      <c r="M39" s="77">
        <v>0.024547601721344178</v>
      </c>
      <c r="N39" s="76">
        <v>710679.2089375211</v>
      </c>
      <c r="O39" s="77">
        <v>0.014695124517098743</v>
      </c>
      <c r="P39" s="76">
        <v>65755.8997431157</v>
      </c>
      <c r="Q39" s="77">
        <v>0.008669220869914942</v>
      </c>
      <c r="R39" s="76">
        <v>0</v>
      </c>
      <c r="S39" s="77"/>
      <c r="T39" s="76">
        <v>163995.59349958017</v>
      </c>
      <c r="U39" s="77">
        <v>0.034271522531179426</v>
      </c>
      <c r="V39" s="76">
        <v>552248.2241322836</v>
      </c>
      <c r="W39" s="77">
        <v>0.017099776071174858</v>
      </c>
      <c r="X39" s="76">
        <v>45722.343433053</v>
      </c>
      <c r="Y39" s="77">
        <v>0.008219147743629225</v>
      </c>
      <c r="Z39" s="76">
        <v>0</v>
      </c>
      <c r="AA39" s="77"/>
      <c r="AB39" s="76">
        <v>177751.1023763633</v>
      </c>
      <c r="AC39" s="77">
        <v>0.02831560075074835</v>
      </c>
      <c r="AD39" s="76">
        <v>733495.8030433422</v>
      </c>
      <c r="AE39" s="77">
        <v>0.018351480519106116</v>
      </c>
      <c r="AF39" s="76">
        <v>29664.370118551797</v>
      </c>
      <c r="AG39" s="77">
        <v>0.004671819292544866</v>
      </c>
      <c r="AH39" s="85">
        <v>3014213.6752406103</v>
      </c>
      <c r="AI39" s="77">
        <v>0.017500231988373114</v>
      </c>
    </row>
    <row r="40" spans="1:35" ht="15">
      <c r="A40" s="67" t="s">
        <v>56</v>
      </c>
      <c r="B40" s="69">
        <v>0</v>
      </c>
      <c r="C40" s="70"/>
      <c r="D40" s="69">
        <v>341956.1578904446</v>
      </c>
      <c r="E40" s="70">
        <v>0.31790684754843734</v>
      </c>
      <c r="F40" s="69">
        <v>3845609.6268860935</v>
      </c>
      <c r="G40" s="70">
        <v>0.4571187640528895</v>
      </c>
      <c r="H40" s="69">
        <v>747344.4611107307</v>
      </c>
      <c r="I40" s="70">
        <v>0.5814334686346353</v>
      </c>
      <c r="J40" s="69">
        <v>0</v>
      </c>
      <c r="K40" s="70"/>
      <c r="L40" s="69">
        <v>2431396.0677738125</v>
      </c>
      <c r="M40" s="70">
        <v>0.32123346787765467</v>
      </c>
      <c r="N40" s="69">
        <v>22583101.892536648</v>
      </c>
      <c r="O40" s="70">
        <v>0.466963842644692</v>
      </c>
      <c r="P40" s="69">
        <v>4183330.9983108663</v>
      </c>
      <c r="Q40" s="70">
        <v>0.5515280079505802</v>
      </c>
      <c r="R40" s="69">
        <v>0</v>
      </c>
      <c r="S40" s="70"/>
      <c r="T40" s="69">
        <v>1565929.0446148892</v>
      </c>
      <c r="U40" s="70">
        <v>0.3272452106152768</v>
      </c>
      <c r="V40" s="69">
        <v>14701754.729993049</v>
      </c>
      <c r="W40" s="70">
        <v>0.45522412341157353</v>
      </c>
      <c r="X40" s="69">
        <v>3316473.277257049</v>
      </c>
      <c r="Y40" s="70">
        <v>0.596176438189047</v>
      </c>
      <c r="Z40" s="69">
        <v>0</v>
      </c>
      <c r="AA40" s="70"/>
      <c r="AB40" s="69">
        <v>2252634.654245185</v>
      </c>
      <c r="AC40" s="70">
        <v>0.3588428012775495</v>
      </c>
      <c r="AD40" s="69">
        <v>17765375.561920807</v>
      </c>
      <c r="AE40" s="70">
        <v>0.44447554053684074</v>
      </c>
      <c r="AF40" s="69">
        <v>3522469.7361216736</v>
      </c>
      <c r="AG40" s="70">
        <v>0.5547511039287841</v>
      </c>
      <c r="AH40" s="83">
        <v>77257376.2086613</v>
      </c>
      <c r="AI40" s="70">
        <v>0.4485488263723252</v>
      </c>
    </row>
    <row r="41" spans="1:35" ht="15">
      <c r="A41" s="79" t="s">
        <v>50</v>
      </c>
      <c r="B41" s="80">
        <v>0</v>
      </c>
      <c r="C41" s="81"/>
      <c r="D41" s="80">
        <v>51493.8177627465</v>
      </c>
      <c r="E41" s="81">
        <v>0.04787232776908536</v>
      </c>
      <c r="F41" s="80">
        <v>120545.1322553318</v>
      </c>
      <c r="G41" s="81">
        <v>0.014328922385647425</v>
      </c>
      <c r="H41" s="80">
        <v>1695.8949983584</v>
      </c>
      <c r="I41" s="81">
        <v>0.001319405123937294</v>
      </c>
      <c r="J41" s="80">
        <v>0</v>
      </c>
      <c r="K41" s="81"/>
      <c r="L41" s="80">
        <v>629718.3174127934</v>
      </c>
      <c r="M41" s="81">
        <v>0.0831977157361314</v>
      </c>
      <c r="N41" s="80">
        <v>2067811.0402189577</v>
      </c>
      <c r="O41" s="81">
        <v>0.0427573233207115</v>
      </c>
      <c r="P41" s="80">
        <v>80126.45270036081</v>
      </c>
      <c r="Q41" s="81">
        <v>0.010563826496115198</v>
      </c>
      <c r="R41" s="80">
        <v>0</v>
      </c>
      <c r="S41" s="81"/>
      <c r="T41" s="80">
        <v>209379.9192264021</v>
      </c>
      <c r="U41" s="81">
        <v>0.04375586237542741</v>
      </c>
      <c r="V41" s="80">
        <v>736958.2779224725</v>
      </c>
      <c r="W41" s="81">
        <v>0.022819125486683925</v>
      </c>
      <c r="X41" s="80">
        <v>37055.38467536969</v>
      </c>
      <c r="Y41" s="81">
        <v>0.006661156416661413</v>
      </c>
      <c r="Z41" s="80">
        <v>0</v>
      </c>
      <c r="AA41" s="81"/>
      <c r="AB41" s="80">
        <v>341706.6672005926</v>
      </c>
      <c r="AC41" s="81">
        <v>0.054433584000137494</v>
      </c>
      <c r="AD41" s="80">
        <v>979311.1948141198</v>
      </c>
      <c r="AE41" s="81">
        <v>0.02450158574760368</v>
      </c>
      <c r="AF41" s="80">
        <v>130936.9597368532</v>
      </c>
      <c r="AG41" s="81">
        <v>0.020621163104462527</v>
      </c>
      <c r="AH41" s="84">
        <v>5386739.058924359</v>
      </c>
      <c r="AI41" s="81">
        <v>0.0312748840489823</v>
      </c>
    </row>
    <row r="42" spans="1:35" ht="15">
      <c r="A42" s="73" t="s">
        <v>842</v>
      </c>
      <c r="B42" s="76">
        <v>0</v>
      </c>
      <c r="C42" s="77"/>
      <c r="D42" s="76">
        <v>51493.8177627465</v>
      </c>
      <c r="E42" s="77">
        <v>0.04787232776908536</v>
      </c>
      <c r="F42" s="76">
        <v>120545.1322553318</v>
      </c>
      <c r="G42" s="77">
        <v>0.014328922385647425</v>
      </c>
      <c r="H42" s="76">
        <v>1695.8949983584</v>
      </c>
      <c r="I42" s="77">
        <v>0.001319405123937294</v>
      </c>
      <c r="J42" s="76">
        <v>0</v>
      </c>
      <c r="K42" s="77"/>
      <c r="L42" s="76">
        <v>629718.3174127934</v>
      </c>
      <c r="M42" s="77">
        <v>0.0831977157361314</v>
      </c>
      <c r="N42" s="76">
        <v>2067811.0402189577</v>
      </c>
      <c r="O42" s="77">
        <v>0.0427573233207115</v>
      </c>
      <c r="P42" s="76">
        <v>80126.45270036081</v>
      </c>
      <c r="Q42" s="77">
        <v>0.010563826496115198</v>
      </c>
      <c r="R42" s="76">
        <v>0</v>
      </c>
      <c r="S42" s="77"/>
      <c r="T42" s="76">
        <v>209379.9192264021</v>
      </c>
      <c r="U42" s="77">
        <v>0.04375586237542741</v>
      </c>
      <c r="V42" s="76">
        <v>736958.2779224725</v>
      </c>
      <c r="W42" s="77">
        <v>0.022819125486683925</v>
      </c>
      <c r="X42" s="76">
        <v>37055.38467536969</v>
      </c>
      <c r="Y42" s="77">
        <v>0.006661156416661413</v>
      </c>
      <c r="Z42" s="76">
        <v>0</v>
      </c>
      <c r="AA42" s="77"/>
      <c r="AB42" s="76">
        <v>341706.6672005926</v>
      </c>
      <c r="AC42" s="77">
        <v>0.054433584000137494</v>
      </c>
      <c r="AD42" s="76">
        <v>979311.1948141198</v>
      </c>
      <c r="AE42" s="77">
        <v>0.02450158574760368</v>
      </c>
      <c r="AF42" s="76">
        <v>130936.9597368532</v>
      </c>
      <c r="AG42" s="77">
        <v>0.020621163104462527</v>
      </c>
      <c r="AH42" s="85">
        <v>5386739.058924359</v>
      </c>
      <c r="AI42" s="77">
        <v>0.0312748840489823</v>
      </c>
    </row>
    <row r="43" spans="1:35" ht="15">
      <c r="A43" s="79" t="s">
        <v>51</v>
      </c>
      <c r="B43" s="80">
        <v>0</v>
      </c>
      <c r="C43" s="81"/>
      <c r="D43" s="80">
        <v>73.13938585999999</v>
      </c>
      <c r="E43" s="81">
        <v>6.799559257485469E-05</v>
      </c>
      <c r="F43" s="80">
        <v>618.19078359</v>
      </c>
      <c r="G43" s="81">
        <v>7.348291541811203E-05</v>
      </c>
      <c r="H43" s="80">
        <v>236.50867015</v>
      </c>
      <c r="I43" s="81">
        <v>0.00018400358014709968</v>
      </c>
      <c r="J43" s="80">
        <v>0</v>
      </c>
      <c r="K43" s="81"/>
      <c r="L43" s="80">
        <v>16204.3666251837</v>
      </c>
      <c r="M43" s="81">
        <v>0.0021409037197854565</v>
      </c>
      <c r="N43" s="80">
        <v>80802.09925775991</v>
      </c>
      <c r="O43" s="81">
        <v>0.0016707916805543455</v>
      </c>
      <c r="P43" s="80">
        <v>15597.4169374332</v>
      </c>
      <c r="Q43" s="81">
        <v>0.002056354683899177</v>
      </c>
      <c r="R43" s="80">
        <v>0</v>
      </c>
      <c r="S43" s="81"/>
      <c r="T43" s="80">
        <v>77895.6351069569</v>
      </c>
      <c r="U43" s="81">
        <v>0.01627849844426118</v>
      </c>
      <c r="V43" s="80">
        <v>581135.6095206845</v>
      </c>
      <c r="W43" s="81">
        <v>0.017994243087704476</v>
      </c>
      <c r="X43" s="80">
        <v>63885.5489063887</v>
      </c>
      <c r="Y43" s="81">
        <v>0.011484205001725083</v>
      </c>
      <c r="Z43" s="80">
        <v>0</v>
      </c>
      <c r="AA43" s="81"/>
      <c r="AB43" s="80">
        <v>58913.390731527295</v>
      </c>
      <c r="AC43" s="81">
        <v>0.009384853475027405</v>
      </c>
      <c r="AD43" s="80">
        <v>119762.16743304011</v>
      </c>
      <c r="AE43" s="81">
        <v>0.0029963539988292092</v>
      </c>
      <c r="AF43" s="80">
        <v>42290.5887387879</v>
      </c>
      <c r="AG43" s="81">
        <v>0.00666031294692447</v>
      </c>
      <c r="AH43" s="84">
        <v>1057414.662097362</v>
      </c>
      <c r="AI43" s="81">
        <v>0.00613924687775621</v>
      </c>
    </row>
    <row r="44" spans="1:35" ht="15">
      <c r="A44" s="73" t="s">
        <v>846</v>
      </c>
      <c r="B44" s="76">
        <v>0</v>
      </c>
      <c r="C44" s="77"/>
      <c r="D44" s="76">
        <v>0</v>
      </c>
      <c r="E44" s="77"/>
      <c r="F44" s="76">
        <v>0</v>
      </c>
      <c r="G44" s="77"/>
      <c r="H44" s="76">
        <v>0</v>
      </c>
      <c r="I44" s="77"/>
      <c r="J44" s="76">
        <v>0</v>
      </c>
      <c r="K44" s="77"/>
      <c r="L44" s="76">
        <v>2374.684875</v>
      </c>
      <c r="M44" s="77">
        <v>0.00031374084527960544</v>
      </c>
      <c r="N44" s="76">
        <v>29068.0201330564</v>
      </c>
      <c r="O44" s="77">
        <v>0.0006010562430261701</v>
      </c>
      <c r="P44" s="76">
        <v>0</v>
      </c>
      <c r="Q44" s="77"/>
      <c r="R44" s="76">
        <v>0</v>
      </c>
      <c r="S44" s="77"/>
      <c r="T44" s="76">
        <v>21037.899987599998</v>
      </c>
      <c r="U44" s="77">
        <v>0.0043964648564510265</v>
      </c>
      <c r="V44" s="76">
        <v>119362.69627211792</v>
      </c>
      <c r="W44" s="77">
        <v>0.0036959383268491282</v>
      </c>
      <c r="X44" s="76">
        <v>0</v>
      </c>
      <c r="Y44" s="77"/>
      <c r="Z44" s="76">
        <v>0</v>
      </c>
      <c r="AA44" s="77"/>
      <c r="AB44" s="76">
        <v>19263.520774743698</v>
      </c>
      <c r="AC44" s="77">
        <v>0.0030686626187918487</v>
      </c>
      <c r="AD44" s="76">
        <v>23376.7272273183</v>
      </c>
      <c r="AE44" s="77">
        <v>0.0005848670878996698</v>
      </c>
      <c r="AF44" s="76">
        <v>0</v>
      </c>
      <c r="AG44" s="77"/>
      <c r="AH44" s="85">
        <v>214483.54926983628</v>
      </c>
      <c r="AI44" s="77">
        <v>0.0012452706656943167</v>
      </c>
    </row>
    <row r="45" spans="1:35" ht="15">
      <c r="A45" s="73" t="s">
        <v>853</v>
      </c>
      <c r="B45" s="76">
        <v>0</v>
      </c>
      <c r="C45" s="77"/>
      <c r="D45" s="76">
        <v>73.13938585999999</v>
      </c>
      <c r="E45" s="77">
        <v>6.799559257485469E-05</v>
      </c>
      <c r="F45" s="76">
        <v>618.19078359</v>
      </c>
      <c r="G45" s="77">
        <v>7.348291541811203E-05</v>
      </c>
      <c r="H45" s="76">
        <v>236.50867015</v>
      </c>
      <c r="I45" s="77">
        <v>0.00018400358014709968</v>
      </c>
      <c r="J45" s="76">
        <v>0</v>
      </c>
      <c r="K45" s="77"/>
      <c r="L45" s="76">
        <v>12161.7089909637</v>
      </c>
      <c r="M45" s="77">
        <v>0.001606792083884195</v>
      </c>
      <c r="N45" s="76">
        <v>19119.5664690735</v>
      </c>
      <c r="O45" s="77">
        <v>0.0003953463200309859</v>
      </c>
      <c r="P45" s="76">
        <v>12449.6477225332</v>
      </c>
      <c r="Q45" s="77">
        <v>0.0016413545595286817</v>
      </c>
      <c r="R45" s="76">
        <v>0</v>
      </c>
      <c r="S45" s="77"/>
      <c r="T45" s="76">
        <v>56857.73511935689</v>
      </c>
      <c r="U45" s="77">
        <v>0.011882033587810151</v>
      </c>
      <c r="V45" s="76">
        <v>461772.91324856656</v>
      </c>
      <c r="W45" s="77">
        <v>0.014298304760855349</v>
      </c>
      <c r="X45" s="76">
        <v>63885.5489063887</v>
      </c>
      <c r="Y45" s="77">
        <v>0.011484205001725083</v>
      </c>
      <c r="Z45" s="76">
        <v>0</v>
      </c>
      <c r="AA45" s="77"/>
      <c r="AB45" s="76">
        <v>11721.4952375836</v>
      </c>
      <c r="AC45" s="77">
        <v>0.001867224309227971</v>
      </c>
      <c r="AD45" s="76">
        <v>45889.5955533918</v>
      </c>
      <c r="AE45" s="77">
        <v>0.001148121114440741</v>
      </c>
      <c r="AF45" s="76">
        <v>14660.8411538279</v>
      </c>
      <c r="AG45" s="77">
        <v>0.002308924823741806</v>
      </c>
      <c r="AH45" s="85">
        <v>699446.8912412858</v>
      </c>
      <c r="AI45" s="77">
        <v>0.004060920750514401</v>
      </c>
    </row>
    <row r="46" spans="1:35" ht="15">
      <c r="A46" s="73" t="s">
        <v>855</v>
      </c>
      <c r="B46" s="76">
        <v>0</v>
      </c>
      <c r="C46" s="77"/>
      <c r="D46" s="76">
        <v>0</v>
      </c>
      <c r="E46" s="77"/>
      <c r="F46" s="76">
        <v>0</v>
      </c>
      <c r="G46" s="77"/>
      <c r="H46" s="76">
        <v>0</v>
      </c>
      <c r="I46" s="77"/>
      <c r="J46" s="76">
        <v>0</v>
      </c>
      <c r="K46" s="77"/>
      <c r="L46" s="76">
        <v>1667.97275922</v>
      </c>
      <c r="M46" s="77">
        <v>0.0002203707906216561</v>
      </c>
      <c r="N46" s="76">
        <v>32614.51265563</v>
      </c>
      <c r="O46" s="77">
        <v>0.0006743891174971897</v>
      </c>
      <c r="P46" s="76">
        <v>3147.7692149</v>
      </c>
      <c r="Q46" s="77">
        <v>0.0004150001243704955</v>
      </c>
      <c r="R46" s="76">
        <v>0</v>
      </c>
      <c r="S46" s="77"/>
      <c r="T46" s="76">
        <v>0</v>
      </c>
      <c r="U46" s="77"/>
      <c r="V46" s="76">
        <v>0</v>
      </c>
      <c r="W46" s="77"/>
      <c r="X46" s="76">
        <v>0</v>
      </c>
      <c r="Y46" s="77"/>
      <c r="Z46" s="76">
        <v>0</v>
      </c>
      <c r="AA46" s="77"/>
      <c r="AB46" s="76">
        <v>27928.3747192</v>
      </c>
      <c r="AC46" s="77">
        <v>0.004448966547007585</v>
      </c>
      <c r="AD46" s="76">
        <v>50495.84465233</v>
      </c>
      <c r="AE46" s="77">
        <v>0.0012633657964887983</v>
      </c>
      <c r="AF46" s="76">
        <v>27629.747584959998</v>
      </c>
      <c r="AG46" s="77">
        <v>0.004351388123182664</v>
      </c>
      <c r="AH46" s="85">
        <v>143484.22158624</v>
      </c>
      <c r="AI46" s="77">
        <v>0.0008330554615474929</v>
      </c>
    </row>
    <row r="47" spans="1:35" ht="15">
      <c r="A47" s="79" t="s">
        <v>52</v>
      </c>
      <c r="B47" s="80">
        <v>0</v>
      </c>
      <c r="C47" s="81"/>
      <c r="D47" s="80">
        <v>0</v>
      </c>
      <c r="E47" s="81"/>
      <c r="F47" s="80">
        <v>0</v>
      </c>
      <c r="G47" s="81"/>
      <c r="H47" s="80">
        <v>0</v>
      </c>
      <c r="I47" s="81"/>
      <c r="J47" s="80">
        <v>0</v>
      </c>
      <c r="K47" s="81"/>
      <c r="L47" s="80">
        <v>105817.9690374992</v>
      </c>
      <c r="M47" s="81">
        <v>0.013980557757835603</v>
      </c>
      <c r="N47" s="80">
        <v>235907.7553083735</v>
      </c>
      <c r="O47" s="81">
        <v>0.004878000925324077</v>
      </c>
      <c r="P47" s="80">
        <v>11659.14442599</v>
      </c>
      <c r="Q47" s="81">
        <v>0.0015371350491440437</v>
      </c>
      <c r="R47" s="80">
        <v>0</v>
      </c>
      <c r="S47" s="81"/>
      <c r="T47" s="80">
        <v>139234.0857992827</v>
      </c>
      <c r="U47" s="81">
        <v>0.02909690441524273</v>
      </c>
      <c r="V47" s="80">
        <v>191414.668230535</v>
      </c>
      <c r="W47" s="81">
        <v>0.0059269506364158795</v>
      </c>
      <c r="X47" s="80">
        <v>0</v>
      </c>
      <c r="Y47" s="81"/>
      <c r="Z47" s="80">
        <v>0</v>
      </c>
      <c r="AA47" s="81"/>
      <c r="AB47" s="80">
        <v>539270.136607207</v>
      </c>
      <c r="AC47" s="81">
        <v>0.08590527811546059</v>
      </c>
      <c r="AD47" s="80">
        <v>1214505.7731169192</v>
      </c>
      <c r="AE47" s="81">
        <v>0.03038596668613803</v>
      </c>
      <c r="AF47" s="80">
        <v>19367.1944673682</v>
      </c>
      <c r="AG47" s="81">
        <v>0.003050124860009538</v>
      </c>
      <c r="AH47" s="84">
        <v>2457176.726993175</v>
      </c>
      <c r="AI47" s="81">
        <v>0.014266129542186257</v>
      </c>
    </row>
    <row r="48" spans="1:35" ht="15">
      <c r="A48" s="73" t="s">
        <v>859</v>
      </c>
      <c r="B48" s="76">
        <v>0</v>
      </c>
      <c r="C48" s="77"/>
      <c r="D48" s="76">
        <v>0</v>
      </c>
      <c r="E48" s="77"/>
      <c r="F48" s="76">
        <v>0</v>
      </c>
      <c r="G48" s="77"/>
      <c r="H48" s="76">
        <v>0</v>
      </c>
      <c r="I48" s="77"/>
      <c r="J48" s="76">
        <v>0</v>
      </c>
      <c r="K48" s="77"/>
      <c r="L48" s="76">
        <v>0</v>
      </c>
      <c r="M48" s="77"/>
      <c r="N48" s="76">
        <v>1340.3624441299999</v>
      </c>
      <c r="O48" s="77">
        <v>2.7715448498880726E-05</v>
      </c>
      <c r="P48" s="76">
        <v>0</v>
      </c>
      <c r="Q48" s="77"/>
      <c r="R48" s="76">
        <v>0</v>
      </c>
      <c r="S48" s="77"/>
      <c r="T48" s="76">
        <v>0</v>
      </c>
      <c r="U48" s="77"/>
      <c r="V48" s="76">
        <v>0</v>
      </c>
      <c r="W48" s="77"/>
      <c r="X48" s="76">
        <v>0</v>
      </c>
      <c r="Y48" s="77"/>
      <c r="Z48" s="76">
        <v>0</v>
      </c>
      <c r="AA48" s="77"/>
      <c r="AB48" s="76">
        <v>0</v>
      </c>
      <c r="AC48" s="77"/>
      <c r="AD48" s="76">
        <v>0</v>
      </c>
      <c r="AE48" s="77"/>
      <c r="AF48" s="76">
        <v>0</v>
      </c>
      <c r="AG48" s="77"/>
      <c r="AH48" s="85">
        <v>1340.3624441299999</v>
      </c>
      <c r="AI48" s="77">
        <v>7.782014232585999E-06</v>
      </c>
    </row>
    <row r="49" spans="1:35" ht="15">
      <c r="A49" s="73" t="s">
        <v>848</v>
      </c>
      <c r="B49" s="76">
        <v>0</v>
      </c>
      <c r="C49" s="77"/>
      <c r="D49" s="76">
        <v>0</v>
      </c>
      <c r="E49" s="77"/>
      <c r="F49" s="76">
        <v>0</v>
      </c>
      <c r="G49" s="77"/>
      <c r="H49" s="76">
        <v>0</v>
      </c>
      <c r="I49" s="77"/>
      <c r="J49" s="76">
        <v>0</v>
      </c>
      <c r="K49" s="77"/>
      <c r="L49" s="76">
        <v>1451.35557691</v>
      </c>
      <c r="M49" s="77">
        <v>0.00019175155840457056</v>
      </c>
      <c r="N49" s="76">
        <v>19059.486600440003</v>
      </c>
      <c r="O49" s="77">
        <v>0.0003941040138829558</v>
      </c>
      <c r="P49" s="76">
        <v>8076.11642499</v>
      </c>
      <c r="Q49" s="77">
        <v>0.0010647506510123635</v>
      </c>
      <c r="R49" s="76">
        <v>0</v>
      </c>
      <c r="S49" s="77"/>
      <c r="T49" s="76">
        <v>0</v>
      </c>
      <c r="U49" s="77"/>
      <c r="V49" s="76">
        <v>0</v>
      </c>
      <c r="W49" s="77"/>
      <c r="X49" s="76">
        <v>0</v>
      </c>
      <c r="Y49" s="77"/>
      <c r="Z49" s="76">
        <v>0</v>
      </c>
      <c r="AA49" s="77"/>
      <c r="AB49" s="76">
        <v>0</v>
      </c>
      <c r="AC49" s="77"/>
      <c r="AD49" s="76">
        <v>0</v>
      </c>
      <c r="AE49" s="77"/>
      <c r="AF49" s="76">
        <v>0</v>
      </c>
      <c r="AG49" s="77"/>
      <c r="AH49" s="85">
        <v>28586.958602339997</v>
      </c>
      <c r="AI49" s="77">
        <v>0.00016597310651609104</v>
      </c>
    </row>
    <row r="50" spans="1:35" ht="15">
      <c r="A50" s="73" t="s">
        <v>787</v>
      </c>
      <c r="B50" s="76">
        <v>0</v>
      </c>
      <c r="C50" s="77"/>
      <c r="D50" s="76">
        <v>0</v>
      </c>
      <c r="E50" s="77"/>
      <c r="F50" s="76">
        <v>0</v>
      </c>
      <c r="G50" s="77"/>
      <c r="H50" s="76">
        <v>0</v>
      </c>
      <c r="I50" s="77"/>
      <c r="J50" s="76">
        <v>0</v>
      </c>
      <c r="K50" s="77"/>
      <c r="L50" s="76">
        <v>76138.421783097</v>
      </c>
      <c r="M50" s="77">
        <v>0.010059327475391436</v>
      </c>
      <c r="N50" s="76">
        <v>210775.56165143452</v>
      </c>
      <c r="O50" s="77">
        <v>0.0043583280398196604</v>
      </c>
      <c r="P50" s="76">
        <v>3583.028001</v>
      </c>
      <c r="Q50" s="77">
        <v>0.0004723843981316802</v>
      </c>
      <c r="R50" s="76">
        <v>0</v>
      </c>
      <c r="S50" s="77"/>
      <c r="T50" s="76">
        <v>81625.5416463413</v>
      </c>
      <c r="U50" s="77">
        <v>0.017057968021924146</v>
      </c>
      <c r="V50" s="76">
        <v>77674.722791622</v>
      </c>
      <c r="W50" s="77">
        <v>0.002405114780068829</v>
      </c>
      <c r="X50" s="76">
        <v>0</v>
      </c>
      <c r="Y50" s="77"/>
      <c r="Z50" s="76">
        <v>0</v>
      </c>
      <c r="AA50" s="77"/>
      <c r="AB50" s="76">
        <v>289842.9095821982</v>
      </c>
      <c r="AC50" s="77">
        <v>0.04617173113665102</v>
      </c>
      <c r="AD50" s="76">
        <v>490175.23239648243</v>
      </c>
      <c r="AE50" s="77">
        <v>0.012263793727175315</v>
      </c>
      <c r="AF50" s="76">
        <v>0</v>
      </c>
      <c r="AG50" s="77"/>
      <c r="AH50" s="85">
        <v>1229815.4178521754</v>
      </c>
      <c r="AI50" s="77">
        <v>0.007140188929563219</v>
      </c>
    </row>
    <row r="51" spans="1:35" ht="15">
      <c r="A51" s="73" t="s">
        <v>871</v>
      </c>
      <c r="B51" s="76">
        <v>0</v>
      </c>
      <c r="C51" s="77"/>
      <c r="D51" s="76">
        <v>0</v>
      </c>
      <c r="E51" s="77"/>
      <c r="F51" s="76">
        <v>0</v>
      </c>
      <c r="G51" s="77"/>
      <c r="H51" s="76">
        <v>0</v>
      </c>
      <c r="I51" s="77"/>
      <c r="J51" s="76">
        <v>0</v>
      </c>
      <c r="K51" s="77"/>
      <c r="L51" s="76">
        <v>28228.191677492203</v>
      </c>
      <c r="M51" s="77">
        <v>0.0037294787240395957</v>
      </c>
      <c r="N51" s="76">
        <v>4732.344612369</v>
      </c>
      <c r="O51" s="77">
        <v>9.785342312258023E-05</v>
      </c>
      <c r="P51" s="76">
        <v>0</v>
      </c>
      <c r="Q51" s="77"/>
      <c r="R51" s="76">
        <v>0</v>
      </c>
      <c r="S51" s="77"/>
      <c r="T51" s="76">
        <v>0</v>
      </c>
      <c r="U51" s="77"/>
      <c r="V51" s="76">
        <v>0</v>
      </c>
      <c r="W51" s="77"/>
      <c r="X51" s="76">
        <v>0</v>
      </c>
      <c r="Y51" s="77"/>
      <c r="Z51" s="76">
        <v>0</v>
      </c>
      <c r="AA51" s="77"/>
      <c r="AB51" s="76">
        <v>0</v>
      </c>
      <c r="AC51" s="77"/>
      <c r="AD51" s="76">
        <v>0</v>
      </c>
      <c r="AE51" s="77"/>
      <c r="AF51" s="76">
        <v>0</v>
      </c>
      <c r="AG51" s="77"/>
      <c r="AH51" s="85">
        <v>32960.5362898612</v>
      </c>
      <c r="AI51" s="77">
        <v>0.00019136567399712196</v>
      </c>
    </row>
    <row r="52" spans="1:35" ht="15">
      <c r="A52" s="73" t="s">
        <v>866</v>
      </c>
      <c r="B52" s="76">
        <v>0</v>
      </c>
      <c r="C52" s="77"/>
      <c r="D52" s="76">
        <v>0</v>
      </c>
      <c r="E52" s="77"/>
      <c r="F52" s="76">
        <v>0</v>
      </c>
      <c r="G52" s="77"/>
      <c r="H52" s="76">
        <v>0</v>
      </c>
      <c r="I52" s="77"/>
      <c r="J52" s="76">
        <v>0</v>
      </c>
      <c r="K52" s="77"/>
      <c r="L52" s="76">
        <v>0</v>
      </c>
      <c r="M52" s="77"/>
      <c r="N52" s="76">
        <v>0</v>
      </c>
      <c r="O52" s="77"/>
      <c r="P52" s="76">
        <v>0</v>
      </c>
      <c r="Q52" s="77"/>
      <c r="R52" s="76">
        <v>0</v>
      </c>
      <c r="S52" s="77"/>
      <c r="T52" s="76">
        <v>57608.544152941395</v>
      </c>
      <c r="U52" s="77">
        <v>0.012038936393318581</v>
      </c>
      <c r="V52" s="76">
        <v>113739.945438913</v>
      </c>
      <c r="W52" s="77">
        <v>0.0035218358563470506</v>
      </c>
      <c r="X52" s="76">
        <v>0</v>
      </c>
      <c r="Y52" s="77"/>
      <c r="Z52" s="76">
        <v>0</v>
      </c>
      <c r="AA52" s="77"/>
      <c r="AB52" s="76">
        <v>249427.2270250089</v>
      </c>
      <c r="AC52" s="77">
        <v>0.03973354697880957</v>
      </c>
      <c r="AD52" s="76">
        <v>724330.540720437</v>
      </c>
      <c r="AE52" s="77">
        <v>0.018122172958962714</v>
      </c>
      <c r="AF52" s="76">
        <v>19367.1944673682</v>
      </c>
      <c r="AG52" s="77">
        <v>0.003050124860009538</v>
      </c>
      <c r="AH52" s="85">
        <v>1164473.4518046684</v>
      </c>
      <c r="AI52" s="77">
        <v>0.006760819817877238</v>
      </c>
    </row>
    <row r="53" spans="1:35" ht="15">
      <c r="A53" s="79" t="s">
        <v>54</v>
      </c>
      <c r="B53" s="80">
        <v>0</v>
      </c>
      <c r="C53" s="81"/>
      <c r="D53" s="80">
        <v>290389.2007418382</v>
      </c>
      <c r="E53" s="81">
        <v>0.26996652418677713</v>
      </c>
      <c r="F53" s="80">
        <v>3724446.3038471723</v>
      </c>
      <c r="G53" s="81">
        <v>0.44271635875182397</v>
      </c>
      <c r="H53" s="80">
        <v>745412.0574422224</v>
      </c>
      <c r="I53" s="81">
        <v>0.5799300599305509</v>
      </c>
      <c r="J53" s="80">
        <v>0</v>
      </c>
      <c r="K53" s="81"/>
      <c r="L53" s="80">
        <v>1679655.4146983358</v>
      </c>
      <c r="M53" s="81">
        <v>0.22191429066390217</v>
      </c>
      <c r="N53" s="80">
        <v>20198580.997751564</v>
      </c>
      <c r="O53" s="81">
        <v>0.41765772671810203</v>
      </c>
      <c r="P53" s="80">
        <v>4075947.984247083</v>
      </c>
      <c r="Q53" s="81">
        <v>0.5373706917214218</v>
      </c>
      <c r="R53" s="80">
        <v>0</v>
      </c>
      <c r="S53" s="81"/>
      <c r="T53" s="80">
        <v>1139419.404482247</v>
      </c>
      <c r="U53" s="81">
        <v>0.23811394538034547</v>
      </c>
      <c r="V53" s="80">
        <v>13192246.174319353</v>
      </c>
      <c r="W53" s="81">
        <v>0.40848380420076924</v>
      </c>
      <c r="X53" s="80">
        <v>3215532.3436752902</v>
      </c>
      <c r="Y53" s="81">
        <v>0.5780310767706605</v>
      </c>
      <c r="Z53" s="80">
        <v>0</v>
      </c>
      <c r="AA53" s="81"/>
      <c r="AB53" s="80">
        <v>1312744.4597058578</v>
      </c>
      <c r="AC53" s="81">
        <v>0.209119085686924</v>
      </c>
      <c r="AD53" s="80">
        <v>15451796.426556725</v>
      </c>
      <c r="AE53" s="81">
        <v>0.38659163410426983</v>
      </c>
      <c r="AF53" s="80">
        <v>3329874.9931786642</v>
      </c>
      <c r="AG53" s="81">
        <v>0.5244195030173876</v>
      </c>
      <c r="AH53" s="84">
        <v>68356045.7606464</v>
      </c>
      <c r="AI53" s="81">
        <v>0.3968685659034004</v>
      </c>
    </row>
    <row r="54" spans="1:35" ht="15">
      <c r="A54" s="73" t="s">
        <v>1061</v>
      </c>
      <c r="B54" s="76">
        <v>0</v>
      </c>
      <c r="C54" s="77"/>
      <c r="D54" s="76">
        <v>0</v>
      </c>
      <c r="E54" s="77"/>
      <c r="F54" s="76">
        <v>62237.271039121704</v>
      </c>
      <c r="G54" s="77">
        <v>0.007398001143050157</v>
      </c>
      <c r="H54" s="76">
        <v>22189.4117339043</v>
      </c>
      <c r="I54" s="77">
        <v>0.017263346827018865</v>
      </c>
      <c r="J54" s="76">
        <v>0</v>
      </c>
      <c r="K54" s="77"/>
      <c r="L54" s="76">
        <v>0</v>
      </c>
      <c r="M54" s="77"/>
      <c r="N54" s="76">
        <v>2669719.768533154</v>
      </c>
      <c r="O54" s="77">
        <v>0.0552033377802161</v>
      </c>
      <c r="P54" s="76">
        <v>834337.3569559992</v>
      </c>
      <c r="Q54" s="77">
        <v>0.10999856827645162</v>
      </c>
      <c r="R54" s="76">
        <v>0</v>
      </c>
      <c r="S54" s="77"/>
      <c r="T54" s="76">
        <v>0</v>
      </c>
      <c r="U54" s="77"/>
      <c r="V54" s="76">
        <v>1635006.3783459459</v>
      </c>
      <c r="W54" s="77">
        <v>0.05062622517000843</v>
      </c>
      <c r="X54" s="76">
        <v>746156.739009429</v>
      </c>
      <c r="Y54" s="77">
        <v>0.13413075571690108</v>
      </c>
      <c r="Z54" s="76">
        <v>0</v>
      </c>
      <c r="AA54" s="77"/>
      <c r="AB54" s="76">
        <v>0</v>
      </c>
      <c r="AC54" s="77"/>
      <c r="AD54" s="76">
        <v>1818370.3569630457</v>
      </c>
      <c r="AE54" s="77">
        <v>0.045494177395253</v>
      </c>
      <c r="AF54" s="76">
        <v>475293.163856739</v>
      </c>
      <c r="AG54" s="77">
        <v>0.07485356215711225</v>
      </c>
      <c r="AH54" s="85">
        <v>8263310.44643734</v>
      </c>
      <c r="AI54" s="77">
        <v>0.04797597827667507</v>
      </c>
    </row>
    <row r="55" spans="1:35" ht="15">
      <c r="A55" s="73" t="s">
        <v>877</v>
      </c>
      <c r="B55" s="76">
        <v>0</v>
      </c>
      <c r="C55" s="77"/>
      <c r="D55" s="76">
        <v>290389.2007418382</v>
      </c>
      <c r="E55" s="77">
        <v>0.26996652418677713</v>
      </c>
      <c r="F55" s="76">
        <v>3662209.0328080505</v>
      </c>
      <c r="G55" s="77">
        <v>0.4353183576087738</v>
      </c>
      <c r="H55" s="76">
        <v>723222.6457083182</v>
      </c>
      <c r="I55" s="77">
        <v>0.562666713103532</v>
      </c>
      <c r="J55" s="76">
        <v>0</v>
      </c>
      <c r="K55" s="77"/>
      <c r="L55" s="76">
        <v>1679655.4146983358</v>
      </c>
      <c r="M55" s="77">
        <v>0.22191429066390217</v>
      </c>
      <c r="N55" s="76">
        <v>17528861.229218416</v>
      </c>
      <c r="O55" s="77">
        <v>0.36245438893788595</v>
      </c>
      <c r="P55" s="76">
        <v>3241610.6272910843</v>
      </c>
      <c r="Q55" s="77">
        <v>0.42737212344497016</v>
      </c>
      <c r="R55" s="76">
        <v>0</v>
      </c>
      <c r="S55" s="77"/>
      <c r="T55" s="76">
        <v>1139419.404482247</v>
      </c>
      <c r="U55" s="77">
        <v>0.23811394538034547</v>
      </c>
      <c r="V55" s="76">
        <v>11557239.795973409</v>
      </c>
      <c r="W55" s="77">
        <v>0.3578575790307608</v>
      </c>
      <c r="X55" s="76">
        <v>2469375.604665862</v>
      </c>
      <c r="Y55" s="77">
        <v>0.4439003210537594</v>
      </c>
      <c r="Z55" s="76">
        <v>0</v>
      </c>
      <c r="AA55" s="77"/>
      <c r="AB55" s="76">
        <v>1312744.4597058578</v>
      </c>
      <c r="AC55" s="77">
        <v>0.209119085686924</v>
      </c>
      <c r="AD55" s="76">
        <v>13633426.06959368</v>
      </c>
      <c r="AE55" s="77">
        <v>0.3410974567090168</v>
      </c>
      <c r="AF55" s="76">
        <v>2854581.829321925</v>
      </c>
      <c r="AG55" s="77">
        <v>0.44956594086027535</v>
      </c>
      <c r="AH55" s="85">
        <v>60092735.31420906</v>
      </c>
      <c r="AI55" s="77">
        <v>0.34889258762672537</v>
      </c>
    </row>
    <row r="56" spans="1:35" ht="15">
      <c r="A56" s="86" t="s">
        <v>118</v>
      </c>
      <c r="B56" s="87">
        <v>-120.01587999999998</v>
      </c>
      <c r="C56" s="88">
        <v>-0.0026457324030117507</v>
      </c>
      <c r="D56" s="87">
        <v>-108489.2947555451</v>
      </c>
      <c r="E56" s="88">
        <v>-0.1008593905758476</v>
      </c>
      <c r="F56" s="87">
        <v>-136109.38391431572</v>
      </c>
      <c r="G56" s="88">
        <v>-0.01617900915265083</v>
      </c>
      <c r="H56" s="87">
        <v>-14953.076482091401</v>
      </c>
      <c r="I56" s="88">
        <v>-0.011633483056554306</v>
      </c>
      <c r="J56" s="87">
        <v>-6952.95154</v>
      </c>
      <c r="K56" s="88">
        <v>-0.005879032031489011</v>
      </c>
      <c r="L56" s="87">
        <v>-305569.74915982166</v>
      </c>
      <c r="M56" s="88">
        <v>-0.04037155093821847</v>
      </c>
      <c r="N56" s="87">
        <v>503011.07169416756</v>
      </c>
      <c r="O56" s="88">
        <v>0.010401050486725183</v>
      </c>
      <c r="P56" s="87">
        <v>-21425.908428330324</v>
      </c>
      <c r="Q56" s="88">
        <v>-0.0028247797266771416</v>
      </c>
      <c r="R56" s="87">
        <v>1570.2131500000005</v>
      </c>
      <c r="S56" s="88">
        <v>0.002080890824203564</v>
      </c>
      <c r="T56" s="87">
        <v>-119842.14116603025</v>
      </c>
      <c r="U56" s="88">
        <v>-0.02504440853264088</v>
      </c>
      <c r="V56" s="87">
        <v>96726.51931150164</v>
      </c>
      <c r="W56" s="88">
        <v>0.002995033298603511</v>
      </c>
      <c r="X56" s="87">
        <v>58184.27304338146</v>
      </c>
      <c r="Y56" s="88">
        <v>0.010459331272016648</v>
      </c>
      <c r="Z56" s="87">
        <v>-5602.51739</v>
      </c>
      <c r="AA56" s="88">
        <v>-0.007711495291712197</v>
      </c>
      <c r="AB56" s="87">
        <v>-75595.2683110715</v>
      </c>
      <c r="AC56" s="88">
        <v>-0.012042262509347104</v>
      </c>
      <c r="AD56" s="87">
        <v>-347674.81038471207</v>
      </c>
      <c r="AE56" s="88">
        <v>-0.008698546717358577</v>
      </c>
      <c r="AF56" s="87">
        <v>-61583.13477428851</v>
      </c>
      <c r="AG56" s="88">
        <v>-0.00969868148166017</v>
      </c>
      <c r="AH56" s="87">
        <v>-544426.174987156</v>
      </c>
      <c r="AI56" s="88">
        <v>-0.0031608855208505753</v>
      </c>
    </row>
    <row r="57" spans="1:35" ht="15">
      <c r="A57" s="67" t="s">
        <v>2</v>
      </c>
      <c r="B57" s="83">
        <v>45362.063020198395</v>
      </c>
      <c r="C57" s="70">
        <v>1</v>
      </c>
      <c r="D57" s="83">
        <v>1075648.922089805</v>
      </c>
      <c r="E57" s="70">
        <v>1</v>
      </c>
      <c r="F57" s="83">
        <v>8412714.43943865</v>
      </c>
      <c r="G57" s="70">
        <v>1</v>
      </c>
      <c r="H57" s="83">
        <v>1285348.1979042238</v>
      </c>
      <c r="I57" s="70">
        <v>1</v>
      </c>
      <c r="J57" s="83">
        <v>1182669.443329941</v>
      </c>
      <c r="K57" s="70">
        <v>1</v>
      </c>
      <c r="L57" s="83">
        <v>7568937.582493232</v>
      </c>
      <c r="M57" s="70">
        <v>1</v>
      </c>
      <c r="N57" s="83">
        <v>48361564.2800848</v>
      </c>
      <c r="O57" s="70">
        <v>1</v>
      </c>
      <c r="P57" s="83">
        <v>7584983.786871826</v>
      </c>
      <c r="Q57" s="70">
        <v>1</v>
      </c>
      <c r="R57" s="83">
        <v>754586.9930975259</v>
      </c>
      <c r="S57" s="70">
        <v>1</v>
      </c>
      <c r="T57" s="83">
        <v>4785185.5239399085</v>
      </c>
      <c r="U57" s="70">
        <v>1</v>
      </c>
      <c r="V57" s="83">
        <v>32295640.7050973</v>
      </c>
      <c r="W57" s="70">
        <v>1</v>
      </c>
      <c r="X57" s="83">
        <v>5562905.651439715</v>
      </c>
      <c r="Y57" s="70">
        <v>1</v>
      </c>
      <c r="Z57" s="83">
        <v>726515.050332873</v>
      </c>
      <c r="AA57" s="70">
        <v>1</v>
      </c>
      <c r="AB57" s="83">
        <v>6277497.127503663</v>
      </c>
      <c r="AC57" s="70">
        <v>1</v>
      </c>
      <c r="AD57" s="83">
        <v>39969298.5140727</v>
      </c>
      <c r="AE57" s="70">
        <v>1</v>
      </c>
      <c r="AF57" s="83">
        <v>6349639.885662791</v>
      </c>
      <c r="AG57" s="70">
        <v>1</v>
      </c>
      <c r="AH57" s="83">
        <v>172238498.16637918</v>
      </c>
      <c r="AI57" s="70">
        <v>1</v>
      </c>
    </row>
  </sheetData>
  <mergeCells count="21">
    <mergeCell ref="A2:AA2"/>
    <mergeCell ref="A4:AA4"/>
    <mergeCell ref="A5:AA5"/>
    <mergeCell ref="AF7:AG7"/>
    <mergeCell ref="AH7:AI7"/>
    <mergeCell ref="R7:S7"/>
    <mergeCell ref="T7:U7"/>
    <mergeCell ref="V7:W7"/>
    <mergeCell ref="X7:Y7"/>
    <mergeCell ref="Z7:AA7"/>
    <mergeCell ref="A7:A8"/>
    <mergeCell ref="B7:C7"/>
    <mergeCell ref="D7:E7"/>
    <mergeCell ref="AB7:AC7"/>
    <mergeCell ref="AD7:AE7"/>
    <mergeCell ref="H7:I7"/>
    <mergeCell ref="J7:K7"/>
    <mergeCell ref="L7:M7"/>
    <mergeCell ref="N7:O7"/>
    <mergeCell ref="P7:Q7"/>
    <mergeCell ref="F7:G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9"/>
  <sheetViews>
    <sheetView zoomScale="90" zoomScaleNormal="90" workbookViewId="0" topLeftCell="A1"/>
  </sheetViews>
  <sheetFormatPr defaultColWidth="11.421875" defaultRowHeight="15"/>
  <cols>
    <col min="1" max="1" width="63.7109375" style="0" bestFit="1" customWidth="1"/>
    <col min="2" max="2" width="12.8515625" style="149" customWidth="1"/>
    <col min="3" max="4" width="12.8515625" style="147" customWidth="1"/>
    <col min="5" max="5" width="13.140625" style="0" customWidth="1"/>
    <col min="6" max="6" width="9.28125" style="0" customWidth="1"/>
    <col min="7" max="7" width="13.140625" style="0" customWidth="1"/>
    <col min="8" max="8" width="9.28125" style="0" customWidth="1"/>
    <col min="9" max="9" width="13.140625" style="0" customWidth="1"/>
    <col min="10" max="10" width="9.28125" style="0" customWidth="1"/>
    <col min="11" max="11" width="13.140625" style="0" customWidth="1"/>
    <col min="12" max="12" width="9.28125" style="0" customWidth="1"/>
    <col min="13" max="13" width="13.140625" style="0" customWidth="1"/>
    <col min="14" max="14" width="9.28125" style="0" customWidth="1"/>
    <col min="15" max="15" width="13.140625" style="0" customWidth="1"/>
    <col min="16" max="16" width="9.28125" style="0" customWidth="1"/>
    <col min="17" max="17" width="13.140625" style="0" customWidth="1"/>
    <col min="18" max="18" width="9.28125" style="0" customWidth="1"/>
    <col min="19" max="19" width="13.140625" style="0" customWidth="1"/>
    <col min="20" max="20" width="9.28125" style="0" customWidth="1"/>
    <col min="21" max="21" width="13.140625" style="0" customWidth="1"/>
    <col min="22" max="22" width="9.28125" style="0" customWidth="1"/>
    <col min="23" max="23" width="13.140625" style="0" customWidth="1"/>
    <col min="24" max="24" width="9.28125" style="0" customWidth="1"/>
    <col min="25" max="25" width="13.140625" style="0" customWidth="1"/>
    <col min="26" max="26" width="9.28125" style="0" customWidth="1"/>
    <col min="27" max="27" width="13.140625" style="0" customWidth="1"/>
    <col min="28" max="28" width="9.28125" style="0" customWidth="1"/>
    <col min="29" max="29" width="13.140625" style="0" customWidth="1"/>
    <col min="30" max="30" width="9.28125" style="0" customWidth="1"/>
  </cols>
  <sheetData>
    <row r="1" spans="2:4" ht="15">
      <c r="B1" s="130"/>
      <c r="C1" s="134"/>
      <c r="D1" s="134"/>
    </row>
    <row r="2" spans="1:30" ht="15">
      <c r="A2" s="176" t="s">
        <v>12</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row>
    <row r="3" spans="1:12" ht="15">
      <c r="A3" s="3"/>
      <c r="B3" s="130"/>
      <c r="C3" s="136"/>
      <c r="D3" s="136"/>
      <c r="E3" s="3"/>
      <c r="F3" s="3"/>
      <c r="G3" s="3"/>
      <c r="H3" s="3"/>
      <c r="I3" s="3"/>
      <c r="J3" s="3"/>
      <c r="K3" s="3"/>
      <c r="L3" s="3"/>
    </row>
    <row r="4" spans="1:30"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row>
    <row r="5" spans="1:30" ht="15">
      <c r="A5" s="176" t="str">
        <f>1!A5:AA5</f>
        <v>Al 29-11-2019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1:12" ht="15">
      <c r="A6" s="3"/>
      <c r="B6" s="130"/>
      <c r="C6" s="136"/>
      <c r="D6" s="136"/>
      <c r="E6" s="3"/>
      <c r="F6" s="3"/>
      <c r="G6" s="3"/>
      <c r="H6" s="3"/>
      <c r="I6" s="3"/>
      <c r="J6" s="3"/>
      <c r="K6" s="3"/>
      <c r="L6" s="3"/>
    </row>
    <row r="7" spans="1:30" ht="15">
      <c r="A7" s="2"/>
      <c r="B7" s="182" t="s">
        <v>15</v>
      </c>
      <c r="C7" s="184" t="s">
        <v>43</v>
      </c>
      <c r="D7" s="184" t="s">
        <v>16</v>
      </c>
      <c r="E7" s="175" t="s">
        <v>17</v>
      </c>
      <c r="F7" s="175"/>
      <c r="G7" s="175" t="s">
        <v>18</v>
      </c>
      <c r="H7" s="175"/>
      <c r="I7" s="175" t="s">
        <v>19</v>
      </c>
      <c r="J7" s="175"/>
      <c r="K7" s="175" t="s">
        <v>20</v>
      </c>
      <c r="L7" s="175"/>
      <c r="M7" s="175" t="s">
        <v>21</v>
      </c>
      <c r="N7" s="175"/>
      <c r="O7" s="175" t="s">
        <v>22</v>
      </c>
      <c r="P7" s="175"/>
      <c r="Q7" s="175" t="s">
        <v>23</v>
      </c>
      <c r="R7" s="175"/>
      <c r="S7" s="175" t="s">
        <v>24</v>
      </c>
      <c r="T7" s="175"/>
      <c r="U7" s="175" t="s">
        <v>25</v>
      </c>
      <c r="V7" s="175"/>
      <c r="W7" s="175" t="s">
        <v>26</v>
      </c>
      <c r="X7" s="175"/>
      <c r="Y7" s="175" t="s">
        <v>27</v>
      </c>
      <c r="Z7" s="175"/>
      <c r="AA7" s="175" t="s">
        <v>28</v>
      </c>
      <c r="AB7" s="175"/>
      <c r="AC7" s="175" t="s">
        <v>2</v>
      </c>
      <c r="AD7" s="175"/>
    </row>
    <row r="8" spans="1:30" ht="15">
      <c r="A8" s="5"/>
      <c r="B8" s="183"/>
      <c r="C8" s="185"/>
      <c r="D8" s="185"/>
      <c r="E8" s="11" t="s">
        <v>9</v>
      </c>
      <c r="F8" s="11" t="s">
        <v>10</v>
      </c>
      <c r="G8" s="11" t="s">
        <v>9</v>
      </c>
      <c r="H8" s="11" t="s">
        <v>10</v>
      </c>
      <c r="I8" s="11" t="s">
        <v>9</v>
      </c>
      <c r="J8" s="11" t="s">
        <v>10</v>
      </c>
      <c r="K8" s="11" t="s">
        <v>9</v>
      </c>
      <c r="L8" s="11" t="s">
        <v>10</v>
      </c>
      <c r="M8" s="11" t="s">
        <v>9</v>
      </c>
      <c r="N8" s="11" t="s">
        <v>10</v>
      </c>
      <c r="O8" s="11" t="s">
        <v>9</v>
      </c>
      <c r="P8" s="11" t="s">
        <v>10</v>
      </c>
      <c r="Q8" s="11" t="s">
        <v>9</v>
      </c>
      <c r="R8" s="11" t="s">
        <v>10</v>
      </c>
      <c r="S8" s="11" t="s">
        <v>9</v>
      </c>
      <c r="T8" s="11" t="s">
        <v>10</v>
      </c>
      <c r="U8" s="11" t="s">
        <v>9</v>
      </c>
      <c r="V8" s="11" t="s">
        <v>10</v>
      </c>
      <c r="W8" s="11" t="s">
        <v>9</v>
      </c>
      <c r="X8" s="11" t="s">
        <v>10</v>
      </c>
      <c r="Y8" s="11" t="s">
        <v>9</v>
      </c>
      <c r="Z8" s="11" t="s">
        <v>10</v>
      </c>
      <c r="AA8" s="11" t="s">
        <v>9</v>
      </c>
      <c r="AB8" s="11" t="s">
        <v>10</v>
      </c>
      <c r="AC8" s="11" t="s">
        <v>9</v>
      </c>
      <c r="AD8" s="11" t="s">
        <v>10</v>
      </c>
    </row>
    <row r="9" spans="1:30" ht="15">
      <c r="A9" s="67" t="s">
        <v>60</v>
      </c>
      <c r="B9" s="150">
        <v>0</v>
      </c>
      <c r="C9" s="121">
        <v>0</v>
      </c>
      <c r="D9" s="121">
        <v>0</v>
      </c>
      <c r="E9" s="69">
        <v>73.13938585999999</v>
      </c>
      <c r="F9" s="70">
        <v>6.799559257485469E-05</v>
      </c>
      <c r="G9" s="69">
        <v>618.19078359</v>
      </c>
      <c r="H9" s="70">
        <v>7.348291541811203E-05</v>
      </c>
      <c r="I9" s="69">
        <v>236.50867015</v>
      </c>
      <c r="J9" s="70">
        <v>0.00018400358014709968</v>
      </c>
      <c r="K9" s="69">
        <v>12161.7089909637</v>
      </c>
      <c r="L9" s="70">
        <v>0.0016067920838841948</v>
      </c>
      <c r="M9" s="69">
        <v>19119.566469073496</v>
      </c>
      <c r="N9" s="70">
        <v>0.00039534632003098585</v>
      </c>
      <c r="O9" s="69">
        <v>12449.6477225332</v>
      </c>
      <c r="P9" s="70">
        <v>0.0016413545595286819</v>
      </c>
      <c r="Q9" s="69">
        <v>56857.7351193569</v>
      </c>
      <c r="R9" s="70">
        <v>0.011882033587810151</v>
      </c>
      <c r="S9" s="69">
        <v>461772.9132485665</v>
      </c>
      <c r="T9" s="70">
        <v>0.01429830476085535</v>
      </c>
      <c r="U9" s="69">
        <v>63885.5489063887</v>
      </c>
      <c r="V9" s="70">
        <v>0.011484205001725081</v>
      </c>
      <c r="W9" s="69">
        <v>11721.4952375836</v>
      </c>
      <c r="X9" s="70">
        <v>0.001867224309227971</v>
      </c>
      <c r="Y9" s="69">
        <v>45889.5955533918</v>
      </c>
      <c r="Z9" s="70">
        <v>0.0011481211144407407</v>
      </c>
      <c r="AA9" s="69">
        <v>14660.8411538279</v>
      </c>
      <c r="AB9" s="70">
        <v>0.002308924823741806</v>
      </c>
      <c r="AC9" s="69">
        <v>699446.8912412861</v>
      </c>
      <c r="AD9" s="70">
        <v>0.004060920750514402</v>
      </c>
    </row>
    <row r="10" spans="1:30" ht="15">
      <c r="A10" s="79" t="s">
        <v>236</v>
      </c>
      <c r="B10" s="127" t="s">
        <v>29</v>
      </c>
      <c r="C10" s="151" t="s">
        <v>29</v>
      </c>
      <c r="D10" s="151" t="s">
        <v>29</v>
      </c>
      <c r="E10" s="80">
        <v>73.13938585999999</v>
      </c>
      <c r="F10" s="81">
        <v>6.799559257485469E-05</v>
      </c>
      <c r="G10" s="80">
        <v>618.19078359</v>
      </c>
      <c r="H10" s="81">
        <v>7.348291541811203E-05</v>
      </c>
      <c r="I10" s="80">
        <v>236.50867015</v>
      </c>
      <c r="J10" s="81">
        <v>0.00018400358014709968</v>
      </c>
      <c r="K10" s="80">
        <v>8737.9714152337</v>
      </c>
      <c r="L10" s="81">
        <v>0.0011544515092110701</v>
      </c>
      <c r="M10" s="80">
        <v>13451.103205113499</v>
      </c>
      <c r="N10" s="81">
        <v>0.00027813623081362235</v>
      </c>
      <c r="O10" s="80">
        <v>8902.793996673201</v>
      </c>
      <c r="P10" s="81">
        <v>0.0011737393575029461</v>
      </c>
      <c r="Q10" s="80">
        <v>56857.7351193569</v>
      </c>
      <c r="R10" s="81">
        <v>0.011882033587810151</v>
      </c>
      <c r="S10" s="80">
        <v>461772.9132485665</v>
      </c>
      <c r="T10" s="81">
        <v>0.01429830476085535</v>
      </c>
      <c r="U10" s="80">
        <v>63885.5489063887</v>
      </c>
      <c r="V10" s="81">
        <v>0.011484205001725081</v>
      </c>
      <c r="W10" s="80">
        <v>2492.9710005836005</v>
      </c>
      <c r="X10" s="81">
        <v>0.00039712817862729406</v>
      </c>
      <c r="Y10" s="80">
        <v>10799.278910661798</v>
      </c>
      <c r="Z10" s="81">
        <v>0.00027018935313211724</v>
      </c>
      <c r="AA10" s="80">
        <v>62.05166880789999</v>
      </c>
      <c r="AB10" s="81">
        <v>9.772470553489174E-06</v>
      </c>
      <c r="AC10" s="80">
        <v>627890.206310986</v>
      </c>
      <c r="AD10" s="81">
        <v>0.003645469584299648</v>
      </c>
    </row>
    <row r="11" spans="1:30" ht="15">
      <c r="A11" s="78" t="s">
        <v>646</v>
      </c>
      <c r="B11" s="127" t="s">
        <v>29</v>
      </c>
      <c r="C11" s="151" t="s">
        <v>29</v>
      </c>
      <c r="D11" s="151" t="s">
        <v>29</v>
      </c>
      <c r="E11" s="76">
        <v>0</v>
      </c>
      <c r="F11" s="77"/>
      <c r="G11" s="76">
        <v>0</v>
      </c>
      <c r="H11" s="77"/>
      <c r="I11" s="76">
        <v>0</v>
      </c>
      <c r="J11" s="77"/>
      <c r="K11" s="76">
        <v>0</v>
      </c>
      <c r="L11" s="77"/>
      <c r="M11" s="76">
        <v>0</v>
      </c>
      <c r="N11" s="77"/>
      <c r="O11" s="76">
        <v>0</v>
      </c>
      <c r="P11" s="77"/>
      <c r="Q11" s="76">
        <v>0</v>
      </c>
      <c r="R11" s="77">
        <v>0</v>
      </c>
      <c r="S11" s="76">
        <v>0</v>
      </c>
      <c r="T11" s="77">
        <v>0</v>
      </c>
      <c r="U11" s="76">
        <v>0</v>
      </c>
      <c r="V11" s="77">
        <v>0</v>
      </c>
      <c r="W11" s="76">
        <v>0</v>
      </c>
      <c r="X11" s="77"/>
      <c r="Y11" s="76">
        <v>0</v>
      </c>
      <c r="Z11" s="77"/>
      <c r="AA11" s="76">
        <v>0</v>
      </c>
      <c r="AB11" s="77"/>
      <c r="AC11" s="76">
        <v>0</v>
      </c>
      <c r="AD11" s="77">
        <v>0</v>
      </c>
    </row>
    <row r="12" spans="1:30" ht="15">
      <c r="A12" s="78" t="s">
        <v>647</v>
      </c>
      <c r="B12" s="127" t="s">
        <v>29</v>
      </c>
      <c r="C12" s="151" t="s">
        <v>29</v>
      </c>
      <c r="D12" s="151" t="s">
        <v>29</v>
      </c>
      <c r="E12" s="76">
        <v>0</v>
      </c>
      <c r="F12" s="77">
        <v>0</v>
      </c>
      <c r="G12" s="76">
        <v>0</v>
      </c>
      <c r="H12" s="77">
        <v>0</v>
      </c>
      <c r="I12" s="76">
        <v>0</v>
      </c>
      <c r="J12" s="77">
        <v>0</v>
      </c>
      <c r="K12" s="76">
        <v>117.87674431399999</v>
      </c>
      <c r="L12" s="77">
        <v>1.557375034861511E-05</v>
      </c>
      <c r="M12" s="76">
        <v>58.395235528700006</v>
      </c>
      <c r="N12" s="77">
        <v>1.2074720162173713E-06</v>
      </c>
      <c r="O12" s="76">
        <v>761.7476048835</v>
      </c>
      <c r="P12" s="77">
        <v>0.00010042837615578575</v>
      </c>
      <c r="Q12" s="76">
        <v>30790.454398372698</v>
      </c>
      <c r="R12" s="77">
        <v>0.00643453722835415</v>
      </c>
      <c r="S12" s="76">
        <v>206195.05665319902</v>
      </c>
      <c r="T12" s="77">
        <v>0.006384609568084982</v>
      </c>
      <c r="U12" s="76">
        <v>32946.7251529106</v>
      </c>
      <c r="V12" s="77">
        <v>0.005922574858767159</v>
      </c>
      <c r="W12" s="76">
        <v>0</v>
      </c>
      <c r="X12" s="77">
        <v>0</v>
      </c>
      <c r="Y12" s="76">
        <v>0</v>
      </c>
      <c r="Z12" s="77">
        <v>0</v>
      </c>
      <c r="AA12" s="76">
        <v>0</v>
      </c>
      <c r="AB12" s="77">
        <v>0</v>
      </c>
      <c r="AC12" s="76">
        <v>270870.2557892085</v>
      </c>
      <c r="AD12" s="77">
        <v>0.0015726464099074583</v>
      </c>
    </row>
    <row r="13" spans="1:30" ht="15">
      <c r="A13" s="78" t="s">
        <v>648</v>
      </c>
      <c r="B13" s="127" t="s">
        <v>29</v>
      </c>
      <c r="C13" s="151" t="s">
        <v>29</v>
      </c>
      <c r="D13" s="151" t="s">
        <v>29</v>
      </c>
      <c r="E13" s="76">
        <v>0</v>
      </c>
      <c r="F13" s="77">
        <v>0</v>
      </c>
      <c r="G13" s="76">
        <v>0</v>
      </c>
      <c r="H13" s="77">
        <v>0</v>
      </c>
      <c r="I13" s="76">
        <v>0</v>
      </c>
      <c r="J13" s="77">
        <v>0</v>
      </c>
      <c r="K13" s="76">
        <v>0</v>
      </c>
      <c r="L13" s="77">
        <v>0</v>
      </c>
      <c r="M13" s="76">
        <v>0</v>
      </c>
      <c r="N13" s="77">
        <v>0</v>
      </c>
      <c r="O13" s="76">
        <v>0</v>
      </c>
      <c r="P13" s="77">
        <v>0</v>
      </c>
      <c r="Q13" s="76">
        <v>0.07173379640000001</v>
      </c>
      <c r="R13" s="77">
        <v>1.4990807783966043E-08</v>
      </c>
      <c r="S13" s="76">
        <v>1.8035925952</v>
      </c>
      <c r="T13" s="77">
        <v>5.5846317206375615E-08</v>
      </c>
      <c r="U13" s="76">
        <v>2.5619469192</v>
      </c>
      <c r="V13" s="77">
        <v>4.605411415771454E-07</v>
      </c>
      <c r="W13" s="76">
        <v>0</v>
      </c>
      <c r="X13" s="77">
        <v>0</v>
      </c>
      <c r="Y13" s="76">
        <v>0</v>
      </c>
      <c r="Z13" s="77">
        <v>0</v>
      </c>
      <c r="AA13" s="76">
        <v>0</v>
      </c>
      <c r="AB13" s="77">
        <v>0</v>
      </c>
      <c r="AC13" s="76">
        <v>4.4372733108</v>
      </c>
      <c r="AD13" s="77">
        <v>2.576237808642338E-08</v>
      </c>
    </row>
    <row r="14" spans="1:30" ht="15">
      <c r="A14" s="78" t="s">
        <v>649</v>
      </c>
      <c r="B14" s="127" t="s">
        <v>29</v>
      </c>
      <c r="C14" s="151" t="s">
        <v>29</v>
      </c>
      <c r="D14" s="151" t="s">
        <v>29</v>
      </c>
      <c r="E14" s="76">
        <v>0</v>
      </c>
      <c r="F14" s="77">
        <v>0</v>
      </c>
      <c r="G14" s="76">
        <v>0</v>
      </c>
      <c r="H14" s="77">
        <v>0</v>
      </c>
      <c r="I14" s="76">
        <v>0</v>
      </c>
      <c r="J14" s="77">
        <v>0</v>
      </c>
      <c r="K14" s="76">
        <v>0.0036670365</v>
      </c>
      <c r="L14" s="77">
        <v>4.844849703189211E-10</v>
      </c>
      <c r="M14" s="76">
        <v>0.0041794975000000005</v>
      </c>
      <c r="N14" s="77">
        <v>8.64218840357302E-11</v>
      </c>
      <c r="O14" s="76">
        <v>0.0041164899999999996</v>
      </c>
      <c r="P14" s="77">
        <v>5.427157282952754E-10</v>
      </c>
      <c r="Q14" s="76">
        <v>2046.486994004</v>
      </c>
      <c r="R14" s="77">
        <v>0.00042767140035962785</v>
      </c>
      <c r="S14" s="76">
        <v>10.8888259345</v>
      </c>
      <c r="T14" s="77">
        <v>3.3716085814582993E-07</v>
      </c>
      <c r="U14" s="76">
        <v>0.00100812</v>
      </c>
      <c r="V14" s="77">
        <v>1.8122184037744592E-10</v>
      </c>
      <c r="W14" s="76">
        <v>0</v>
      </c>
      <c r="X14" s="77">
        <v>0</v>
      </c>
      <c r="Y14" s="76">
        <v>0</v>
      </c>
      <c r="Z14" s="77">
        <v>0</v>
      </c>
      <c r="AA14" s="76">
        <v>0</v>
      </c>
      <c r="AB14" s="77">
        <v>0</v>
      </c>
      <c r="AC14" s="76">
        <v>2057.3887910825</v>
      </c>
      <c r="AD14" s="77">
        <v>1.1944999596403246E-05</v>
      </c>
    </row>
    <row r="15" spans="1:30" ht="15">
      <c r="A15" s="78" t="s">
        <v>650</v>
      </c>
      <c r="B15" s="127" t="s">
        <v>29</v>
      </c>
      <c r="C15" s="151" t="s">
        <v>29</v>
      </c>
      <c r="D15" s="151" t="s">
        <v>29</v>
      </c>
      <c r="E15" s="76">
        <v>0</v>
      </c>
      <c r="F15" s="77">
        <v>0</v>
      </c>
      <c r="G15" s="76">
        <v>0</v>
      </c>
      <c r="H15" s="77">
        <v>0</v>
      </c>
      <c r="I15" s="76">
        <v>0</v>
      </c>
      <c r="J15" s="77">
        <v>0</v>
      </c>
      <c r="K15" s="76">
        <v>0.0003872254</v>
      </c>
      <c r="L15" s="77">
        <v>5.115980886084236E-11</v>
      </c>
      <c r="M15" s="76">
        <v>0.0007582537</v>
      </c>
      <c r="N15" s="77">
        <v>1.5678849749536483E-11</v>
      </c>
      <c r="O15" s="76">
        <v>0.00049317</v>
      </c>
      <c r="P15" s="77">
        <v>6.50192556579467E-11</v>
      </c>
      <c r="Q15" s="76">
        <v>9117.7598958459</v>
      </c>
      <c r="R15" s="77">
        <v>0.0019054140848312905</v>
      </c>
      <c r="S15" s="76">
        <v>56.338359923999995</v>
      </c>
      <c r="T15" s="77">
        <v>1.7444571060981608E-06</v>
      </c>
      <c r="U15" s="76">
        <v>0</v>
      </c>
      <c r="V15" s="77">
        <v>0</v>
      </c>
      <c r="W15" s="76">
        <v>1813.1250098827</v>
      </c>
      <c r="X15" s="77">
        <v>0.0002888292854709302</v>
      </c>
      <c r="Y15" s="76">
        <v>9790.875</v>
      </c>
      <c r="Z15" s="77">
        <v>0.000244959890816016</v>
      </c>
      <c r="AA15" s="76">
        <v>0</v>
      </c>
      <c r="AB15" s="77"/>
      <c r="AC15" s="76">
        <v>20778.0999043017</v>
      </c>
      <c r="AD15" s="77">
        <v>0.0001206356309739211</v>
      </c>
    </row>
    <row r="16" spans="1:30" ht="15">
      <c r="A16" s="78" t="s">
        <v>651</v>
      </c>
      <c r="B16" s="127" t="s">
        <v>29</v>
      </c>
      <c r="C16" s="151" t="s">
        <v>29</v>
      </c>
      <c r="D16" s="151" t="s">
        <v>29</v>
      </c>
      <c r="E16" s="76">
        <v>0</v>
      </c>
      <c r="F16" s="77">
        <v>0</v>
      </c>
      <c r="G16" s="76">
        <v>0</v>
      </c>
      <c r="H16" s="77">
        <v>0</v>
      </c>
      <c r="I16" s="76">
        <v>0</v>
      </c>
      <c r="J16" s="77">
        <v>0</v>
      </c>
      <c r="K16" s="76">
        <v>4.0833492261</v>
      </c>
      <c r="L16" s="77">
        <v>5.394877658318504E-07</v>
      </c>
      <c r="M16" s="76">
        <v>-7.4788663626</v>
      </c>
      <c r="N16" s="77">
        <v>-1.5464483984195238E-07</v>
      </c>
      <c r="O16" s="76">
        <v>19.7188280866</v>
      </c>
      <c r="P16" s="77">
        <v>2.5997192137351124E-06</v>
      </c>
      <c r="Q16" s="76">
        <v>0.058491036200000006</v>
      </c>
      <c r="R16" s="77">
        <v>1.2223358092883533E-08</v>
      </c>
      <c r="S16" s="76">
        <v>0.2310020988</v>
      </c>
      <c r="T16" s="77">
        <v>7.1527331168116565E-09</v>
      </c>
      <c r="U16" s="76">
        <v>0.2039687417</v>
      </c>
      <c r="V16" s="77">
        <v>3.666586393519214E-08</v>
      </c>
      <c r="W16" s="76">
        <v>0</v>
      </c>
      <c r="X16" s="77">
        <v>0</v>
      </c>
      <c r="Y16" s="76">
        <v>20.841743499699998</v>
      </c>
      <c r="Z16" s="77">
        <v>5.214438149911957E-07</v>
      </c>
      <c r="AA16" s="76">
        <v>12.5053085596</v>
      </c>
      <c r="AB16" s="77">
        <v>1.9694516200574523E-06</v>
      </c>
      <c r="AC16" s="76">
        <v>50.1638248861</v>
      </c>
      <c r="AD16" s="77">
        <v>2.9124629754750116E-07</v>
      </c>
    </row>
    <row r="17" spans="1:30" ht="15">
      <c r="A17" s="78" t="s">
        <v>652</v>
      </c>
      <c r="B17" s="127" t="s">
        <v>29</v>
      </c>
      <c r="C17" s="151" t="s">
        <v>29</v>
      </c>
      <c r="D17" s="151" t="s">
        <v>29</v>
      </c>
      <c r="E17" s="76">
        <v>0</v>
      </c>
      <c r="F17" s="77">
        <v>0</v>
      </c>
      <c r="G17" s="76">
        <v>0</v>
      </c>
      <c r="H17" s="77">
        <v>0</v>
      </c>
      <c r="I17" s="76">
        <v>0</v>
      </c>
      <c r="J17" s="77">
        <v>0</v>
      </c>
      <c r="K17" s="76">
        <v>19.8066659789</v>
      </c>
      <c r="L17" s="77">
        <v>2.6168356870470616E-06</v>
      </c>
      <c r="M17" s="76">
        <v>227.79780604299998</v>
      </c>
      <c r="N17" s="77">
        <v>4.710306819765271E-06</v>
      </c>
      <c r="O17" s="76">
        <v>122.5074324204</v>
      </c>
      <c r="P17" s="77">
        <v>1.6151311045969172E-05</v>
      </c>
      <c r="Q17" s="76">
        <v>0.8570701945</v>
      </c>
      <c r="R17" s="77">
        <v>1.791090836942779E-07</v>
      </c>
      <c r="S17" s="76">
        <v>0.0034768689</v>
      </c>
      <c r="T17" s="77">
        <v>1.0765752974986613E-10</v>
      </c>
      <c r="U17" s="76">
        <v>0.0041370339</v>
      </c>
      <c r="V17" s="77">
        <v>7.436821976172306E-10</v>
      </c>
      <c r="W17" s="76">
        <v>0.0011442859000000002</v>
      </c>
      <c r="X17" s="77">
        <v>1.8228377914926134E-10</v>
      </c>
      <c r="Y17" s="76">
        <v>0.07569891819999999</v>
      </c>
      <c r="Z17" s="77">
        <v>1.893926614032201E-09</v>
      </c>
      <c r="AA17" s="76">
        <v>0.027462863299999998</v>
      </c>
      <c r="AB17" s="77">
        <v>4.325105642921568E-09</v>
      </c>
      <c r="AC17" s="76">
        <v>371.080894607</v>
      </c>
      <c r="AD17" s="77">
        <v>2.154459650760208E-06</v>
      </c>
    </row>
    <row r="18" spans="1:30" ht="15">
      <c r="A18" s="78" t="s">
        <v>653</v>
      </c>
      <c r="B18" s="127" t="s">
        <v>29</v>
      </c>
      <c r="C18" s="151" t="s">
        <v>29</v>
      </c>
      <c r="D18" s="151" t="s">
        <v>29</v>
      </c>
      <c r="E18" s="76">
        <v>0</v>
      </c>
      <c r="F18" s="77">
        <v>0</v>
      </c>
      <c r="G18" s="76">
        <v>0</v>
      </c>
      <c r="H18" s="77">
        <v>0</v>
      </c>
      <c r="I18" s="76">
        <v>0</v>
      </c>
      <c r="J18" s="77">
        <v>0</v>
      </c>
      <c r="K18" s="76">
        <v>0</v>
      </c>
      <c r="L18" s="77">
        <v>0</v>
      </c>
      <c r="M18" s="76">
        <v>0.9342616494</v>
      </c>
      <c r="N18" s="77">
        <v>1.931826778780866E-08</v>
      </c>
      <c r="O18" s="76">
        <v>1.7515152184</v>
      </c>
      <c r="P18" s="77">
        <v>2.3091878211151118E-07</v>
      </c>
      <c r="Q18" s="76">
        <v>2.2000565553</v>
      </c>
      <c r="R18" s="77">
        <v>4.5976410826566485E-07</v>
      </c>
      <c r="S18" s="76">
        <v>99.4836956443</v>
      </c>
      <c r="T18" s="77">
        <v>3.0804063171472627E-06</v>
      </c>
      <c r="U18" s="76">
        <v>39.7987255914</v>
      </c>
      <c r="V18" s="77">
        <v>7.1543053370139104E-06</v>
      </c>
      <c r="W18" s="76">
        <v>4.201286414999999</v>
      </c>
      <c r="X18" s="77">
        <v>6.692613839029666E-07</v>
      </c>
      <c r="Y18" s="76">
        <v>122.33309824390001</v>
      </c>
      <c r="Z18" s="77">
        <v>3.0606766391165965E-06</v>
      </c>
      <c r="AA18" s="76">
        <v>49.515494385</v>
      </c>
      <c r="AB18" s="77">
        <v>7.798157891883572E-06</v>
      </c>
      <c r="AC18" s="76">
        <v>320.2181337027</v>
      </c>
      <c r="AD18" s="77">
        <v>1.8591553985414763E-06</v>
      </c>
    </row>
    <row r="19" spans="1:30" ht="15">
      <c r="A19" s="78" t="s">
        <v>654</v>
      </c>
      <c r="B19" s="127" t="s">
        <v>29</v>
      </c>
      <c r="C19" s="151" t="s">
        <v>29</v>
      </c>
      <c r="D19" s="151" t="s">
        <v>29</v>
      </c>
      <c r="E19" s="76">
        <v>0</v>
      </c>
      <c r="F19" s="77">
        <v>0</v>
      </c>
      <c r="G19" s="76">
        <v>0</v>
      </c>
      <c r="H19" s="77">
        <v>0</v>
      </c>
      <c r="I19" s="76">
        <v>0</v>
      </c>
      <c r="J19" s="77">
        <v>0</v>
      </c>
      <c r="K19" s="76">
        <v>0.1581714528</v>
      </c>
      <c r="L19" s="77">
        <v>2.08974444664264E-08</v>
      </c>
      <c r="M19" s="76">
        <v>0.022716473799999998</v>
      </c>
      <c r="N19" s="77">
        <v>4.697216506157267E-10</v>
      </c>
      <c r="O19" s="76">
        <v>0.0140064043</v>
      </c>
      <c r="P19" s="77">
        <v>1.8465964718662206E-09</v>
      </c>
      <c r="Q19" s="76">
        <v>163.3691303419</v>
      </c>
      <c r="R19" s="77">
        <v>3.414060531709315E-05</v>
      </c>
      <c r="S19" s="76">
        <v>160151.88778466498</v>
      </c>
      <c r="T19" s="77">
        <v>0.0049589320505224665</v>
      </c>
      <c r="U19" s="76">
        <v>16544.8329332283</v>
      </c>
      <c r="V19" s="77">
        <v>0.002974135095918154</v>
      </c>
      <c r="W19" s="76">
        <v>0</v>
      </c>
      <c r="X19" s="77">
        <v>0</v>
      </c>
      <c r="Y19" s="76">
        <v>0</v>
      </c>
      <c r="Z19" s="77">
        <v>0</v>
      </c>
      <c r="AA19" s="76">
        <v>0</v>
      </c>
      <c r="AB19" s="77">
        <v>0</v>
      </c>
      <c r="AC19" s="76">
        <v>176860.2847425661</v>
      </c>
      <c r="AD19" s="77">
        <v>0.0010268336441933113</v>
      </c>
    </row>
    <row r="20" spans="1:30" ht="15">
      <c r="A20" s="78" t="s">
        <v>620</v>
      </c>
      <c r="B20" s="127" t="s">
        <v>29</v>
      </c>
      <c r="C20" s="151" t="s">
        <v>29</v>
      </c>
      <c r="D20" s="151" t="s">
        <v>29</v>
      </c>
      <c r="E20" s="76">
        <v>0</v>
      </c>
      <c r="F20" s="77">
        <v>0</v>
      </c>
      <c r="G20" s="76">
        <v>0</v>
      </c>
      <c r="H20" s="77">
        <v>0</v>
      </c>
      <c r="I20" s="76">
        <v>0</v>
      </c>
      <c r="J20" s="77">
        <v>0</v>
      </c>
      <c r="K20" s="76">
        <v>1075.4124299999999</v>
      </c>
      <c r="L20" s="77">
        <v>0.00014208234884740002</v>
      </c>
      <c r="M20" s="76">
        <v>35.84708</v>
      </c>
      <c r="N20" s="77">
        <v>7.412307797240082E-07</v>
      </c>
      <c r="O20" s="76">
        <v>0</v>
      </c>
      <c r="P20" s="77">
        <v>0</v>
      </c>
      <c r="Q20" s="76">
        <v>0</v>
      </c>
      <c r="R20" s="77">
        <v>0</v>
      </c>
      <c r="S20" s="76">
        <v>0</v>
      </c>
      <c r="T20" s="77">
        <v>0</v>
      </c>
      <c r="U20" s="76">
        <v>0</v>
      </c>
      <c r="V20" s="77"/>
      <c r="W20" s="76">
        <v>675.6435600000001</v>
      </c>
      <c r="X20" s="77">
        <v>0.00010762944948868172</v>
      </c>
      <c r="Y20" s="76">
        <v>865.15337</v>
      </c>
      <c r="Z20" s="77">
        <v>2.1645447935379452E-05</v>
      </c>
      <c r="AA20" s="76">
        <v>0</v>
      </c>
      <c r="AB20" s="77">
        <v>0</v>
      </c>
      <c r="AC20" s="76">
        <v>2652.0564400000003</v>
      </c>
      <c r="AD20" s="77">
        <v>1.5397582237614284E-05</v>
      </c>
    </row>
    <row r="21" spans="1:30" ht="15">
      <c r="A21" s="78" t="s">
        <v>655</v>
      </c>
      <c r="B21" s="127" t="s">
        <v>29</v>
      </c>
      <c r="C21" s="151" t="s">
        <v>29</v>
      </c>
      <c r="D21" s="151" t="s">
        <v>29</v>
      </c>
      <c r="E21" s="76">
        <v>0</v>
      </c>
      <c r="F21" s="77"/>
      <c r="G21" s="76">
        <v>0</v>
      </c>
      <c r="H21" s="77"/>
      <c r="I21" s="76">
        <v>0</v>
      </c>
      <c r="J21" s="77"/>
      <c r="K21" s="76">
        <v>0</v>
      </c>
      <c r="L21" s="77"/>
      <c r="M21" s="76">
        <v>0</v>
      </c>
      <c r="N21" s="77">
        <v>0</v>
      </c>
      <c r="O21" s="76">
        <v>0</v>
      </c>
      <c r="P21" s="77">
        <v>0</v>
      </c>
      <c r="Q21" s="76">
        <v>0</v>
      </c>
      <c r="R21" s="77"/>
      <c r="S21" s="76">
        <v>0</v>
      </c>
      <c r="T21" s="77"/>
      <c r="U21" s="76">
        <v>0</v>
      </c>
      <c r="V21" s="77"/>
      <c r="W21" s="76">
        <v>0</v>
      </c>
      <c r="X21" s="77"/>
      <c r="Y21" s="76">
        <v>0</v>
      </c>
      <c r="Z21" s="77"/>
      <c r="AA21" s="76">
        <v>0</v>
      </c>
      <c r="AB21" s="77"/>
      <c r="AC21" s="76">
        <v>0</v>
      </c>
      <c r="AD21" s="77">
        <v>0</v>
      </c>
    </row>
    <row r="22" spans="1:30" ht="15">
      <c r="A22" s="78" t="s">
        <v>621</v>
      </c>
      <c r="B22" s="127" t="s">
        <v>29</v>
      </c>
      <c r="C22" s="151" t="s">
        <v>29</v>
      </c>
      <c r="D22" s="151" t="s">
        <v>29</v>
      </c>
      <c r="E22" s="76">
        <v>73.13938585999999</v>
      </c>
      <c r="F22" s="77">
        <v>6.799559257485469E-05</v>
      </c>
      <c r="G22" s="76">
        <v>618.19078359</v>
      </c>
      <c r="H22" s="77">
        <v>7.348291541811203E-05</v>
      </c>
      <c r="I22" s="76">
        <v>236.50867015</v>
      </c>
      <c r="J22" s="77">
        <v>0.00018400358014709968</v>
      </c>
      <c r="K22" s="76">
        <v>7520.63</v>
      </c>
      <c r="L22" s="77">
        <v>0.0009936176534729305</v>
      </c>
      <c r="M22" s="76">
        <v>13135.58003403</v>
      </c>
      <c r="N22" s="77">
        <v>0.00027161197594758544</v>
      </c>
      <c r="O22" s="76">
        <v>7997.05</v>
      </c>
      <c r="P22" s="77">
        <v>0.0010543265779738888</v>
      </c>
      <c r="Q22" s="76">
        <v>14736.47734921</v>
      </c>
      <c r="R22" s="77">
        <v>0.0030796041815901514</v>
      </c>
      <c r="S22" s="76">
        <v>95257.21985329001</v>
      </c>
      <c r="T22" s="77">
        <v>0.002949538011124063</v>
      </c>
      <c r="U22" s="76">
        <v>14351.421025149999</v>
      </c>
      <c r="V22" s="77">
        <v>0.0025798426082304237</v>
      </c>
      <c r="W22" s="76">
        <v>0</v>
      </c>
      <c r="X22" s="77">
        <v>0</v>
      </c>
      <c r="Y22" s="76">
        <v>0</v>
      </c>
      <c r="Z22" s="77">
        <v>0</v>
      </c>
      <c r="AA22" s="76">
        <v>0.003403</v>
      </c>
      <c r="AB22" s="77">
        <v>5.359359052288659E-10</v>
      </c>
      <c r="AC22" s="76">
        <v>153926.22050427998</v>
      </c>
      <c r="AD22" s="77">
        <v>0.0008936806935902922</v>
      </c>
    </row>
    <row r="23" spans="1:30" ht="15">
      <c r="A23" s="78" t="s">
        <v>656</v>
      </c>
      <c r="B23" s="127" t="s">
        <v>29</v>
      </c>
      <c r="C23" s="151" t="s">
        <v>29</v>
      </c>
      <c r="D23" s="151" t="s">
        <v>29</v>
      </c>
      <c r="E23" s="76">
        <v>0</v>
      </c>
      <c r="F23" s="77"/>
      <c r="G23" s="76">
        <v>0</v>
      </c>
      <c r="H23" s="77"/>
      <c r="I23" s="76">
        <v>0</v>
      </c>
      <c r="J23" s="77"/>
      <c r="K23" s="76">
        <v>0</v>
      </c>
      <c r="L23" s="77">
        <v>0</v>
      </c>
      <c r="M23" s="76">
        <v>0</v>
      </c>
      <c r="N23" s="77">
        <v>0</v>
      </c>
      <c r="O23" s="76">
        <v>0</v>
      </c>
      <c r="P23" s="77">
        <v>0</v>
      </c>
      <c r="Q23" s="76">
        <v>0</v>
      </c>
      <c r="R23" s="77">
        <v>0</v>
      </c>
      <c r="S23" s="76">
        <v>4.3468000000000005E-06</v>
      </c>
      <c r="T23" s="77">
        <v>1.3459401656378765E-13</v>
      </c>
      <c r="U23" s="76">
        <v>8.693600000000001E-06</v>
      </c>
      <c r="V23" s="77">
        <v>1.562780414539305E-12</v>
      </c>
      <c r="W23" s="76">
        <v>0</v>
      </c>
      <c r="X23" s="77"/>
      <c r="Y23" s="76">
        <v>0</v>
      </c>
      <c r="Z23" s="77"/>
      <c r="AA23" s="76">
        <v>0</v>
      </c>
      <c r="AB23" s="77"/>
      <c r="AC23" s="76">
        <v>1.3040400000000001E-05</v>
      </c>
      <c r="AD23" s="77">
        <v>7.571129648032126E-14</v>
      </c>
    </row>
    <row r="24" spans="1:30" ht="15">
      <c r="A24" s="78" t="s">
        <v>657</v>
      </c>
      <c r="B24" s="127" t="s">
        <v>29</v>
      </c>
      <c r="C24" s="151" t="s">
        <v>29</v>
      </c>
      <c r="D24" s="151" t="s">
        <v>29</v>
      </c>
      <c r="E24" s="76">
        <v>0</v>
      </c>
      <c r="F24" s="77"/>
      <c r="G24" s="76">
        <v>0</v>
      </c>
      <c r="H24" s="77"/>
      <c r="I24" s="76">
        <v>0</v>
      </c>
      <c r="J24" s="77"/>
      <c r="K24" s="76">
        <v>0</v>
      </c>
      <c r="L24" s="77"/>
      <c r="M24" s="76">
        <v>0</v>
      </c>
      <c r="N24" s="77"/>
      <c r="O24" s="76">
        <v>0</v>
      </c>
      <c r="P24" s="77"/>
      <c r="Q24" s="76">
        <v>0</v>
      </c>
      <c r="R24" s="77">
        <v>0</v>
      </c>
      <c r="S24" s="76">
        <v>0</v>
      </c>
      <c r="T24" s="77">
        <v>0</v>
      </c>
      <c r="U24" s="76">
        <v>0</v>
      </c>
      <c r="V24" s="77">
        <v>0</v>
      </c>
      <c r="W24" s="76">
        <v>0</v>
      </c>
      <c r="X24" s="77"/>
      <c r="Y24" s="76">
        <v>0</v>
      </c>
      <c r="Z24" s="77"/>
      <c r="AA24" s="76">
        <v>0</v>
      </c>
      <c r="AB24" s="77"/>
      <c r="AC24" s="76">
        <v>0</v>
      </c>
      <c r="AD24" s="77">
        <v>0</v>
      </c>
    </row>
    <row r="25" spans="1:30" ht="15">
      <c r="A25" s="79" t="s">
        <v>238</v>
      </c>
      <c r="B25" s="127" t="s">
        <v>29</v>
      </c>
      <c r="C25" s="151" t="s">
        <v>29</v>
      </c>
      <c r="D25" s="151" t="s">
        <v>29</v>
      </c>
      <c r="E25" s="80">
        <v>0</v>
      </c>
      <c r="F25" s="81"/>
      <c r="G25" s="80">
        <v>0</v>
      </c>
      <c r="H25" s="81"/>
      <c r="I25" s="80">
        <v>0</v>
      </c>
      <c r="J25" s="81"/>
      <c r="K25" s="80">
        <v>88.63344904</v>
      </c>
      <c r="L25" s="81">
        <v>1.1710157214799474E-05</v>
      </c>
      <c r="M25" s="80">
        <v>1021.44784897</v>
      </c>
      <c r="N25" s="81">
        <v>2.112106719820538E-05</v>
      </c>
      <c r="O25" s="80">
        <v>1103.99258235</v>
      </c>
      <c r="P25" s="81">
        <v>0.00014554976165681496</v>
      </c>
      <c r="Q25" s="80">
        <v>0</v>
      </c>
      <c r="R25" s="81"/>
      <c r="S25" s="80">
        <v>0</v>
      </c>
      <c r="T25" s="81"/>
      <c r="U25" s="80">
        <v>0</v>
      </c>
      <c r="V25" s="81"/>
      <c r="W25" s="80">
        <v>0</v>
      </c>
      <c r="X25" s="81"/>
      <c r="Y25" s="80">
        <v>0</v>
      </c>
      <c r="Z25" s="81"/>
      <c r="AA25" s="80">
        <v>0</v>
      </c>
      <c r="AB25" s="81"/>
      <c r="AC25" s="80">
        <v>2214.0738803599997</v>
      </c>
      <c r="AD25" s="81">
        <v>1.2854698014268833E-05</v>
      </c>
    </row>
    <row r="26" spans="1:30" ht="15">
      <c r="A26" s="78" t="s">
        <v>621</v>
      </c>
      <c r="B26" s="127" t="s">
        <v>29</v>
      </c>
      <c r="C26" s="151" t="s">
        <v>29</v>
      </c>
      <c r="D26" s="151" t="s">
        <v>29</v>
      </c>
      <c r="E26" s="76">
        <v>0</v>
      </c>
      <c r="F26" s="77"/>
      <c r="G26" s="76">
        <v>0</v>
      </c>
      <c r="H26" s="77"/>
      <c r="I26" s="76">
        <v>0</v>
      </c>
      <c r="J26" s="77"/>
      <c r="K26" s="76">
        <v>88.63344904</v>
      </c>
      <c r="L26" s="77">
        <v>1.1710157214799474E-05</v>
      </c>
      <c r="M26" s="76">
        <v>1021.44784897</v>
      </c>
      <c r="N26" s="77">
        <v>2.112106719820538E-05</v>
      </c>
      <c r="O26" s="76">
        <v>1103.99258235</v>
      </c>
      <c r="P26" s="77">
        <v>0.00014554976165681496</v>
      </c>
      <c r="Q26" s="76">
        <v>0</v>
      </c>
      <c r="R26" s="77"/>
      <c r="S26" s="76">
        <v>0</v>
      </c>
      <c r="T26" s="77"/>
      <c r="U26" s="76">
        <v>0</v>
      </c>
      <c r="V26" s="77"/>
      <c r="W26" s="76">
        <v>0</v>
      </c>
      <c r="X26" s="77"/>
      <c r="Y26" s="76">
        <v>0</v>
      </c>
      <c r="Z26" s="77"/>
      <c r="AA26" s="76">
        <v>0</v>
      </c>
      <c r="AB26" s="77"/>
      <c r="AC26" s="76">
        <v>2214.0738803599997</v>
      </c>
      <c r="AD26" s="77">
        <v>1.2854698014268833E-05</v>
      </c>
    </row>
    <row r="27" spans="1:30" ht="15">
      <c r="A27" s="79" t="s">
        <v>240</v>
      </c>
      <c r="B27" s="127"/>
      <c r="C27" s="151"/>
      <c r="D27" s="151" t="s">
        <v>29</v>
      </c>
      <c r="E27" s="80">
        <v>0</v>
      </c>
      <c r="F27" s="81"/>
      <c r="G27" s="80">
        <v>0</v>
      </c>
      <c r="H27" s="81"/>
      <c r="I27" s="80">
        <v>0</v>
      </c>
      <c r="J27" s="81"/>
      <c r="K27" s="80">
        <v>0</v>
      </c>
      <c r="L27" s="81"/>
      <c r="M27" s="80">
        <v>0</v>
      </c>
      <c r="N27" s="81"/>
      <c r="O27" s="80">
        <v>0</v>
      </c>
      <c r="P27" s="81"/>
      <c r="Q27" s="80">
        <v>0</v>
      </c>
      <c r="R27" s="81"/>
      <c r="S27" s="80">
        <v>0</v>
      </c>
      <c r="T27" s="81"/>
      <c r="U27" s="80">
        <v>0</v>
      </c>
      <c r="V27" s="81"/>
      <c r="W27" s="80">
        <v>9228.524237</v>
      </c>
      <c r="X27" s="81">
        <v>0.001470096130600677</v>
      </c>
      <c r="Y27" s="80">
        <v>35090.316642729995</v>
      </c>
      <c r="Z27" s="81">
        <v>0.0008779317613086235</v>
      </c>
      <c r="AA27" s="80">
        <v>14598.789485020001</v>
      </c>
      <c r="AB27" s="81">
        <v>0.0022991523531883168</v>
      </c>
      <c r="AC27" s="80">
        <v>58917.630364749995</v>
      </c>
      <c r="AD27" s="81">
        <v>0.00034207004236553825</v>
      </c>
    </row>
    <row r="28" spans="1:30" ht="15">
      <c r="A28" s="78" t="s">
        <v>621</v>
      </c>
      <c r="B28" s="127"/>
      <c r="C28" s="151"/>
      <c r="D28" s="151" t="s">
        <v>29</v>
      </c>
      <c r="E28" s="76">
        <v>0</v>
      </c>
      <c r="F28" s="77"/>
      <c r="G28" s="76">
        <v>0</v>
      </c>
      <c r="H28" s="77"/>
      <c r="I28" s="76">
        <v>0</v>
      </c>
      <c r="J28" s="77"/>
      <c r="K28" s="76">
        <v>0</v>
      </c>
      <c r="L28" s="77"/>
      <c r="M28" s="76">
        <v>0</v>
      </c>
      <c r="N28" s="77"/>
      <c r="O28" s="76">
        <v>0</v>
      </c>
      <c r="P28" s="77"/>
      <c r="Q28" s="76">
        <v>0</v>
      </c>
      <c r="R28" s="77"/>
      <c r="S28" s="76">
        <v>0</v>
      </c>
      <c r="T28" s="77"/>
      <c r="U28" s="76">
        <v>0</v>
      </c>
      <c r="V28" s="77"/>
      <c r="W28" s="76">
        <v>9228.524237</v>
      </c>
      <c r="X28" s="77">
        <v>0.001470096130600677</v>
      </c>
      <c r="Y28" s="76">
        <v>35090.316642729995</v>
      </c>
      <c r="Z28" s="77">
        <v>0.0008779317613086235</v>
      </c>
      <c r="AA28" s="76">
        <v>14598.789485020001</v>
      </c>
      <c r="AB28" s="77">
        <v>0.0022991523531883168</v>
      </c>
      <c r="AC28" s="76">
        <v>58917.630364749995</v>
      </c>
      <c r="AD28" s="77">
        <v>0.00034207004236553825</v>
      </c>
    </row>
    <row r="29" spans="1:30" ht="15">
      <c r="A29" s="79" t="s">
        <v>987</v>
      </c>
      <c r="B29" s="127"/>
      <c r="C29" s="151"/>
      <c r="D29" s="151" t="s">
        <v>29</v>
      </c>
      <c r="E29" s="80">
        <v>0</v>
      </c>
      <c r="F29" s="81"/>
      <c r="G29" s="80">
        <v>0</v>
      </c>
      <c r="H29" s="81"/>
      <c r="I29" s="80">
        <v>0</v>
      </c>
      <c r="J29" s="81"/>
      <c r="K29" s="80">
        <v>3335.1041266899997</v>
      </c>
      <c r="L29" s="81">
        <v>0.00044063041745832525</v>
      </c>
      <c r="M29" s="80">
        <v>4647.015414990001</v>
      </c>
      <c r="N29" s="81">
        <v>9.608902201915814E-05</v>
      </c>
      <c r="O29" s="80">
        <v>2442.8611435099997</v>
      </c>
      <c r="P29" s="81">
        <v>0.00032206544036892087</v>
      </c>
      <c r="Q29" s="80">
        <v>0</v>
      </c>
      <c r="R29" s="81"/>
      <c r="S29" s="80">
        <v>0</v>
      </c>
      <c r="T29" s="81"/>
      <c r="U29" s="80">
        <v>0</v>
      </c>
      <c r="V29" s="81"/>
      <c r="W29" s="80">
        <v>0</v>
      </c>
      <c r="X29" s="81"/>
      <c r="Y29" s="80">
        <v>0</v>
      </c>
      <c r="Z29" s="81"/>
      <c r="AA29" s="80">
        <v>0</v>
      </c>
      <c r="AB29" s="81"/>
      <c r="AC29" s="80">
        <v>10424.98068519</v>
      </c>
      <c r="AD29" s="81">
        <v>6.0526425834946985E-05</v>
      </c>
    </row>
    <row r="30" spans="1:30" ht="15">
      <c r="A30" s="78" t="s">
        <v>621</v>
      </c>
      <c r="B30" s="127"/>
      <c r="C30" s="151"/>
      <c r="D30" s="151" t="s">
        <v>29</v>
      </c>
      <c r="E30" s="76">
        <v>0</v>
      </c>
      <c r="F30" s="77"/>
      <c r="G30" s="76">
        <v>0</v>
      </c>
      <c r="H30" s="77"/>
      <c r="I30" s="76">
        <v>0</v>
      </c>
      <c r="J30" s="77"/>
      <c r="K30" s="76">
        <v>3335.1041266899997</v>
      </c>
      <c r="L30" s="77">
        <v>0.00044063041745832525</v>
      </c>
      <c r="M30" s="76">
        <v>4647.015414990001</v>
      </c>
      <c r="N30" s="77">
        <v>9.608902201915814E-05</v>
      </c>
      <c r="O30" s="76">
        <v>2442.8611435099997</v>
      </c>
      <c r="P30" s="77">
        <v>0.00032206544036892087</v>
      </c>
      <c r="Q30" s="76">
        <v>0</v>
      </c>
      <c r="R30" s="77"/>
      <c r="S30" s="76">
        <v>0</v>
      </c>
      <c r="T30" s="77"/>
      <c r="U30" s="76">
        <v>0</v>
      </c>
      <c r="V30" s="77"/>
      <c r="W30" s="76">
        <v>0</v>
      </c>
      <c r="X30" s="77"/>
      <c r="Y30" s="76">
        <v>0</v>
      </c>
      <c r="Z30" s="77"/>
      <c r="AA30" s="76">
        <v>0</v>
      </c>
      <c r="AB30" s="77"/>
      <c r="AC30" s="76">
        <v>10424.98068519</v>
      </c>
      <c r="AD30" s="77">
        <v>6.0526425834946985E-05</v>
      </c>
    </row>
    <row r="31" spans="1:30" ht="15">
      <c r="A31" s="67" t="s">
        <v>62</v>
      </c>
      <c r="B31" s="150">
        <v>0</v>
      </c>
      <c r="C31" s="121">
        <v>0</v>
      </c>
      <c r="D31" s="121">
        <v>0</v>
      </c>
      <c r="E31" s="69">
        <v>0</v>
      </c>
      <c r="F31" s="70"/>
      <c r="G31" s="69">
        <v>0</v>
      </c>
      <c r="H31" s="70"/>
      <c r="I31" s="69">
        <v>0</v>
      </c>
      <c r="J31" s="70"/>
      <c r="K31" s="69">
        <v>0</v>
      </c>
      <c r="L31" s="70"/>
      <c r="M31" s="69">
        <v>1340.3624441299999</v>
      </c>
      <c r="N31" s="70">
        <v>2.7715448498880726E-05</v>
      </c>
      <c r="O31" s="69">
        <v>0</v>
      </c>
      <c r="P31" s="70"/>
      <c r="Q31" s="69">
        <v>0</v>
      </c>
      <c r="R31" s="70"/>
      <c r="S31" s="69">
        <v>0</v>
      </c>
      <c r="T31" s="70"/>
      <c r="U31" s="69">
        <v>0</v>
      </c>
      <c r="V31" s="70"/>
      <c r="W31" s="69">
        <v>0</v>
      </c>
      <c r="X31" s="70"/>
      <c r="Y31" s="69">
        <v>0</v>
      </c>
      <c r="Z31" s="70"/>
      <c r="AA31" s="69">
        <v>0</v>
      </c>
      <c r="AB31" s="70"/>
      <c r="AC31" s="69">
        <v>1340.3624441299999</v>
      </c>
      <c r="AD31" s="70">
        <v>7.782014232585999E-06</v>
      </c>
    </row>
    <row r="32" spans="1:30" ht="15">
      <c r="A32" s="79" t="s">
        <v>247</v>
      </c>
      <c r="B32" s="152" t="s">
        <v>29</v>
      </c>
      <c r="C32" s="151" t="s">
        <v>29</v>
      </c>
      <c r="D32" s="151" t="s">
        <v>29</v>
      </c>
      <c r="E32" s="80">
        <v>0</v>
      </c>
      <c r="F32" s="81"/>
      <c r="G32" s="80">
        <v>0</v>
      </c>
      <c r="H32" s="81"/>
      <c r="I32" s="80">
        <v>0</v>
      </c>
      <c r="J32" s="81"/>
      <c r="K32" s="80">
        <v>0</v>
      </c>
      <c r="L32" s="81"/>
      <c r="M32" s="80">
        <v>1340.3624441299999</v>
      </c>
      <c r="N32" s="81">
        <v>2.7715448498880726E-05</v>
      </c>
      <c r="O32" s="80">
        <v>0</v>
      </c>
      <c r="P32" s="81"/>
      <c r="Q32" s="80">
        <v>0</v>
      </c>
      <c r="R32" s="81"/>
      <c r="S32" s="80">
        <v>0</v>
      </c>
      <c r="T32" s="81"/>
      <c r="U32" s="80">
        <v>0</v>
      </c>
      <c r="V32" s="81"/>
      <c r="W32" s="80">
        <v>0</v>
      </c>
      <c r="X32" s="81"/>
      <c r="Y32" s="80">
        <v>0</v>
      </c>
      <c r="Z32" s="81"/>
      <c r="AA32" s="80">
        <v>0</v>
      </c>
      <c r="AB32" s="81"/>
      <c r="AC32" s="80">
        <v>1340.3624441299999</v>
      </c>
      <c r="AD32" s="81">
        <v>7.782014232585999E-06</v>
      </c>
    </row>
    <row r="33" spans="1:30" ht="15">
      <c r="A33" s="73" t="s">
        <v>1174</v>
      </c>
      <c r="B33" s="152" t="s">
        <v>621</v>
      </c>
      <c r="C33" s="151" t="s">
        <v>29</v>
      </c>
      <c r="D33" s="151"/>
      <c r="E33" s="76">
        <v>0</v>
      </c>
      <c r="F33" s="77"/>
      <c r="G33" s="76">
        <v>0</v>
      </c>
      <c r="H33" s="77"/>
      <c r="I33" s="76">
        <v>0</v>
      </c>
      <c r="J33" s="77"/>
      <c r="K33" s="76">
        <v>0</v>
      </c>
      <c r="L33" s="77"/>
      <c r="M33" s="76">
        <v>1340.3624441299999</v>
      </c>
      <c r="N33" s="77">
        <v>2.7715448498880726E-05</v>
      </c>
      <c r="O33" s="76">
        <v>0</v>
      </c>
      <c r="P33" s="77"/>
      <c r="Q33" s="76">
        <v>0</v>
      </c>
      <c r="R33" s="77"/>
      <c r="S33" s="76">
        <v>0</v>
      </c>
      <c r="T33" s="77"/>
      <c r="U33" s="76">
        <v>0</v>
      </c>
      <c r="V33" s="77"/>
      <c r="W33" s="76">
        <v>0</v>
      </c>
      <c r="X33" s="77"/>
      <c r="Y33" s="76">
        <v>0</v>
      </c>
      <c r="Z33" s="77"/>
      <c r="AA33" s="76">
        <v>0</v>
      </c>
      <c r="AB33" s="77"/>
      <c r="AC33" s="76">
        <v>1340.3624441299999</v>
      </c>
      <c r="AD33" s="77">
        <v>7.782014232585999E-06</v>
      </c>
    </row>
    <row r="34" spans="1:30" ht="15">
      <c r="A34" s="67" t="s">
        <v>58</v>
      </c>
      <c r="B34" s="150">
        <v>0</v>
      </c>
      <c r="C34" s="121">
        <v>0</v>
      </c>
      <c r="D34" s="121">
        <v>0</v>
      </c>
      <c r="E34" s="69">
        <v>0</v>
      </c>
      <c r="F34" s="70"/>
      <c r="G34" s="69">
        <v>0</v>
      </c>
      <c r="H34" s="70"/>
      <c r="I34" s="69">
        <v>0</v>
      </c>
      <c r="J34" s="70"/>
      <c r="K34" s="69">
        <v>1451.35557691</v>
      </c>
      <c r="L34" s="70">
        <v>0.00019175155840457056</v>
      </c>
      <c r="M34" s="69">
        <v>19059.486600440003</v>
      </c>
      <c r="N34" s="70">
        <v>0.0003941040138829558</v>
      </c>
      <c r="O34" s="69">
        <v>8076.11642499</v>
      </c>
      <c r="P34" s="70">
        <v>0.0010647506510123635</v>
      </c>
      <c r="Q34" s="69">
        <v>0</v>
      </c>
      <c r="R34" s="70"/>
      <c r="S34" s="69">
        <v>0</v>
      </c>
      <c r="T34" s="70"/>
      <c r="U34" s="69">
        <v>0</v>
      </c>
      <c r="V34" s="70"/>
      <c r="W34" s="69">
        <v>0</v>
      </c>
      <c r="X34" s="70"/>
      <c r="Y34" s="69">
        <v>0</v>
      </c>
      <c r="Z34" s="70"/>
      <c r="AA34" s="69">
        <v>0</v>
      </c>
      <c r="AB34" s="70"/>
      <c r="AC34" s="69">
        <v>28586.95860234</v>
      </c>
      <c r="AD34" s="70">
        <v>0.00016597310651609106</v>
      </c>
    </row>
    <row r="35" spans="1:30" ht="15">
      <c r="A35" s="79" t="s">
        <v>251</v>
      </c>
      <c r="B35" s="152" t="s">
        <v>29</v>
      </c>
      <c r="C35" s="151" t="s">
        <v>29</v>
      </c>
      <c r="D35" s="153"/>
      <c r="E35" s="80">
        <v>0</v>
      </c>
      <c r="F35" s="81"/>
      <c r="G35" s="80">
        <v>0</v>
      </c>
      <c r="H35" s="81"/>
      <c r="I35" s="80">
        <v>0</v>
      </c>
      <c r="J35" s="81"/>
      <c r="K35" s="80">
        <v>751.5961084</v>
      </c>
      <c r="L35" s="81">
        <v>9.930008012464306E-05</v>
      </c>
      <c r="M35" s="80">
        <v>9640.964161760001</v>
      </c>
      <c r="N35" s="81">
        <v>0.0001993517849407144</v>
      </c>
      <c r="O35" s="80">
        <v>4066.41794673</v>
      </c>
      <c r="P35" s="81">
        <v>0.0005361142569306742</v>
      </c>
      <c r="Q35" s="80">
        <v>0</v>
      </c>
      <c r="R35" s="81"/>
      <c r="S35" s="80">
        <v>0</v>
      </c>
      <c r="T35" s="81"/>
      <c r="U35" s="80">
        <v>0</v>
      </c>
      <c r="V35" s="81"/>
      <c r="W35" s="80">
        <v>0</v>
      </c>
      <c r="X35" s="81"/>
      <c r="Y35" s="80">
        <v>0</v>
      </c>
      <c r="Z35" s="81"/>
      <c r="AA35" s="80">
        <v>0</v>
      </c>
      <c r="AB35" s="81"/>
      <c r="AC35" s="80">
        <v>14458.97821689</v>
      </c>
      <c r="AD35" s="81">
        <v>8.394742389661863E-05</v>
      </c>
    </row>
    <row r="36" spans="1:30" ht="15">
      <c r="A36" s="73" t="s">
        <v>1175</v>
      </c>
      <c r="B36" s="152" t="s">
        <v>621</v>
      </c>
      <c r="C36" s="151" t="s">
        <v>29</v>
      </c>
      <c r="D36" s="151"/>
      <c r="E36" s="76">
        <v>0</v>
      </c>
      <c r="F36" s="77"/>
      <c r="G36" s="76">
        <v>0</v>
      </c>
      <c r="H36" s="77"/>
      <c r="I36" s="76">
        <v>0</v>
      </c>
      <c r="J36" s="77"/>
      <c r="K36" s="76">
        <v>751.5961084</v>
      </c>
      <c r="L36" s="77">
        <v>9.930008012464306E-05</v>
      </c>
      <c r="M36" s="76">
        <v>9640.964161760001</v>
      </c>
      <c r="N36" s="77">
        <v>0.0001993517849407144</v>
      </c>
      <c r="O36" s="76">
        <v>4066.41794673</v>
      </c>
      <c r="P36" s="77">
        <v>0.0005361142569306742</v>
      </c>
      <c r="Q36" s="76">
        <v>0</v>
      </c>
      <c r="R36" s="77"/>
      <c r="S36" s="76">
        <v>0</v>
      </c>
      <c r="T36" s="77"/>
      <c r="U36" s="76">
        <v>0</v>
      </c>
      <c r="V36" s="77"/>
      <c r="W36" s="76">
        <v>0</v>
      </c>
      <c r="X36" s="77"/>
      <c r="Y36" s="76">
        <v>0</v>
      </c>
      <c r="Z36" s="77"/>
      <c r="AA36" s="76">
        <v>0</v>
      </c>
      <c r="AB36" s="77"/>
      <c r="AC36" s="76">
        <v>14458.97821689</v>
      </c>
      <c r="AD36" s="77">
        <v>8.394742389661863E-05</v>
      </c>
    </row>
    <row r="37" spans="1:30" ht="15">
      <c r="A37" s="79" t="s">
        <v>252</v>
      </c>
      <c r="B37" s="152" t="s">
        <v>29</v>
      </c>
      <c r="C37" s="151" t="s">
        <v>29</v>
      </c>
      <c r="D37" s="151"/>
      <c r="E37" s="80">
        <v>0</v>
      </c>
      <c r="F37" s="81"/>
      <c r="G37" s="80">
        <v>0</v>
      </c>
      <c r="H37" s="81"/>
      <c r="I37" s="80">
        <v>0</v>
      </c>
      <c r="J37" s="81"/>
      <c r="K37" s="80">
        <v>699.75946851</v>
      </c>
      <c r="L37" s="81">
        <v>9.24514782799275E-05</v>
      </c>
      <c r="M37" s="80">
        <v>9418.52243868</v>
      </c>
      <c r="N37" s="81">
        <v>0.00019475222894224143</v>
      </c>
      <c r="O37" s="80">
        <v>4009.69847826</v>
      </c>
      <c r="P37" s="81">
        <v>0.0005286363940816895</v>
      </c>
      <c r="Q37" s="80">
        <v>0</v>
      </c>
      <c r="R37" s="81"/>
      <c r="S37" s="80">
        <v>0</v>
      </c>
      <c r="T37" s="81"/>
      <c r="U37" s="80">
        <v>0</v>
      </c>
      <c r="V37" s="81"/>
      <c r="W37" s="80">
        <v>0</v>
      </c>
      <c r="X37" s="81"/>
      <c r="Y37" s="80">
        <v>0</v>
      </c>
      <c r="Z37" s="81"/>
      <c r="AA37" s="80">
        <v>0</v>
      </c>
      <c r="AB37" s="81"/>
      <c r="AC37" s="80">
        <v>14127.98038545</v>
      </c>
      <c r="AD37" s="81">
        <v>8.202568261947242E-05</v>
      </c>
    </row>
    <row r="38" spans="1:30" ht="15">
      <c r="A38" s="73" t="s">
        <v>1176</v>
      </c>
      <c r="B38" s="152" t="s">
        <v>621</v>
      </c>
      <c r="C38" s="151" t="s">
        <v>29</v>
      </c>
      <c r="D38" s="151"/>
      <c r="E38" s="76">
        <v>0</v>
      </c>
      <c r="F38" s="77"/>
      <c r="G38" s="76">
        <v>0</v>
      </c>
      <c r="H38" s="77"/>
      <c r="I38" s="76">
        <v>0</v>
      </c>
      <c r="J38" s="77"/>
      <c r="K38" s="76">
        <v>699.75946851</v>
      </c>
      <c r="L38" s="77">
        <v>9.24514782799275E-05</v>
      </c>
      <c r="M38" s="76">
        <v>9418.52243868</v>
      </c>
      <c r="N38" s="77">
        <v>0.00019475222894224143</v>
      </c>
      <c r="O38" s="76">
        <v>4009.69847826</v>
      </c>
      <c r="P38" s="77">
        <v>0.0005286363940816895</v>
      </c>
      <c r="Q38" s="76">
        <v>0</v>
      </c>
      <c r="R38" s="77"/>
      <c r="S38" s="76">
        <v>0</v>
      </c>
      <c r="T38" s="77"/>
      <c r="U38" s="76">
        <v>0</v>
      </c>
      <c r="V38" s="77"/>
      <c r="W38" s="76">
        <v>0</v>
      </c>
      <c r="X38" s="77"/>
      <c r="Y38" s="76">
        <v>0</v>
      </c>
      <c r="Z38" s="77"/>
      <c r="AA38" s="76">
        <v>0</v>
      </c>
      <c r="AB38" s="77"/>
      <c r="AC38" s="76">
        <v>14127.98038545</v>
      </c>
      <c r="AD38" s="77">
        <v>8.202568261947242E-05</v>
      </c>
    </row>
    <row r="39" spans="1:30" ht="15">
      <c r="A39" s="67" t="s">
        <v>57</v>
      </c>
      <c r="B39" s="150">
        <v>0</v>
      </c>
      <c r="C39" s="121">
        <v>0</v>
      </c>
      <c r="D39" s="121">
        <v>0</v>
      </c>
      <c r="E39" s="69">
        <v>51493.8177627465</v>
      </c>
      <c r="F39" s="70">
        <v>0.04787232776908536</v>
      </c>
      <c r="G39" s="69">
        <v>120545.1322553318</v>
      </c>
      <c r="H39" s="70">
        <v>0.014328922385647425</v>
      </c>
      <c r="I39" s="69">
        <v>1695.8949983584</v>
      </c>
      <c r="J39" s="70">
        <v>0.001319405123937294</v>
      </c>
      <c r="K39" s="69">
        <v>629718.3174127935</v>
      </c>
      <c r="L39" s="70">
        <v>0.0831977157361314</v>
      </c>
      <c r="M39" s="69">
        <v>2067811.0402189575</v>
      </c>
      <c r="N39" s="70">
        <v>0.042757323320711485</v>
      </c>
      <c r="O39" s="69">
        <v>80126.45270036081</v>
      </c>
      <c r="P39" s="70">
        <v>0.0105638264961152</v>
      </c>
      <c r="Q39" s="69">
        <v>209379.9192264021</v>
      </c>
      <c r="R39" s="70">
        <v>0.043755862375427404</v>
      </c>
      <c r="S39" s="69">
        <v>736958.2779224723</v>
      </c>
      <c r="T39" s="70">
        <v>0.022819125486683925</v>
      </c>
      <c r="U39" s="69">
        <v>37055.38467536969</v>
      </c>
      <c r="V39" s="70">
        <v>0.006661156416661413</v>
      </c>
      <c r="W39" s="69">
        <v>341706.6672005925</v>
      </c>
      <c r="X39" s="70">
        <v>0.0544335840001375</v>
      </c>
      <c r="Y39" s="69">
        <v>979311.1948141202</v>
      </c>
      <c r="Z39" s="70">
        <v>0.02450158574760367</v>
      </c>
      <c r="AA39" s="69">
        <v>130936.9597368532</v>
      </c>
      <c r="AB39" s="70">
        <v>0.020621163104462527</v>
      </c>
      <c r="AC39" s="69">
        <v>5386739.058924358</v>
      </c>
      <c r="AD39" s="70">
        <v>0.0312748840489823</v>
      </c>
    </row>
    <row r="40" spans="1:30" ht="15">
      <c r="A40" s="79" t="s">
        <v>229</v>
      </c>
      <c r="B40" s="152" t="s">
        <v>29</v>
      </c>
      <c r="C40" s="151" t="s">
        <v>29</v>
      </c>
      <c r="D40" s="151" t="s">
        <v>29</v>
      </c>
      <c r="E40" s="80">
        <v>0</v>
      </c>
      <c r="F40" s="81"/>
      <c r="G40" s="80">
        <v>0</v>
      </c>
      <c r="H40" s="81"/>
      <c r="I40" s="80">
        <v>0</v>
      </c>
      <c r="J40" s="81"/>
      <c r="K40" s="80">
        <v>75184.911774388</v>
      </c>
      <c r="L40" s="81">
        <v>0.009933350745062143</v>
      </c>
      <c r="M40" s="80">
        <v>230703.93749636793</v>
      </c>
      <c r="N40" s="81">
        <v>0.004770398578512716</v>
      </c>
      <c r="O40" s="80">
        <v>0</v>
      </c>
      <c r="P40" s="81"/>
      <c r="Q40" s="80">
        <v>0</v>
      </c>
      <c r="R40" s="81"/>
      <c r="S40" s="80">
        <v>263.4985225737</v>
      </c>
      <c r="T40" s="81">
        <v>8.158950149953564E-06</v>
      </c>
      <c r="U40" s="80">
        <v>0</v>
      </c>
      <c r="V40" s="81"/>
      <c r="W40" s="80">
        <v>0</v>
      </c>
      <c r="X40" s="81"/>
      <c r="Y40" s="80">
        <v>1767.4182372153</v>
      </c>
      <c r="Z40" s="81">
        <v>4.4219395959451565E-05</v>
      </c>
      <c r="AA40" s="80">
        <v>0</v>
      </c>
      <c r="AB40" s="81"/>
      <c r="AC40" s="80">
        <v>307919.76603054494</v>
      </c>
      <c r="AD40" s="81">
        <v>0.0017877522697225345</v>
      </c>
    </row>
    <row r="41" spans="1:30" ht="15">
      <c r="A41" s="73" t="s">
        <v>1177</v>
      </c>
      <c r="B41" s="152" t="s">
        <v>649</v>
      </c>
      <c r="C41" s="151">
        <v>4</v>
      </c>
      <c r="D41" s="151">
        <v>3.254794520547945</v>
      </c>
      <c r="E41" s="76">
        <v>0</v>
      </c>
      <c r="F41" s="77"/>
      <c r="G41" s="76">
        <v>0</v>
      </c>
      <c r="H41" s="77"/>
      <c r="I41" s="76">
        <v>0</v>
      </c>
      <c r="J41" s="77"/>
      <c r="K41" s="76">
        <v>0</v>
      </c>
      <c r="L41" s="77"/>
      <c r="M41" s="76">
        <v>182922.87206965403</v>
      </c>
      <c r="N41" s="77">
        <v>0.003782401888620904</v>
      </c>
      <c r="O41" s="76">
        <v>0</v>
      </c>
      <c r="P41" s="77"/>
      <c r="Q41" s="76">
        <v>0</v>
      </c>
      <c r="R41" s="77"/>
      <c r="S41" s="76">
        <v>0</v>
      </c>
      <c r="T41" s="77"/>
      <c r="U41" s="76">
        <v>0</v>
      </c>
      <c r="V41" s="77"/>
      <c r="W41" s="76">
        <v>0</v>
      </c>
      <c r="X41" s="77"/>
      <c r="Y41" s="76">
        <v>0</v>
      </c>
      <c r="Z41" s="77"/>
      <c r="AA41" s="76">
        <v>0</v>
      </c>
      <c r="AB41" s="77"/>
      <c r="AC41" s="76">
        <v>182922.87206965403</v>
      </c>
      <c r="AD41" s="77">
        <v>0.0010620324376780965</v>
      </c>
    </row>
    <row r="42" spans="1:30" ht="15">
      <c r="A42" s="73" t="s">
        <v>1178</v>
      </c>
      <c r="B42" s="152" t="s">
        <v>649</v>
      </c>
      <c r="C42" s="151">
        <v>4.5</v>
      </c>
      <c r="D42" s="151">
        <v>1.2547945205479452</v>
      </c>
      <c r="E42" s="76">
        <v>0</v>
      </c>
      <c r="F42" s="77"/>
      <c r="G42" s="76">
        <v>0</v>
      </c>
      <c r="H42" s="77"/>
      <c r="I42" s="76">
        <v>0</v>
      </c>
      <c r="J42" s="77"/>
      <c r="K42" s="76">
        <v>75184.911774388</v>
      </c>
      <c r="L42" s="77">
        <v>0.009933350745062143</v>
      </c>
      <c r="M42" s="76">
        <v>47781.065426713896</v>
      </c>
      <c r="N42" s="77">
        <v>0.0009879966898918124</v>
      </c>
      <c r="O42" s="76">
        <v>0</v>
      </c>
      <c r="P42" s="77"/>
      <c r="Q42" s="76">
        <v>0</v>
      </c>
      <c r="R42" s="77"/>
      <c r="S42" s="76">
        <v>263.4985225737</v>
      </c>
      <c r="T42" s="77">
        <v>8.158950149953564E-06</v>
      </c>
      <c r="U42" s="76">
        <v>0</v>
      </c>
      <c r="V42" s="77"/>
      <c r="W42" s="76">
        <v>0</v>
      </c>
      <c r="X42" s="77"/>
      <c r="Y42" s="76">
        <v>0</v>
      </c>
      <c r="Z42" s="77"/>
      <c r="AA42" s="76">
        <v>0</v>
      </c>
      <c r="AB42" s="77"/>
      <c r="AC42" s="76">
        <v>123229.4757236756</v>
      </c>
      <c r="AD42" s="77">
        <v>0.0007154583733343881</v>
      </c>
    </row>
    <row r="43" spans="1:30" ht="15">
      <c r="A43" s="73" t="s">
        <v>1179</v>
      </c>
      <c r="B43" s="152" t="s">
        <v>621</v>
      </c>
      <c r="C43" s="151">
        <v>2.25</v>
      </c>
      <c r="D43" s="151">
        <v>2.9205479452054797</v>
      </c>
      <c r="E43" s="76">
        <v>0</v>
      </c>
      <c r="F43" s="77"/>
      <c r="G43" s="76">
        <v>0</v>
      </c>
      <c r="H43" s="77"/>
      <c r="I43" s="76">
        <v>0</v>
      </c>
      <c r="J43" s="77"/>
      <c r="K43" s="76">
        <v>0</v>
      </c>
      <c r="L43" s="77"/>
      <c r="M43" s="76">
        <v>0</v>
      </c>
      <c r="N43" s="77"/>
      <c r="O43" s="76">
        <v>0</v>
      </c>
      <c r="P43" s="77"/>
      <c r="Q43" s="76">
        <v>0</v>
      </c>
      <c r="R43" s="77"/>
      <c r="S43" s="76">
        <v>0</v>
      </c>
      <c r="T43" s="77"/>
      <c r="U43" s="76">
        <v>0</v>
      </c>
      <c r="V43" s="77"/>
      <c r="W43" s="76">
        <v>0</v>
      </c>
      <c r="X43" s="77"/>
      <c r="Y43" s="76">
        <v>683.1267275</v>
      </c>
      <c r="Z43" s="77">
        <v>1.709128638471049E-05</v>
      </c>
      <c r="AA43" s="76">
        <v>0</v>
      </c>
      <c r="AB43" s="77"/>
      <c r="AC43" s="76">
        <v>683.1267275</v>
      </c>
      <c r="AD43" s="77">
        <v>3.966167464140987E-06</v>
      </c>
    </row>
    <row r="44" spans="1:30" ht="15">
      <c r="A44" s="73" t="s">
        <v>1180</v>
      </c>
      <c r="B44" s="152" t="s">
        <v>621</v>
      </c>
      <c r="C44" s="151">
        <v>3.625</v>
      </c>
      <c r="D44" s="151">
        <v>22.934246575342467</v>
      </c>
      <c r="E44" s="76">
        <v>0</v>
      </c>
      <c r="F44" s="77"/>
      <c r="G44" s="76">
        <v>0</v>
      </c>
      <c r="H44" s="77"/>
      <c r="I44" s="76">
        <v>0</v>
      </c>
      <c r="J44" s="77"/>
      <c r="K44" s="76">
        <v>0</v>
      </c>
      <c r="L44" s="77"/>
      <c r="M44" s="76">
        <v>0</v>
      </c>
      <c r="N44" s="77"/>
      <c r="O44" s="76">
        <v>0</v>
      </c>
      <c r="P44" s="77"/>
      <c r="Q44" s="76">
        <v>0</v>
      </c>
      <c r="R44" s="77"/>
      <c r="S44" s="76">
        <v>0</v>
      </c>
      <c r="T44" s="77"/>
      <c r="U44" s="76">
        <v>0</v>
      </c>
      <c r="V44" s="77"/>
      <c r="W44" s="76">
        <v>0</v>
      </c>
      <c r="X44" s="77"/>
      <c r="Y44" s="76">
        <v>369.84583865509995</v>
      </c>
      <c r="Z44" s="77">
        <v>9.25324817809554E-06</v>
      </c>
      <c r="AA44" s="76">
        <v>0</v>
      </c>
      <c r="AB44" s="77"/>
      <c r="AC44" s="76">
        <v>369.84583865509995</v>
      </c>
      <c r="AD44" s="77">
        <v>2.1472890357986973E-06</v>
      </c>
    </row>
    <row r="45" spans="1:30" ht="15">
      <c r="A45" s="73" t="s">
        <v>1181</v>
      </c>
      <c r="B45" s="152" t="s">
        <v>621</v>
      </c>
      <c r="C45" s="151">
        <v>3.125</v>
      </c>
      <c r="D45" s="151">
        <v>5.328767123287672</v>
      </c>
      <c r="E45" s="76">
        <v>0</v>
      </c>
      <c r="F45" s="77"/>
      <c r="G45" s="76">
        <v>0</v>
      </c>
      <c r="H45" s="77"/>
      <c r="I45" s="76">
        <v>0</v>
      </c>
      <c r="J45" s="77"/>
      <c r="K45" s="76">
        <v>0</v>
      </c>
      <c r="L45" s="77"/>
      <c r="M45" s="76">
        <v>0</v>
      </c>
      <c r="N45" s="77"/>
      <c r="O45" s="76">
        <v>0</v>
      </c>
      <c r="P45" s="77"/>
      <c r="Q45" s="76">
        <v>0</v>
      </c>
      <c r="R45" s="77"/>
      <c r="S45" s="76">
        <v>0</v>
      </c>
      <c r="T45" s="77"/>
      <c r="U45" s="76">
        <v>0</v>
      </c>
      <c r="V45" s="77"/>
      <c r="W45" s="76">
        <v>0</v>
      </c>
      <c r="X45" s="77"/>
      <c r="Y45" s="76">
        <v>714.4456710602</v>
      </c>
      <c r="Z45" s="77">
        <v>1.7874861396645536E-05</v>
      </c>
      <c r="AA45" s="76">
        <v>0</v>
      </c>
      <c r="AB45" s="77"/>
      <c r="AC45" s="76">
        <v>714.4456710602</v>
      </c>
      <c r="AD45" s="77">
        <v>4.148002210110186E-06</v>
      </c>
    </row>
    <row r="46" spans="1:30" ht="15">
      <c r="A46" s="79" t="s">
        <v>230</v>
      </c>
      <c r="B46" s="152" t="s">
        <v>29</v>
      </c>
      <c r="C46" s="151" t="s">
        <v>29</v>
      </c>
      <c r="D46" s="151" t="s">
        <v>29</v>
      </c>
      <c r="E46" s="80">
        <v>0</v>
      </c>
      <c r="F46" s="81"/>
      <c r="G46" s="80">
        <v>0</v>
      </c>
      <c r="H46" s="81"/>
      <c r="I46" s="80">
        <v>0</v>
      </c>
      <c r="J46" s="81"/>
      <c r="K46" s="80">
        <v>165533.07914435</v>
      </c>
      <c r="L46" s="81">
        <v>0.02187005472567563</v>
      </c>
      <c r="M46" s="80">
        <v>286533.34650672757</v>
      </c>
      <c r="N46" s="81">
        <v>0.005924815517696592</v>
      </c>
      <c r="O46" s="80">
        <v>40270.75798315</v>
      </c>
      <c r="P46" s="81">
        <v>0.005309274101923734</v>
      </c>
      <c r="Q46" s="80">
        <v>2170.213700656</v>
      </c>
      <c r="R46" s="81">
        <v>0.00045352759883573817</v>
      </c>
      <c r="S46" s="80">
        <v>229.03039574599998</v>
      </c>
      <c r="T46" s="81">
        <v>7.091681438908614E-06</v>
      </c>
      <c r="U46" s="80">
        <v>0</v>
      </c>
      <c r="V46" s="81"/>
      <c r="W46" s="80">
        <v>40945.6749190943</v>
      </c>
      <c r="X46" s="81">
        <v>0.006522611494268726</v>
      </c>
      <c r="Y46" s="80">
        <v>142483.11811500852</v>
      </c>
      <c r="Z46" s="81">
        <v>0.0035648140801080594</v>
      </c>
      <c r="AA46" s="80">
        <v>0</v>
      </c>
      <c r="AB46" s="81"/>
      <c r="AC46" s="80">
        <v>678165.2207647325</v>
      </c>
      <c r="AD46" s="81">
        <v>0.003937361437682984</v>
      </c>
    </row>
    <row r="47" spans="1:30" ht="15">
      <c r="A47" s="73" t="s">
        <v>1182</v>
      </c>
      <c r="B47" s="152" t="s">
        <v>621</v>
      </c>
      <c r="C47" s="151">
        <v>10.375</v>
      </c>
      <c r="D47" s="151">
        <v>13.175342465753424</v>
      </c>
      <c r="E47" s="76">
        <v>0</v>
      </c>
      <c r="F47" s="77"/>
      <c r="G47" s="76">
        <v>0</v>
      </c>
      <c r="H47" s="77"/>
      <c r="I47" s="76">
        <v>0</v>
      </c>
      <c r="J47" s="77"/>
      <c r="K47" s="76">
        <v>0</v>
      </c>
      <c r="L47" s="77"/>
      <c r="M47" s="76">
        <v>229.03039574599998</v>
      </c>
      <c r="N47" s="77">
        <v>4.735793789042392E-06</v>
      </c>
      <c r="O47" s="76">
        <v>0</v>
      </c>
      <c r="P47" s="77"/>
      <c r="Q47" s="76">
        <v>0</v>
      </c>
      <c r="R47" s="77"/>
      <c r="S47" s="76">
        <v>229.03039574599998</v>
      </c>
      <c r="T47" s="77">
        <v>7.091681438908614E-06</v>
      </c>
      <c r="U47" s="76">
        <v>0</v>
      </c>
      <c r="V47" s="77"/>
      <c r="W47" s="76">
        <v>0</v>
      </c>
      <c r="X47" s="77"/>
      <c r="Y47" s="76">
        <v>0</v>
      </c>
      <c r="Z47" s="77"/>
      <c r="AA47" s="76">
        <v>0</v>
      </c>
      <c r="AB47" s="77"/>
      <c r="AC47" s="76">
        <v>458.06079149199996</v>
      </c>
      <c r="AD47" s="77">
        <v>2.6594564883486263E-06</v>
      </c>
    </row>
    <row r="48" spans="1:30" ht="15">
      <c r="A48" s="73" t="s">
        <v>1183</v>
      </c>
      <c r="B48" s="152" t="s">
        <v>621</v>
      </c>
      <c r="C48" s="151">
        <v>3.875</v>
      </c>
      <c r="D48" s="151">
        <v>7.4082191780821915</v>
      </c>
      <c r="E48" s="76">
        <v>0</v>
      </c>
      <c r="F48" s="77"/>
      <c r="G48" s="76">
        <v>0</v>
      </c>
      <c r="H48" s="77"/>
      <c r="I48" s="76">
        <v>0</v>
      </c>
      <c r="J48" s="77"/>
      <c r="K48" s="76">
        <v>0</v>
      </c>
      <c r="L48" s="77"/>
      <c r="M48" s="76">
        <v>8630.2008384816</v>
      </c>
      <c r="N48" s="77">
        <v>0.00017845164785200093</v>
      </c>
      <c r="O48" s="76">
        <v>0</v>
      </c>
      <c r="P48" s="77"/>
      <c r="Q48" s="76">
        <v>0</v>
      </c>
      <c r="R48" s="77"/>
      <c r="S48" s="76">
        <v>0</v>
      </c>
      <c r="T48" s="77"/>
      <c r="U48" s="76">
        <v>0</v>
      </c>
      <c r="V48" s="77"/>
      <c r="W48" s="76">
        <v>0</v>
      </c>
      <c r="X48" s="77"/>
      <c r="Y48" s="76">
        <v>1078.7751048102</v>
      </c>
      <c r="Z48" s="77">
        <v>2.699009351966426E-05</v>
      </c>
      <c r="AA48" s="76">
        <v>0</v>
      </c>
      <c r="AB48" s="77"/>
      <c r="AC48" s="76">
        <v>9708.9759432918</v>
      </c>
      <c r="AD48" s="77">
        <v>5.6369371810900904E-05</v>
      </c>
    </row>
    <row r="49" spans="1:30" ht="15">
      <c r="A49" s="73" t="s">
        <v>1184</v>
      </c>
      <c r="B49" s="144" t="s">
        <v>650</v>
      </c>
      <c r="C49" s="151">
        <v>11</v>
      </c>
      <c r="D49" s="151">
        <v>0.6520547945205479</v>
      </c>
      <c r="E49" s="76">
        <v>0</v>
      </c>
      <c r="F49" s="77"/>
      <c r="G49" s="76">
        <v>0</v>
      </c>
      <c r="H49" s="77"/>
      <c r="I49" s="76">
        <v>0</v>
      </c>
      <c r="J49" s="77"/>
      <c r="K49" s="76">
        <v>99140.73899235</v>
      </c>
      <c r="L49" s="77">
        <v>0.013098369211243082</v>
      </c>
      <c r="M49" s="76">
        <v>238719.77582530002</v>
      </c>
      <c r="N49" s="77">
        <v>0.0049361466978768585</v>
      </c>
      <c r="O49" s="76">
        <v>30140.541022349997</v>
      </c>
      <c r="P49" s="77">
        <v>0.003973711990593517</v>
      </c>
      <c r="Q49" s="76">
        <v>0</v>
      </c>
      <c r="R49" s="77"/>
      <c r="S49" s="76">
        <v>0</v>
      </c>
      <c r="T49" s="77"/>
      <c r="U49" s="76">
        <v>0</v>
      </c>
      <c r="V49" s="77"/>
      <c r="W49" s="76">
        <v>0</v>
      </c>
      <c r="X49" s="77"/>
      <c r="Y49" s="76">
        <v>0</v>
      </c>
      <c r="Z49" s="77"/>
      <c r="AA49" s="76">
        <v>0</v>
      </c>
      <c r="AB49" s="77"/>
      <c r="AC49" s="76">
        <v>368001.05584000004</v>
      </c>
      <c r="AD49" s="77">
        <v>0.0021365784058597513</v>
      </c>
    </row>
    <row r="50" spans="1:30" ht="15">
      <c r="A50" s="73" t="s">
        <v>1185</v>
      </c>
      <c r="B50" s="144" t="s">
        <v>650</v>
      </c>
      <c r="C50" s="151">
        <v>0</v>
      </c>
      <c r="D50" s="151">
        <v>2.43013698630137</v>
      </c>
      <c r="E50" s="76">
        <v>0</v>
      </c>
      <c r="F50" s="77"/>
      <c r="G50" s="76">
        <v>0</v>
      </c>
      <c r="H50" s="77"/>
      <c r="I50" s="76">
        <v>0</v>
      </c>
      <c r="J50" s="77"/>
      <c r="K50" s="76">
        <v>0</v>
      </c>
      <c r="L50" s="77"/>
      <c r="M50" s="76">
        <v>38954.3394472</v>
      </c>
      <c r="N50" s="77">
        <v>0.0008054813781786898</v>
      </c>
      <c r="O50" s="76">
        <v>10130.2169608</v>
      </c>
      <c r="P50" s="77">
        <v>0.0013355621113302167</v>
      </c>
      <c r="Q50" s="76">
        <v>411.47479201600004</v>
      </c>
      <c r="R50" s="77">
        <v>8.59893080336016E-05</v>
      </c>
      <c r="S50" s="76">
        <v>0</v>
      </c>
      <c r="T50" s="77"/>
      <c r="U50" s="76">
        <v>0</v>
      </c>
      <c r="V50" s="77"/>
      <c r="W50" s="76">
        <v>0</v>
      </c>
      <c r="X50" s="77"/>
      <c r="Y50" s="76">
        <v>0</v>
      </c>
      <c r="Z50" s="77"/>
      <c r="AA50" s="76">
        <v>0</v>
      </c>
      <c r="AB50" s="77"/>
      <c r="AC50" s="76">
        <v>49496.031200016</v>
      </c>
      <c r="AD50" s="77">
        <v>0.00028736915223333964</v>
      </c>
    </row>
    <row r="51" spans="1:30" ht="15">
      <c r="A51" s="73" t="s">
        <v>1186</v>
      </c>
      <c r="B51" s="144" t="s">
        <v>650</v>
      </c>
      <c r="C51" s="151">
        <v>6</v>
      </c>
      <c r="D51" s="151">
        <v>8.419178082191781</v>
      </c>
      <c r="E51" s="76">
        <v>0</v>
      </c>
      <c r="F51" s="77"/>
      <c r="G51" s="76">
        <v>0</v>
      </c>
      <c r="H51" s="77"/>
      <c r="I51" s="76">
        <v>0</v>
      </c>
      <c r="J51" s="77"/>
      <c r="K51" s="76">
        <v>0</v>
      </c>
      <c r="L51" s="77"/>
      <c r="M51" s="76">
        <v>0</v>
      </c>
      <c r="N51" s="77"/>
      <c r="O51" s="76">
        <v>0</v>
      </c>
      <c r="P51" s="77"/>
      <c r="Q51" s="76">
        <v>1758.73890864</v>
      </c>
      <c r="R51" s="77">
        <v>0.00036753829080213654</v>
      </c>
      <c r="S51" s="76">
        <v>0</v>
      </c>
      <c r="T51" s="77"/>
      <c r="U51" s="76">
        <v>0</v>
      </c>
      <c r="V51" s="77"/>
      <c r="W51" s="76">
        <v>24632.197600000003</v>
      </c>
      <c r="X51" s="77">
        <v>0.003923888310849033</v>
      </c>
      <c r="Y51" s="76">
        <v>17735.182272</v>
      </c>
      <c r="Z51" s="77">
        <v>0.0004437201284820062</v>
      </c>
      <c r="AA51" s="76">
        <v>0</v>
      </c>
      <c r="AB51" s="77"/>
      <c r="AC51" s="76">
        <v>44126.11878064</v>
      </c>
      <c r="AD51" s="77">
        <v>0.00025619196202009956</v>
      </c>
    </row>
    <row r="52" spans="1:30" ht="15">
      <c r="A52" s="73" t="s">
        <v>1187</v>
      </c>
      <c r="B52" s="144" t="s">
        <v>621</v>
      </c>
      <c r="C52" s="151">
        <v>4</v>
      </c>
      <c r="D52" s="151">
        <v>4.2465753424657535</v>
      </c>
      <c r="E52" s="76">
        <v>0</v>
      </c>
      <c r="F52" s="77"/>
      <c r="G52" s="76">
        <v>0</v>
      </c>
      <c r="H52" s="77"/>
      <c r="I52" s="76">
        <v>0</v>
      </c>
      <c r="J52" s="77"/>
      <c r="K52" s="76">
        <v>0</v>
      </c>
      <c r="L52" s="77"/>
      <c r="M52" s="76">
        <v>0</v>
      </c>
      <c r="N52" s="77"/>
      <c r="O52" s="76">
        <v>0</v>
      </c>
      <c r="P52" s="77"/>
      <c r="Q52" s="76">
        <v>0</v>
      </c>
      <c r="R52" s="77"/>
      <c r="S52" s="76">
        <v>0</v>
      </c>
      <c r="T52" s="77"/>
      <c r="U52" s="76">
        <v>0</v>
      </c>
      <c r="V52" s="77"/>
      <c r="W52" s="76">
        <v>722.1014757068</v>
      </c>
      <c r="X52" s="77">
        <v>0.00011503015629319037</v>
      </c>
      <c r="Y52" s="76">
        <v>0</v>
      </c>
      <c r="Z52" s="77"/>
      <c r="AA52" s="76">
        <v>0</v>
      </c>
      <c r="AB52" s="77"/>
      <c r="AC52" s="76">
        <v>722.1014757068</v>
      </c>
      <c r="AD52" s="77">
        <v>4.192451068687696E-06</v>
      </c>
    </row>
    <row r="53" spans="1:30" ht="15">
      <c r="A53" s="73" t="s">
        <v>1188</v>
      </c>
      <c r="B53" s="144" t="s">
        <v>650</v>
      </c>
      <c r="C53" s="151">
        <v>9.85</v>
      </c>
      <c r="D53" s="151">
        <v>7.583561643835616</v>
      </c>
      <c r="E53" s="76">
        <v>0</v>
      </c>
      <c r="F53" s="77"/>
      <c r="G53" s="76">
        <v>0</v>
      </c>
      <c r="H53" s="77"/>
      <c r="I53" s="76">
        <v>0</v>
      </c>
      <c r="J53" s="77"/>
      <c r="K53" s="76">
        <v>0</v>
      </c>
      <c r="L53" s="77"/>
      <c r="M53" s="76">
        <v>0</v>
      </c>
      <c r="N53" s="77"/>
      <c r="O53" s="76">
        <v>0</v>
      </c>
      <c r="P53" s="77"/>
      <c r="Q53" s="76">
        <v>0</v>
      </c>
      <c r="R53" s="77"/>
      <c r="S53" s="76">
        <v>0</v>
      </c>
      <c r="T53" s="77"/>
      <c r="U53" s="76">
        <v>0</v>
      </c>
      <c r="V53" s="77"/>
      <c r="W53" s="76">
        <v>1720.2704523875002</v>
      </c>
      <c r="X53" s="77">
        <v>0.0002740376327454554</v>
      </c>
      <c r="Y53" s="76">
        <v>0</v>
      </c>
      <c r="Z53" s="77"/>
      <c r="AA53" s="76">
        <v>0</v>
      </c>
      <c r="AB53" s="77"/>
      <c r="AC53" s="76">
        <v>1720.2704523875002</v>
      </c>
      <c r="AD53" s="77">
        <v>9.987723248293487E-06</v>
      </c>
    </row>
    <row r="54" spans="1:30" ht="15">
      <c r="A54" s="73" t="s">
        <v>1189</v>
      </c>
      <c r="B54" s="144" t="s">
        <v>621</v>
      </c>
      <c r="C54" s="151">
        <v>11.75</v>
      </c>
      <c r="D54" s="151">
        <v>0.2410958904109589</v>
      </c>
      <c r="E54" s="76">
        <v>0</v>
      </c>
      <c r="F54" s="77"/>
      <c r="G54" s="76">
        <v>0</v>
      </c>
      <c r="H54" s="77"/>
      <c r="I54" s="76">
        <v>0</v>
      </c>
      <c r="J54" s="77"/>
      <c r="K54" s="76">
        <v>0</v>
      </c>
      <c r="L54" s="77"/>
      <c r="M54" s="76">
        <v>0</v>
      </c>
      <c r="N54" s="77"/>
      <c r="O54" s="76">
        <v>0</v>
      </c>
      <c r="P54" s="77"/>
      <c r="Q54" s="76">
        <v>0</v>
      </c>
      <c r="R54" s="77"/>
      <c r="S54" s="76">
        <v>0</v>
      </c>
      <c r="T54" s="77"/>
      <c r="U54" s="76">
        <v>0</v>
      </c>
      <c r="V54" s="77"/>
      <c r="W54" s="76">
        <v>0</v>
      </c>
      <c r="X54" s="77"/>
      <c r="Y54" s="76">
        <v>359.5222235733</v>
      </c>
      <c r="Z54" s="77">
        <v>8.994959554937314E-06</v>
      </c>
      <c r="AA54" s="76">
        <v>0</v>
      </c>
      <c r="AB54" s="77"/>
      <c r="AC54" s="76">
        <v>359.5222235733</v>
      </c>
      <c r="AD54" s="77">
        <v>2.087351128816789E-06</v>
      </c>
    </row>
    <row r="55" spans="1:30" ht="15">
      <c r="A55" s="73" t="s">
        <v>1190</v>
      </c>
      <c r="B55" s="144" t="s">
        <v>621</v>
      </c>
      <c r="C55" s="151">
        <v>4.375</v>
      </c>
      <c r="D55" s="151">
        <v>1.6191780821917807</v>
      </c>
      <c r="E55" s="76">
        <v>0</v>
      </c>
      <c r="F55" s="77"/>
      <c r="G55" s="76">
        <v>0</v>
      </c>
      <c r="H55" s="77"/>
      <c r="I55" s="76">
        <v>0</v>
      </c>
      <c r="J55" s="77"/>
      <c r="K55" s="76">
        <v>0</v>
      </c>
      <c r="L55" s="77"/>
      <c r="M55" s="76">
        <v>0</v>
      </c>
      <c r="N55" s="77"/>
      <c r="O55" s="76">
        <v>0</v>
      </c>
      <c r="P55" s="77"/>
      <c r="Q55" s="76">
        <v>0</v>
      </c>
      <c r="R55" s="77"/>
      <c r="S55" s="76">
        <v>0</v>
      </c>
      <c r="T55" s="77"/>
      <c r="U55" s="76">
        <v>0</v>
      </c>
      <c r="V55" s="77"/>
      <c r="W55" s="76">
        <v>0</v>
      </c>
      <c r="X55" s="77"/>
      <c r="Y55" s="76">
        <v>714.2797748102</v>
      </c>
      <c r="Z55" s="77">
        <v>1.7870710804662003E-05</v>
      </c>
      <c r="AA55" s="76">
        <v>0</v>
      </c>
      <c r="AB55" s="77"/>
      <c r="AC55" s="76">
        <v>714.2797748102</v>
      </c>
      <c r="AD55" s="77">
        <v>4.147039032587355E-06</v>
      </c>
    </row>
    <row r="56" spans="1:30" ht="15">
      <c r="A56" s="73" t="s">
        <v>1191</v>
      </c>
      <c r="B56" s="144" t="s">
        <v>621</v>
      </c>
      <c r="C56" s="151">
        <v>5.625</v>
      </c>
      <c r="D56" s="151">
        <v>24.26027397260274</v>
      </c>
      <c r="E56" s="76">
        <v>0</v>
      </c>
      <c r="F56" s="77"/>
      <c r="G56" s="76">
        <v>0</v>
      </c>
      <c r="H56" s="77"/>
      <c r="I56" s="76">
        <v>0</v>
      </c>
      <c r="J56" s="77"/>
      <c r="K56" s="76">
        <v>0</v>
      </c>
      <c r="L56" s="77"/>
      <c r="M56" s="76">
        <v>0</v>
      </c>
      <c r="N56" s="77"/>
      <c r="O56" s="76">
        <v>0</v>
      </c>
      <c r="P56" s="77"/>
      <c r="Q56" s="76">
        <v>0</v>
      </c>
      <c r="R56" s="77"/>
      <c r="S56" s="76">
        <v>0</v>
      </c>
      <c r="T56" s="77"/>
      <c r="U56" s="76">
        <v>0</v>
      </c>
      <c r="V56" s="77"/>
      <c r="W56" s="76">
        <v>0</v>
      </c>
      <c r="X56" s="77"/>
      <c r="Y56" s="76">
        <v>422.82487687500003</v>
      </c>
      <c r="Z56" s="77">
        <v>1.0578741498956468E-05</v>
      </c>
      <c r="AA56" s="76">
        <v>0</v>
      </c>
      <c r="AB56" s="77"/>
      <c r="AC56" s="76">
        <v>422.82487687500003</v>
      </c>
      <c r="AD56" s="77">
        <v>2.4548801886704746E-06</v>
      </c>
    </row>
    <row r="57" spans="1:30" ht="15">
      <c r="A57" s="73" t="s">
        <v>1192</v>
      </c>
      <c r="B57" s="144" t="s">
        <v>621</v>
      </c>
      <c r="C57" s="151">
        <v>5</v>
      </c>
      <c r="D57" s="151">
        <v>25.561643835616437</v>
      </c>
      <c r="E57" s="76">
        <v>0</v>
      </c>
      <c r="F57" s="77"/>
      <c r="G57" s="76">
        <v>0</v>
      </c>
      <c r="H57" s="77"/>
      <c r="I57" s="76">
        <v>0</v>
      </c>
      <c r="J57" s="77"/>
      <c r="K57" s="76">
        <v>0</v>
      </c>
      <c r="L57" s="77"/>
      <c r="M57" s="76">
        <v>0</v>
      </c>
      <c r="N57" s="77"/>
      <c r="O57" s="76">
        <v>0</v>
      </c>
      <c r="P57" s="77"/>
      <c r="Q57" s="76">
        <v>0</v>
      </c>
      <c r="R57" s="77"/>
      <c r="S57" s="76">
        <v>0</v>
      </c>
      <c r="T57" s="77"/>
      <c r="U57" s="76">
        <v>0</v>
      </c>
      <c r="V57" s="77"/>
      <c r="W57" s="76">
        <v>0</v>
      </c>
      <c r="X57" s="77"/>
      <c r="Y57" s="76">
        <v>796.8691664398001</v>
      </c>
      <c r="Z57" s="77">
        <v>1.9937031573352035E-05</v>
      </c>
      <c r="AA57" s="76">
        <v>0</v>
      </c>
      <c r="AB57" s="77"/>
      <c r="AC57" s="76">
        <v>796.8691664398001</v>
      </c>
      <c r="AD57" s="77">
        <v>4.626545022878912E-06</v>
      </c>
    </row>
    <row r="58" spans="1:30" ht="15">
      <c r="A58" s="73" t="s">
        <v>1193</v>
      </c>
      <c r="B58" s="144" t="s">
        <v>621</v>
      </c>
      <c r="C58" s="151">
        <v>4.5</v>
      </c>
      <c r="D58" s="151">
        <v>6.16986301369863</v>
      </c>
      <c r="E58" s="76">
        <v>0</v>
      </c>
      <c r="F58" s="77"/>
      <c r="G58" s="76">
        <v>0</v>
      </c>
      <c r="H58" s="77"/>
      <c r="I58" s="76">
        <v>0</v>
      </c>
      <c r="J58" s="77"/>
      <c r="K58" s="76">
        <v>0</v>
      </c>
      <c r="L58" s="77"/>
      <c r="M58" s="76">
        <v>0</v>
      </c>
      <c r="N58" s="77"/>
      <c r="O58" s="76">
        <v>0</v>
      </c>
      <c r="P58" s="77"/>
      <c r="Q58" s="76">
        <v>0</v>
      </c>
      <c r="R58" s="77"/>
      <c r="S58" s="76">
        <v>0</v>
      </c>
      <c r="T58" s="77"/>
      <c r="U58" s="76">
        <v>0</v>
      </c>
      <c r="V58" s="77"/>
      <c r="W58" s="76">
        <v>0</v>
      </c>
      <c r="X58" s="77"/>
      <c r="Y58" s="76">
        <v>1870.7567124999998</v>
      </c>
      <c r="Z58" s="77">
        <v>4.6804842267655247E-05</v>
      </c>
      <c r="AA58" s="76">
        <v>0</v>
      </c>
      <c r="AB58" s="77"/>
      <c r="AC58" s="76">
        <v>1870.7567124999998</v>
      </c>
      <c r="AD58" s="77">
        <v>1.0861431865789286E-05</v>
      </c>
    </row>
    <row r="59" spans="1:30" ht="15">
      <c r="A59" s="73" t="s">
        <v>1423</v>
      </c>
      <c r="B59" s="144" t="s">
        <v>650</v>
      </c>
      <c r="C59" s="151">
        <v>7.5</v>
      </c>
      <c r="D59" s="151">
        <v>6.745205479452054</v>
      </c>
      <c r="E59" s="76">
        <v>0</v>
      </c>
      <c r="F59" s="77"/>
      <c r="G59" s="76">
        <v>0</v>
      </c>
      <c r="H59" s="77"/>
      <c r="I59" s="76">
        <v>0</v>
      </c>
      <c r="J59" s="77"/>
      <c r="K59" s="76">
        <v>0</v>
      </c>
      <c r="L59" s="77"/>
      <c r="M59" s="76">
        <v>0</v>
      </c>
      <c r="N59" s="77"/>
      <c r="O59" s="76">
        <v>0</v>
      </c>
      <c r="P59" s="77"/>
      <c r="Q59" s="76">
        <v>0</v>
      </c>
      <c r="R59" s="77"/>
      <c r="S59" s="76">
        <v>0</v>
      </c>
      <c r="T59" s="77"/>
      <c r="U59" s="76">
        <v>0</v>
      </c>
      <c r="V59" s="77"/>
      <c r="W59" s="76">
        <v>13871.105391000001</v>
      </c>
      <c r="X59" s="77">
        <v>0.002209655394381048</v>
      </c>
      <c r="Y59" s="76">
        <v>119504.90798399999</v>
      </c>
      <c r="Z59" s="77">
        <v>0.002989917572406826</v>
      </c>
      <c r="AA59" s="76">
        <v>0</v>
      </c>
      <c r="AB59" s="77"/>
      <c r="AC59" s="76">
        <v>133376.013375</v>
      </c>
      <c r="AD59" s="77">
        <v>0.0007743681859450567</v>
      </c>
    </row>
    <row r="60" spans="1:30" ht="15">
      <c r="A60" s="73" t="s">
        <v>1525</v>
      </c>
      <c r="B60" s="144" t="s">
        <v>650</v>
      </c>
      <c r="C60" s="151">
        <v>7.75</v>
      </c>
      <c r="D60" s="151">
        <v>10.810958904109588</v>
      </c>
      <c r="E60" s="76">
        <v>0</v>
      </c>
      <c r="F60" s="77"/>
      <c r="G60" s="76">
        <v>0</v>
      </c>
      <c r="H60" s="77"/>
      <c r="I60" s="76">
        <v>0</v>
      </c>
      <c r="J60" s="77"/>
      <c r="K60" s="76">
        <v>66392.340152</v>
      </c>
      <c r="L60" s="77">
        <v>0.00877168551443255</v>
      </c>
      <c r="M60" s="76">
        <v>0</v>
      </c>
      <c r="N60" s="77"/>
      <c r="O60" s="76">
        <v>0</v>
      </c>
      <c r="P60" s="77"/>
      <c r="Q60" s="76">
        <v>0</v>
      </c>
      <c r="R60" s="77"/>
      <c r="S60" s="76">
        <v>0</v>
      </c>
      <c r="T60" s="77"/>
      <c r="U60" s="76">
        <v>0</v>
      </c>
      <c r="V60" s="77"/>
      <c r="W60" s="76">
        <v>0</v>
      </c>
      <c r="X60" s="77"/>
      <c r="Y60" s="76">
        <v>0</v>
      </c>
      <c r="Z60" s="77"/>
      <c r="AA60" s="76">
        <v>0</v>
      </c>
      <c r="AB60" s="77"/>
      <c r="AC60" s="76">
        <v>66392.340152</v>
      </c>
      <c r="AD60" s="77">
        <v>0.00038546748176976234</v>
      </c>
    </row>
    <row r="61" spans="1:30" ht="15">
      <c r="A61" s="79" t="s">
        <v>231</v>
      </c>
      <c r="B61" s="144" t="s">
        <v>29</v>
      </c>
      <c r="C61" s="151" t="s">
        <v>29</v>
      </c>
      <c r="D61" s="151" t="s">
        <v>29</v>
      </c>
      <c r="E61" s="80">
        <v>51493.8177627465</v>
      </c>
      <c r="F61" s="81">
        <v>0.04787232776908536</v>
      </c>
      <c r="G61" s="80">
        <v>120545.1322553318</v>
      </c>
      <c r="H61" s="81">
        <v>0.014328922385647425</v>
      </c>
      <c r="I61" s="80">
        <v>1695.8949983584</v>
      </c>
      <c r="J61" s="81">
        <v>0.001319405123937294</v>
      </c>
      <c r="K61" s="80">
        <v>118907.2784780755</v>
      </c>
      <c r="L61" s="81">
        <v>0.01570990342860075</v>
      </c>
      <c r="M61" s="80">
        <v>610205.025577626</v>
      </c>
      <c r="N61" s="81">
        <v>0.01261756179026052</v>
      </c>
      <c r="O61" s="80">
        <v>0</v>
      </c>
      <c r="P61" s="81"/>
      <c r="Q61" s="80">
        <v>49429.7119476709</v>
      </c>
      <c r="R61" s="81">
        <v>0.010329737833648859</v>
      </c>
      <c r="S61" s="80">
        <v>59933.762550993495</v>
      </c>
      <c r="T61" s="81">
        <v>0.0018557849060270853</v>
      </c>
      <c r="U61" s="80">
        <v>810.2468062742</v>
      </c>
      <c r="V61" s="81">
        <v>0.00014565172538284969</v>
      </c>
      <c r="W61" s="80">
        <v>65497.222397018595</v>
      </c>
      <c r="X61" s="81">
        <v>0.010433652308665334</v>
      </c>
      <c r="Y61" s="80">
        <v>130035.8003378165</v>
      </c>
      <c r="Z61" s="81">
        <v>0.003253392107745711</v>
      </c>
      <c r="AA61" s="80">
        <v>0</v>
      </c>
      <c r="AB61" s="81"/>
      <c r="AC61" s="80">
        <v>1208553.8931119118</v>
      </c>
      <c r="AD61" s="81">
        <v>0.007016746580921017</v>
      </c>
    </row>
    <row r="62" spans="1:30" ht="15">
      <c r="A62" s="73" t="s">
        <v>1194</v>
      </c>
      <c r="B62" s="144" t="s">
        <v>654</v>
      </c>
      <c r="C62" s="151">
        <v>6.5</v>
      </c>
      <c r="D62" s="151">
        <v>2.5287671232876714</v>
      </c>
      <c r="E62" s="76">
        <v>7137.4717698331</v>
      </c>
      <c r="F62" s="77">
        <v>0.006635503111894718</v>
      </c>
      <c r="G62" s="76">
        <v>0</v>
      </c>
      <c r="H62" s="77"/>
      <c r="I62" s="76">
        <v>0</v>
      </c>
      <c r="J62" s="77"/>
      <c r="K62" s="76">
        <v>0</v>
      </c>
      <c r="L62" s="77"/>
      <c r="M62" s="76">
        <v>0</v>
      </c>
      <c r="N62" s="77"/>
      <c r="O62" s="76">
        <v>0</v>
      </c>
      <c r="P62" s="77"/>
      <c r="Q62" s="76">
        <v>0</v>
      </c>
      <c r="R62" s="77"/>
      <c r="S62" s="76">
        <v>0</v>
      </c>
      <c r="T62" s="77"/>
      <c r="U62" s="76">
        <v>0</v>
      </c>
      <c r="V62" s="77"/>
      <c r="W62" s="76">
        <v>0</v>
      </c>
      <c r="X62" s="77"/>
      <c r="Y62" s="76">
        <v>178.3921961967</v>
      </c>
      <c r="Z62" s="77">
        <v>4.463230600204062E-06</v>
      </c>
      <c r="AA62" s="76">
        <v>0</v>
      </c>
      <c r="AB62" s="77"/>
      <c r="AC62" s="76">
        <v>7315.8639660298</v>
      </c>
      <c r="AD62" s="77">
        <v>4.247519598645602E-05</v>
      </c>
    </row>
    <row r="63" spans="1:30" ht="15">
      <c r="A63" s="73" t="s">
        <v>1195</v>
      </c>
      <c r="B63" s="144" t="s">
        <v>621</v>
      </c>
      <c r="C63" s="151">
        <v>4.5</v>
      </c>
      <c r="D63" s="151">
        <v>9.402739726027397</v>
      </c>
      <c r="E63" s="76">
        <v>0</v>
      </c>
      <c r="F63" s="77"/>
      <c r="G63" s="76">
        <v>0</v>
      </c>
      <c r="H63" s="77"/>
      <c r="I63" s="76">
        <v>0</v>
      </c>
      <c r="J63" s="77"/>
      <c r="K63" s="76">
        <v>18747.552375</v>
      </c>
      <c r="L63" s="77">
        <v>0.0024769067218050034</v>
      </c>
      <c r="M63" s="76">
        <v>0</v>
      </c>
      <c r="N63" s="77"/>
      <c r="O63" s="76">
        <v>0</v>
      </c>
      <c r="P63" s="77"/>
      <c r="Q63" s="76">
        <v>0</v>
      </c>
      <c r="R63" s="77"/>
      <c r="S63" s="76">
        <v>0</v>
      </c>
      <c r="T63" s="77"/>
      <c r="U63" s="76">
        <v>0</v>
      </c>
      <c r="V63" s="77"/>
      <c r="W63" s="76">
        <v>0</v>
      </c>
      <c r="X63" s="77"/>
      <c r="Y63" s="76">
        <v>0</v>
      </c>
      <c r="Z63" s="77"/>
      <c r="AA63" s="76">
        <v>0</v>
      </c>
      <c r="AB63" s="77"/>
      <c r="AC63" s="76">
        <v>18747.552375</v>
      </c>
      <c r="AD63" s="77">
        <v>0.00010884646913775465</v>
      </c>
    </row>
    <row r="64" spans="1:30" ht="15">
      <c r="A64" s="73" t="s">
        <v>1196</v>
      </c>
      <c r="B64" s="144" t="s">
        <v>654</v>
      </c>
      <c r="C64" s="151">
        <v>8.5</v>
      </c>
      <c r="D64" s="151">
        <v>18.983561643835618</v>
      </c>
      <c r="E64" s="76">
        <v>0</v>
      </c>
      <c r="F64" s="77"/>
      <c r="G64" s="76">
        <v>0</v>
      </c>
      <c r="H64" s="77"/>
      <c r="I64" s="76">
        <v>0</v>
      </c>
      <c r="J64" s="77"/>
      <c r="K64" s="76">
        <v>60768.5104705671</v>
      </c>
      <c r="L64" s="77">
        <v>0.008028671105852845</v>
      </c>
      <c r="M64" s="76">
        <v>101280.850784279</v>
      </c>
      <c r="N64" s="77">
        <v>0.002094242655132358</v>
      </c>
      <c r="O64" s="76">
        <v>0</v>
      </c>
      <c r="P64" s="77"/>
      <c r="Q64" s="76">
        <v>765.6832319291</v>
      </c>
      <c r="R64" s="77">
        <v>0.00016001119039135407</v>
      </c>
      <c r="S64" s="76">
        <v>14325.163534928299</v>
      </c>
      <c r="T64" s="77">
        <v>0.0004435633795203612</v>
      </c>
      <c r="U64" s="76">
        <v>810.2468062742</v>
      </c>
      <c r="V64" s="77">
        <v>0.00014565172538284969</v>
      </c>
      <c r="W64" s="76">
        <v>19851.0467537186</v>
      </c>
      <c r="X64" s="77">
        <v>0.003162255011913108</v>
      </c>
      <c r="Y64" s="76">
        <v>0</v>
      </c>
      <c r="Z64" s="77"/>
      <c r="AA64" s="76">
        <v>0</v>
      </c>
      <c r="AB64" s="77"/>
      <c r="AC64" s="76">
        <v>197801.50158169627</v>
      </c>
      <c r="AD64" s="77">
        <v>0.0011484163162559847</v>
      </c>
    </row>
    <row r="65" spans="1:30" ht="15">
      <c r="A65" s="73" t="s">
        <v>1198</v>
      </c>
      <c r="B65" s="144" t="s">
        <v>621</v>
      </c>
      <c r="C65" s="151">
        <v>6.05</v>
      </c>
      <c r="D65" s="151">
        <v>20.13150684931507</v>
      </c>
      <c r="E65" s="76">
        <v>0</v>
      </c>
      <c r="F65" s="77"/>
      <c r="G65" s="76">
        <v>0</v>
      </c>
      <c r="H65" s="77"/>
      <c r="I65" s="76">
        <v>0</v>
      </c>
      <c r="J65" s="77"/>
      <c r="K65" s="76">
        <v>0</v>
      </c>
      <c r="L65" s="77"/>
      <c r="M65" s="76">
        <v>26797.887685602003</v>
      </c>
      <c r="N65" s="77">
        <v>0.0005541154030999225</v>
      </c>
      <c r="O65" s="76">
        <v>0</v>
      </c>
      <c r="P65" s="77"/>
      <c r="Q65" s="76">
        <v>0</v>
      </c>
      <c r="R65" s="77"/>
      <c r="S65" s="76">
        <v>0</v>
      </c>
      <c r="T65" s="77"/>
      <c r="U65" s="76">
        <v>0</v>
      </c>
      <c r="V65" s="77"/>
      <c r="W65" s="76">
        <v>0</v>
      </c>
      <c r="X65" s="77"/>
      <c r="Y65" s="76">
        <v>446.6314614267</v>
      </c>
      <c r="Z65" s="77">
        <v>1.1174363274588032E-05</v>
      </c>
      <c r="AA65" s="76">
        <v>0</v>
      </c>
      <c r="AB65" s="77"/>
      <c r="AC65" s="76">
        <v>27244.519147028703</v>
      </c>
      <c r="AD65" s="77">
        <v>0.00015817903335821595</v>
      </c>
    </row>
    <row r="66" spans="1:30" ht="15">
      <c r="A66" s="73" t="s">
        <v>1199</v>
      </c>
      <c r="B66" s="144" t="s">
        <v>654</v>
      </c>
      <c r="C66" s="151">
        <v>8.5</v>
      </c>
      <c r="D66" s="151">
        <v>9.509589041095891</v>
      </c>
      <c r="E66" s="76">
        <v>0</v>
      </c>
      <c r="F66" s="77"/>
      <c r="G66" s="76">
        <v>0</v>
      </c>
      <c r="H66" s="77"/>
      <c r="I66" s="76">
        <v>0</v>
      </c>
      <c r="J66" s="77"/>
      <c r="K66" s="76">
        <v>0</v>
      </c>
      <c r="L66" s="77"/>
      <c r="M66" s="76">
        <v>0</v>
      </c>
      <c r="N66" s="77"/>
      <c r="O66" s="76">
        <v>0</v>
      </c>
      <c r="P66" s="77"/>
      <c r="Q66" s="76">
        <v>35464.3553580717</v>
      </c>
      <c r="R66" s="77">
        <v>0.007411281167813935</v>
      </c>
      <c r="S66" s="76">
        <v>30424.0581496396</v>
      </c>
      <c r="T66" s="77">
        <v>0.0009420484463352882</v>
      </c>
      <c r="U66" s="76">
        <v>0</v>
      </c>
      <c r="V66" s="77"/>
      <c r="W66" s="76">
        <v>0</v>
      </c>
      <c r="X66" s="77"/>
      <c r="Y66" s="76">
        <v>198.1248902685</v>
      </c>
      <c r="Z66" s="77">
        <v>4.95692688223544E-06</v>
      </c>
      <c r="AA66" s="76">
        <v>0</v>
      </c>
      <c r="AB66" s="77"/>
      <c r="AC66" s="76">
        <v>66086.53839797979</v>
      </c>
      <c r="AD66" s="77">
        <v>0.0003836920264721622</v>
      </c>
    </row>
    <row r="67" spans="1:30" ht="15">
      <c r="A67" s="73" t="s">
        <v>1200</v>
      </c>
      <c r="B67" s="144" t="s">
        <v>654</v>
      </c>
      <c r="C67" s="151">
        <v>5.75</v>
      </c>
      <c r="D67" s="151">
        <v>6.2684931506849315</v>
      </c>
      <c r="E67" s="76">
        <v>0</v>
      </c>
      <c r="F67" s="77"/>
      <c r="G67" s="76">
        <v>0</v>
      </c>
      <c r="H67" s="77"/>
      <c r="I67" s="76">
        <v>0</v>
      </c>
      <c r="J67" s="77"/>
      <c r="K67" s="76">
        <v>0</v>
      </c>
      <c r="L67" s="77"/>
      <c r="M67" s="76">
        <v>0</v>
      </c>
      <c r="N67" s="77"/>
      <c r="O67" s="76">
        <v>0</v>
      </c>
      <c r="P67" s="77"/>
      <c r="Q67" s="76">
        <v>165.3968822085</v>
      </c>
      <c r="R67" s="77">
        <v>3.456436148212694E-05</v>
      </c>
      <c r="S67" s="76">
        <v>165.3968822085</v>
      </c>
      <c r="T67" s="77">
        <v>5.121337697517641E-06</v>
      </c>
      <c r="U67" s="76">
        <v>0</v>
      </c>
      <c r="V67" s="77"/>
      <c r="W67" s="76">
        <v>0</v>
      </c>
      <c r="X67" s="77"/>
      <c r="Y67" s="76">
        <v>0</v>
      </c>
      <c r="Z67" s="77"/>
      <c r="AA67" s="76">
        <v>0</v>
      </c>
      <c r="AB67" s="77"/>
      <c r="AC67" s="76">
        <v>330.793764417</v>
      </c>
      <c r="AD67" s="77">
        <v>1.9205564838208208E-06</v>
      </c>
    </row>
    <row r="68" spans="1:30" ht="15">
      <c r="A68" s="73" t="s">
        <v>1201</v>
      </c>
      <c r="B68" s="144" t="s">
        <v>621</v>
      </c>
      <c r="C68" s="151">
        <v>3.6</v>
      </c>
      <c r="D68" s="151">
        <v>5.175342465753425</v>
      </c>
      <c r="E68" s="76">
        <v>0</v>
      </c>
      <c r="F68" s="77"/>
      <c r="G68" s="76">
        <v>0</v>
      </c>
      <c r="H68" s="77"/>
      <c r="I68" s="76">
        <v>0</v>
      </c>
      <c r="J68" s="77"/>
      <c r="K68" s="76">
        <v>0</v>
      </c>
      <c r="L68" s="77"/>
      <c r="M68" s="76">
        <v>0</v>
      </c>
      <c r="N68" s="77"/>
      <c r="O68" s="76">
        <v>0</v>
      </c>
      <c r="P68" s="77"/>
      <c r="Q68" s="76">
        <v>0</v>
      </c>
      <c r="R68" s="77"/>
      <c r="S68" s="76">
        <v>0</v>
      </c>
      <c r="T68" s="77"/>
      <c r="U68" s="76">
        <v>0</v>
      </c>
      <c r="V68" s="77"/>
      <c r="W68" s="76">
        <v>0</v>
      </c>
      <c r="X68" s="77"/>
      <c r="Y68" s="76">
        <v>720.65331</v>
      </c>
      <c r="Z68" s="77">
        <v>1.803017157647305E-05</v>
      </c>
      <c r="AA68" s="76">
        <v>0</v>
      </c>
      <c r="AB68" s="77"/>
      <c r="AC68" s="76">
        <v>720.65331</v>
      </c>
      <c r="AD68" s="77">
        <v>4.184043159177239E-06</v>
      </c>
    </row>
    <row r="69" spans="1:30" ht="15">
      <c r="A69" s="73" t="s">
        <v>1202</v>
      </c>
      <c r="B69" s="144" t="s">
        <v>621</v>
      </c>
      <c r="C69" s="151">
        <v>4.3500000000000005</v>
      </c>
      <c r="D69" s="151">
        <v>27.147945205479452</v>
      </c>
      <c r="E69" s="76">
        <v>0</v>
      </c>
      <c r="F69" s="77"/>
      <c r="G69" s="76">
        <v>0</v>
      </c>
      <c r="H69" s="77"/>
      <c r="I69" s="76">
        <v>0</v>
      </c>
      <c r="J69" s="77"/>
      <c r="K69" s="76">
        <v>0</v>
      </c>
      <c r="L69" s="77"/>
      <c r="M69" s="76">
        <v>0</v>
      </c>
      <c r="N69" s="77"/>
      <c r="O69" s="76">
        <v>0</v>
      </c>
      <c r="P69" s="77"/>
      <c r="Q69" s="76">
        <v>0</v>
      </c>
      <c r="R69" s="77"/>
      <c r="S69" s="76">
        <v>0</v>
      </c>
      <c r="T69" s="77"/>
      <c r="U69" s="76">
        <v>0</v>
      </c>
      <c r="V69" s="77"/>
      <c r="W69" s="76">
        <v>0</v>
      </c>
      <c r="X69" s="77"/>
      <c r="Y69" s="76">
        <v>18032.5916034</v>
      </c>
      <c r="Z69" s="77">
        <v>0.00045116107296831704</v>
      </c>
      <c r="AA69" s="76">
        <v>0</v>
      </c>
      <c r="AB69" s="77"/>
      <c r="AC69" s="76">
        <v>18032.5916034</v>
      </c>
      <c r="AD69" s="77">
        <v>0.00010469547630391467</v>
      </c>
    </row>
    <row r="70" spans="1:30" ht="15">
      <c r="A70" s="73" t="s">
        <v>1203</v>
      </c>
      <c r="B70" s="144" t="s">
        <v>621</v>
      </c>
      <c r="C70" s="151">
        <v>4.6000000000000005</v>
      </c>
      <c r="D70" s="151">
        <v>28.863013698630137</v>
      </c>
      <c r="E70" s="76">
        <v>0</v>
      </c>
      <c r="F70" s="77"/>
      <c r="G70" s="76">
        <v>0</v>
      </c>
      <c r="H70" s="77"/>
      <c r="I70" s="76">
        <v>0</v>
      </c>
      <c r="J70" s="77"/>
      <c r="K70" s="76">
        <v>0</v>
      </c>
      <c r="L70" s="77"/>
      <c r="M70" s="76">
        <v>0</v>
      </c>
      <c r="N70" s="77"/>
      <c r="O70" s="76">
        <v>0</v>
      </c>
      <c r="P70" s="77"/>
      <c r="Q70" s="76">
        <v>0</v>
      </c>
      <c r="R70" s="77"/>
      <c r="S70" s="76">
        <v>0</v>
      </c>
      <c r="T70" s="77"/>
      <c r="U70" s="76">
        <v>0</v>
      </c>
      <c r="V70" s="77"/>
      <c r="W70" s="76">
        <v>0</v>
      </c>
      <c r="X70" s="77"/>
      <c r="Y70" s="76">
        <v>11157.302667801001</v>
      </c>
      <c r="Z70" s="77">
        <v>0.00027914682225089967</v>
      </c>
      <c r="AA70" s="76">
        <v>0</v>
      </c>
      <c r="AB70" s="77"/>
      <c r="AC70" s="76">
        <v>11157.302667801001</v>
      </c>
      <c r="AD70" s="77">
        <v>6.477821617454685E-05</v>
      </c>
    </row>
    <row r="71" spans="1:30" ht="15">
      <c r="A71" s="73" t="s">
        <v>1204</v>
      </c>
      <c r="B71" s="144" t="s">
        <v>621</v>
      </c>
      <c r="C71" s="151">
        <v>6.75</v>
      </c>
      <c r="D71" s="151">
        <v>14.838356164383562</v>
      </c>
      <c r="E71" s="76">
        <v>0</v>
      </c>
      <c r="F71" s="77"/>
      <c r="G71" s="76">
        <v>0</v>
      </c>
      <c r="H71" s="77"/>
      <c r="I71" s="76">
        <v>0</v>
      </c>
      <c r="J71" s="77"/>
      <c r="K71" s="76">
        <v>0</v>
      </c>
      <c r="L71" s="77"/>
      <c r="M71" s="76">
        <v>0</v>
      </c>
      <c r="N71" s="77"/>
      <c r="O71" s="76">
        <v>0</v>
      </c>
      <c r="P71" s="77"/>
      <c r="Q71" s="76">
        <v>0</v>
      </c>
      <c r="R71" s="77"/>
      <c r="S71" s="76">
        <v>0</v>
      </c>
      <c r="T71" s="77"/>
      <c r="U71" s="76">
        <v>0</v>
      </c>
      <c r="V71" s="77"/>
      <c r="W71" s="76">
        <v>0</v>
      </c>
      <c r="X71" s="77"/>
      <c r="Y71" s="76">
        <v>470.5923625</v>
      </c>
      <c r="Z71" s="77">
        <v>1.1773845926625662E-05</v>
      </c>
      <c r="AA71" s="76">
        <v>0</v>
      </c>
      <c r="AB71" s="77"/>
      <c r="AC71" s="76">
        <v>470.5923625</v>
      </c>
      <c r="AD71" s="77">
        <v>2.7322135730968615E-06</v>
      </c>
    </row>
    <row r="72" spans="1:30" ht="15">
      <c r="A72" s="73" t="s">
        <v>1205</v>
      </c>
      <c r="B72" s="144" t="s">
        <v>621</v>
      </c>
      <c r="C72" s="151">
        <v>5.75</v>
      </c>
      <c r="D72" s="151">
        <v>90.92876712328767</v>
      </c>
      <c r="E72" s="76">
        <v>0</v>
      </c>
      <c r="F72" s="77"/>
      <c r="G72" s="76">
        <v>0</v>
      </c>
      <c r="H72" s="77"/>
      <c r="I72" s="76">
        <v>0</v>
      </c>
      <c r="J72" s="77"/>
      <c r="K72" s="76">
        <v>0</v>
      </c>
      <c r="L72" s="77"/>
      <c r="M72" s="76">
        <v>0</v>
      </c>
      <c r="N72" s="77"/>
      <c r="O72" s="76">
        <v>0</v>
      </c>
      <c r="P72" s="77"/>
      <c r="Q72" s="76">
        <v>0</v>
      </c>
      <c r="R72" s="77"/>
      <c r="S72" s="76">
        <v>0</v>
      </c>
      <c r="T72" s="77"/>
      <c r="U72" s="76">
        <v>0</v>
      </c>
      <c r="V72" s="77"/>
      <c r="W72" s="76">
        <v>0</v>
      </c>
      <c r="X72" s="77"/>
      <c r="Y72" s="76">
        <v>398.6770469699</v>
      </c>
      <c r="Z72" s="77">
        <v>9.974582036498106E-06</v>
      </c>
      <c r="AA72" s="76">
        <v>0</v>
      </c>
      <c r="AB72" s="77"/>
      <c r="AC72" s="76">
        <v>398.6770469699</v>
      </c>
      <c r="AD72" s="77">
        <v>2.3146802324343626E-06</v>
      </c>
    </row>
    <row r="73" spans="1:30" ht="15">
      <c r="A73" s="73" t="s">
        <v>1206</v>
      </c>
      <c r="B73" s="144" t="s">
        <v>621</v>
      </c>
      <c r="C73" s="151">
        <v>4</v>
      </c>
      <c r="D73" s="151">
        <v>3.8438356164383563</v>
      </c>
      <c r="E73" s="76">
        <v>0</v>
      </c>
      <c r="F73" s="77"/>
      <c r="G73" s="76">
        <v>0</v>
      </c>
      <c r="H73" s="77"/>
      <c r="I73" s="76">
        <v>0</v>
      </c>
      <c r="J73" s="77"/>
      <c r="K73" s="76">
        <v>0</v>
      </c>
      <c r="L73" s="77"/>
      <c r="M73" s="76">
        <v>0</v>
      </c>
      <c r="N73" s="77"/>
      <c r="O73" s="76">
        <v>0</v>
      </c>
      <c r="P73" s="77"/>
      <c r="Q73" s="76">
        <v>0</v>
      </c>
      <c r="R73" s="77"/>
      <c r="S73" s="76">
        <v>0</v>
      </c>
      <c r="T73" s="77"/>
      <c r="U73" s="76">
        <v>0</v>
      </c>
      <c r="V73" s="77"/>
      <c r="W73" s="76">
        <v>0</v>
      </c>
      <c r="X73" s="77"/>
      <c r="Y73" s="76">
        <v>725.3002957068</v>
      </c>
      <c r="Z73" s="77">
        <v>1.8146435455989567E-05</v>
      </c>
      <c r="AA73" s="76">
        <v>0</v>
      </c>
      <c r="AB73" s="77"/>
      <c r="AC73" s="76">
        <v>725.3002957068</v>
      </c>
      <c r="AD73" s="77">
        <v>4.21102310707664E-06</v>
      </c>
    </row>
    <row r="74" spans="1:30" ht="15">
      <c r="A74" s="73" t="s">
        <v>1207</v>
      </c>
      <c r="B74" s="144" t="s">
        <v>621</v>
      </c>
      <c r="C74" s="151">
        <v>4.125</v>
      </c>
      <c r="D74" s="151">
        <v>6.1506849315068495</v>
      </c>
      <c r="E74" s="76">
        <v>0</v>
      </c>
      <c r="F74" s="77"/>
      <c r="G74" s="76">
        <v>0</v>
      </c>
      <c r="H74" s="77"/>
      <c r="I74" s="76">
        <v>0</v>
      </c>
      <c r="J74" s="77"/>
      <c r="K74" s="76">
        <v>0</v>
      </c>
      <c r="L74" s="77"/>
      <c r="M74" s="76">
        <v>0</v>
      </c>
      <c r="N74" s="77"/>
      <c r="O74" s="76">
        <v>0</v>
      </c>
      <c r="P74" s="77"/>
      <c r="Q74" s="76">
        <v>0</v>
      </c>
      <c r="R74" s="77"/>
      <c r="S74" s="76">
        <v>0</v>
      </c>
      <c r="T74" s="77"/>
      <c r="U74" s="76">
        <v>0</v>
      </c>
      <c r="V74" s="77"/>
      <c r="W74" s="76">
        <v>0</v>
      </c>
      <c r="X74" s="77"/>
      <c r="Y74" s="76">
        <v>460.415265625</v>
      </c>
      <c r="Z74" s="77">
        <v>1.1519223072251154E-05</v>
      </c>
      <c r="AA74" s="76">
        <v>0</v>
      </c>
      <c r="AB74" s="77"/>
      <c r="AC74" s="76">
        <v>460.415265625</v>
      </c>
      <c r="AD74" s="77">
        <v>2.6731263366001225E-06</v>
      </c>
    </row>
    <row r="75" spans="1:30" ht="15">
      <c r="A75" s="73" t="s">
        <v>1208</v>
      </c>
      <c r="B75" s="144" t="s">
        <v>654</v>
      </c>
      <c r="C75" s="151">
        <v>8</v>
      </c>
      <c r="D75" s="151">
        <v>0.5342465753424658</v>
      </c>
      <c r="E75" s="76">
        <v>0</v>
      </c>
      <c r="F75" s="77"/>
      <c r="G75" s="76">
        <v>0</v>
      </c>
      <c r="H75" s="77"/>
      <c r="I75" s="76">
        <v>0</v>
      </c>
      <c r="J75" s="77"/>
      <c r="K75" s="76">
        <v>0</v>
      </c>
      <c r="L75" s="77"/>
      <c r="M75" s="76">
        <v>0</v>
      </c>
      <c r="N75" s="77"/>
      <c r="O75" s="76">
        <v>0</v>
      </c>
      <c r="P75" s="77"/>
      <c r="Q75" s="76">
        <v>0</v>
      </c>
      <c r="R75" s="77"/>
      <c r="S75" s="76">
        <v>0</v>
      </c>
      <c r="T75" s="77"/>
      <c r="U75" s="76">
        <v>0</v>
      </c>
      <c r="V75" s="77"/>
      <c r="W75" s="76">
        <v>0</v>
      </c>
      <c r="X75" s="77"/>
      <c r="Y75" s="76">
        <v>4723.508571264901</v>
      </c>
      <c r="Z75" s="77">
        <v>0.00011817842060955388</v>
      </c>
      <c r="AA75" s="76">
        <v>0</v>
      </c>
      <c r="AB75" s="77"/>
      <c r="AC75" s="76">
        <v>4723.508571264901</v>
      </c>
      <c r="AD75" s="77">
        <v>2.7424232221893157E-05</v>
      </c>
    </row>
    <row r="76" spans="1:30" ht="15">
      <c r="A76" s="73" t="s">
        <v>1209</v>
      </c>
      <c r="B76" s="144" t="s">
        <v>654</v>
      </c>
      <c r="C76" s="151">
        <v>6.5</v>
      </c>
      <c r="D76" s="151">
        <v>1.5315068493150685</v>
      </c>
      <c r="E76" s="76">
        <v>0</v>
      </c>
      <c r="F76" s="77"/>
      <c r="G76" s="76">
        <v>0</v>
      </c>
      <c r="H76" s="77"/>
      <c r="I76" s="76">
        <v>0</v>
      </c>
      <c r="J76" s="77"/>
      <c r="K76" s="76">
        <v>0</v>
      </c>
      <c r="L76" s="77"/>
      <c r="M76" s="76">
        <v>0</v>
      </c>
      <c r="N76" s="77"/>
      <c r="O76" s="76">
        <v>0</v>
      </c>
      <c r="P76" s="77"/>
      <c r="Q76" s="76">
        <v>0</v>
      </c>
      <c r="R76" s="77"/>
      <c r="S76" s="76">
        <v>12034.4835738941</v>
      </c>
      <c r="T76" s="77">
        <v>0.000372634922582436</v>
      </c>
      <c r="U76" s="76">
        <v>0</v>
      </c>
      <c r="V76" s="77"/>
      <c r="W76" s="76">
        <v>0</v>
      </c>
      <c r="X76" s="77"/>
      <c r="Y76" s="76">
        <v>178.81847806669998</v>
      </c>
      <c r="Z76" s="77">
        <v>4.4738958329163615E-06</v>
      </c>
      <c r="AA76" s="76">
        <v>0</v>
      </c>
      <c r="AB76" s="77"/>
      <c r="AC76" s="76">
        <v>12213.3020519608</v>
      </c>
      <c r="AD76" s="77">
        <v>7.090924608598816E-05</v>
      </c>
    </row>
    <row r="77" spans="1:30" ht="15">
      <c r="A77" s="73" t="s">
        <v>1210</v>
      </c>
      <c r="B77" s="144" t="s">
        <v>654</v>
      </c>
      <c r="C77" s="151">
        <v>7.75</v>
      </c>
      <c r="D77" s="151">
        <v>22.972602739726028</v>
      </c>
      <c r="E77" s="76">
        <v>19408.5760923247</v>
      </c>
      <c r="F77" s="77">
        <v>0.018043597398505362</v>
      </c>
      <c r="G77" s="76">
        <v>27134.3199737355</v>
      </c>
      <c r="H77" s="77">
        <v>0.003225394154178146</v>
      </c>
      <c r="I77" s="76">
        <v>1695.8949983584</v>
      </c>
      <c r="J77" s="77">
        <v>0.001319405123937294</v>
      </c>
      <c r="K77" s="76">
        <v>0</v>
      </c>
      <c r="L77" s="77"/>
      <c r="M77" s="76">
        <v>0</v>
      </c>
      <c r="N77" s="77"/>
      <c r="O77" s="76">
        <v>0</v>
      </c>
      <c r="P77" s="77"/>
      <c r="Q77" s="76">
        <v>0</v>
      </c>
      <c r="R77" s="77"/>
      <c r="S77" s="76">
        <v>0</v>
      </c>
      <c r="T77" s="77"/>
      <c r="U77" s="76">
        <v>0</v>
      </c>
      <c r="V77" s="77"/>
      <c r="W77" s="76">
        <v>0</v>
      </c>
      <c r="X77" s="77"/>
      <c r="Y77" s="76">
        <v>188.4327775953</v>
      </c>
      <c r="Z77" s="77">
        <v>4.714437946138963E-06</v>
      </c>
      <c r="AA77" s="76">
        <v>0</v>
      </c>
      <c r="AB77" s="77"/>
      <c r="AC77" s="76">
        <v>48427.2238420139</v>
      </c>
      <c r="AD77" s="77">
        <v>0.00028116376046912644</v>
      </c>
    </row>
    <row r="78" spans="1:30" ht="15">
      <c r="A78" s="73" t="s">
        <v>1443</v>
      </c>
      <c r="B78" s="144" t="s">
        <v>654</v>
      </c>
      <c r="C78" s="151">
        <v>7.5</v>
      </c>
      <c r="D78" s="151">
        <v>7.515068493150685</v>
      </c>
      <c r="E78" s="76">
        <v>24947.769900588697</v>
      </c>
      <c r="F78" s="77">
        <v>0.02319322725868528</v>
      </c>
      <c r="G78" s="76">
        <v>93410.8122815963</v>
      </c>
      <c r="H78" s="77">
        <v>0.01110352823146928</v>
      </c>
      <c r="I78" s="76">
        <v>0</v>
      </c>
      <c r="J78" s="77"/>
      <c r="K78" s="76">
        <v>39391.2156325084</v>
      </c>
      <c r="L78" s="77">
        <v>0.0052043256009429014</v>
      </c>
      <c r="M78" s="76">
        <v>482126.287107745</v>
      </c>
      <c r="N78" s="77">
        <v>0.00996920373202824</v>
      </c>
      <c r="O78" s="76">
        <v>0</v>
      </c>
      <c r="P78" s="77"/>
      <c r="Q78" s="76">
        <v>0</v>
      </c>
      <c r="R78" s="77"/>
      <c r="S78" s="76">
        <v>0</v>
      </c>
      <c r="T78" s="77"/>
      <c r="U78" s="76">
        <v>0</v>
      </c>
      <c r="V78" s="77"/>
      <c r="W78" s="76">
        <v>0</v>
      </c>
      <c r="X78" s="77"/>
      <c r="Y78" s="76">
        <v>0</v>
      </c>
      <c r="Z78" s="77"/>
      <c r="AA78" s="76">
        <v>0</v>
      </c>
      <c r="AB78" s="77"/>
      <c r="AC78" s="76">
        <v>639876.0849224384</v>
      </c>
      <c r="AD78" s="77">
        <v>0.003715058431967574</v>
      </c>
    </row>
    <row r="79" spans="1:30" ht="15">
      <c r="A79" s="73" t="s">
        <v>1444</v>
      </c>
      <c r="B79" s="144" t="s">
        <v>654</v>
      </c>
      <c r="C79" s="151">
        <v>0</v>
      </c>
      <c r="D79" s="151">
        <v>0.4</v>
      </c>
      <c r="E79" s="76">
        <v>0</v>
      </c>
      <c r="F79" s="77"/>
      <c r="G79" s="76">
        <v>0</v>
      </c>
      <c r="H79" s="77"/>
      <c r="I79" s="76">
        <v>0</v>
      </c>
      <c r="J79" s="77"/>
      <c r="K79" s="76">
        <v>0</v>
      </c>
      <c r="L79" s="77"/>
      <c r="M79" s="76">
        <v>0</v>
      </c>
      <c r="N79" s="77"/>
      <c r="O79" s="76">
        <v>0</v>
      </c>
      <c r="P79" s="77"/>
      <c r="Q79" s="76">
        <v>0</v>
      </c>
      <c r="R79" s="77"/>
      <c r="S79" s="76">
        <v>0</v>
      </c>
      <c r="T79" s="77"/>
      <c r="U79" s="76">
        <v>0</v>
      </c>
      <c r="V79" s="77"/>
      <c r="W79" s="76">
        <v>45646.1756433</v>
      </c>
      <c r="X79" s="77">
        <v>0.007271397296752226</v>
      </c>
      <c r="Y79" s="76">
        <v>0</v>
      </c>
      <c r="Z79" s="77"/>
      <c r="AA79" s="76">
        <v>0</v>
      </c>
      <c r="AB79" s="77"/>
      <c r="AC79" s="76">
        <v>45646.1756433</v>
      </c>
      <c r="AD79" s="77">
        <v>0.0002650172646025202</v>
      </c>
    </row>
    <row r="80" spans="1:30" ht="15">
      <c r="A80" s="73" t="s">
        <v>1445</v>
      </c>
      <c r="B80" s="144" t="s">
        <v>621</v>
      </c>
      <c r="C80" s="151">
        <v>4.6000000000000005</v>
      </c>
      <c r="D80" s="151">
        <v>26.16986301369863</v>
      </c>
      <c r="E80" s="76">
        <v>0</v>
      </c>
      <c r="F80" s="77"/>
      <c r="G80" s="76">
        <v>0</v>
      </c>
      <c r="H80" s="77"/>
      <c r="I80" s="76">
        <v>0</v>
      </c>
      <c r="J80" s="77"/>
      <c r="K80" s="76">
        <v>0</v>
      </c>
      <c r="L80" s="77"/>
      <c r="M80" s="76">
        <v>0</v>
      </c>
      <c r="N80" s="77"/>
      <c r="O80" s="76">
        <v>0</v>
      </c>
      <c r="P80" s="77"/>
      <c r="Q80" s="76">
        <v>0</v>
      </c>
      <c r="R80" s="77"/>
      <c r="S80" s="76">
        <v>0</v>
      </c>
      <c r="T80" s="77"/>
      <c r="U80" s="76">
        <v>0</v>
      </c>
      <c r="V80" s="77"/>
      <c r="W80" s="76">
        <v>0</v>
      </c>
      <c r="X80" s="77"/>
      <c r="Y80" s="76">
        <v>55466.064160994996</v>
      </c>
      <c r="Z80" s="77">
        <v>0.0013877167281648958</v>
      </c>
      <c r="AA80" s="76">
        <v>0</v>
      </c>
      <c r="AB80" s="77"/>
      <c r="AC80" s="76">
        <v>55466.064160994996</v>
      </c>
      <c r="AD80" s="77">
        <v>0.0003220305840533736</v>
      </c>
    </row>
    <row r="81" spans="1:30" ht="15">
      <c r="A81" s="73" t="s">
        <v>1526</v>
      </c>
      <c r="B81" s="144" t="s">
        <v>621</v>
      </c>
      <c r="C81" s="151">
        <v>4.5</v>
      </c>
      <c r="D81" s="151">
        <v>30.194520547945206</v>
      </c>
      <c r="E81" s="76">
        <v>0</v>
      </c>
      <c r="F81" s="77"/>
      <c r="G81" s="76">
        <v>0</v>
      </c>
      <c r="H81" s="77"/>
      <c r="I81" s="76">
        <v>0</v>
      </c>
      <c r="J81" s="77"/>
      <c r="K81" s="76">
        <v>0</v>
      </c>
      <c r="L81" s="77"/>
      <c r="M81" s="76">
        <v>0</v>
      </c>
      <c r="N81" s="77"/>
      <c r="O81" s="76">
        <v>0</v>
      </c>
      <c r="P81" s="77"/>
      <c r="Q81" s="76">
        <v>0</v>
      </c>
      <c r="R81" s="77"/>
      <c r="S81" s="76">
        <v>0</v>
      </c>
      <c r="T81" s="77"/>
      <c r="U81" s="76">
        <v>0</v>
      </c>
      <c r="V81" s="77"/>
      <c r="W81" s="76">
        <v>0</v>
      </c>
      <c r="X81" s="77"/>
      <c r="Y81" s="76">
        <v>36690.29525</v>
      </c>
      <c r="Z81" s="77">
        <v>0.0009179619511481243</v>
      </c>
      <c r="AA81" s="76">
        <v>0</v>
      </c>
      <c r="AB81" s="77"/>
      <c r="AC81" s="76">
        <v>36690.29525</v>
      </c>
      <c r="AD81" s="77">
        <v>0.00021302029244680168</v>
      </c>
    </row>
    <row r="82" spans="1:30" ht="15">
      <c r="A82" s="73" t="s">
        <v>1197</v>
      </c>
      <c r="B82" s="144" t="s">
        <v>654</v>
      </c>
      <c r="C82" s="151">
        <v>7.75</v>
      </c>
      <c r="D82" s="151">
        <v>11.504109589041096</v>
      </c>
      <c r="E82" s="76">
        <v>0</v>
      </c>
      <c r="F82" s="77"/>
      <c r="G82" s="76">
        <v>0</v>
      </c>
      <c r="H82" s="77"/>
      <c r="I82" s="76">
        <v>0</v>
      </c>
      <c r="J82" s="77"/>
      <c r="K82" s="76">
        <v>0</v>
      </c>
      <c r="L82" s="77"/>
      <c r="M82" s="76">
        <v>0</v>
      </c>
      <c r="N82" s="77"/>
      <c r="O82" s="76">
        <v>0</v>
      </c>
      <c r="P82" s="77"/>
      <c r="Q82" s="76">
        <v>13034.2764754616</v>
      </c>
      <c r="R82" s="77">
        <v>0.0027238811139614415</v>
      </c>
      <c r="S82" s="76">
        <v>2984.660410323</v>
      </c>
      <c r="T82" s="77">
        <v>9.241681989148225E-05</v>
      </c>
      <c r="U82" s="76">
        <v>0</v>
      </c>
      <c r="V82" s="77"/>
      <c r="W82" s="76">
        <v>0</v>
      </c>
      <c r="X82" s="77"/>
      <c r="Y82" s="76">
        <v>0</v>
      </c>
      <c r="Z82" s="77"/>
      <c r="AA82" s="76">
        <v>0</v>
      </c>
      <c r="AB82" s="77"/>
      <c r="AC82" s="76">
        <v>16018.9368857846</v>
      </c>
      <c r="AD82" s="77">
        <v>9.300439249249961E-05</v>
      </c>
    </row>
    <row r="83" spans="1:30" ht="15">
      <c r="A83" s="79" t="s">
        <v>1527</v>
      </c>
      <c r="B83" s="144" t="s">
        <v>29</v>
      </c>
      <c r="C83" s="151" t="s">
        <v>29</v>
      </c>
      <c r="D83" s="151" t="s">
        <v>29</v>
      </c>
      <c r="E83" s="80">
        <v>0</v>
      </c>
      <c r="F83" s="81"/>
      <c r="G83" s="80">
        <v>0</v>
      </c>
      <c r="H83" s="81"/>
      <c r="I83" s="80">
        <v>0</v>
      </c>
      <c r="J83" s="81"/>
      <c r="K83" s="80">
        <v>0</v>
      </c>
      <c r="L83" s="81"/>
      <c r="M83" s="80">
        <v>0</v>
      </c>
      <c r="N83" s="81"/>
      <c r="O83" s="80">
        <v>0</v>
      </c>
      <c r="P83" s="81"/>
      <c r="Q83" s="80">
        <v>0</v>
      </c>
      <c r="R83" s="81"/>
      <c r="S83" s="80">
        <v>0</v>
      </c>
      <c r="T83" s="81"/>
      <c r="U83" s="80">
        <v>0</v>
      </c>
      <c r="V83" s="81"/>
      <c r="W83" s="80">
        <v>0</v>
      </c>
      <c r="X83" s="81"/>
      <c r="Y83" s="80">
        <v>0</v>
      </c>
      <c r="Z83" s="81"/>
      <c r="AA83" s="80">
        <v>64018.556027103</v>
      </c>
      <c r="AB83" s="81">
        <v>0.010082234139238998</v>
      </c>
      <c r="AC83" s="80">
        <v>64018.556027103</v>
      </c>
      <c r="AD83" s="81">
        <v>0.0003716855215798635</v>
      </c>
    </row>
    <row r="84" spans="1:30" ht="15">
      <c r="A84" s="73" t="s">
        <v>1528</v>
      </c>
      <c r="B84" s="144" t="s">
        <v>621</v>
      </c>
      <c r="C84" s="151">
        <v>1.625</v>
      </c>
      <c r="D84" s="151">
        <v>9.717808219178082</v>
      </c>
      <c r="E84" s="76">
        <v>0</v>
      </c>
      <c r="F84" s="77"/>
      <c r="G84" s="76">
        <v>0</v>
      </c>
      <c r="H84" s="77"/>
      <c r="I84" s="76">
        <v>0</v>
      </c>
      <c r="J84" s="77"/>
      <c r="K84" s="76">
        <v>0</v>
      </c>
      <c r="L84" s="77"/>
      <c r="M84" s="76">
        <v>0</v>
      </c>
      <c r="N84" s="77"/>
      <c r="O84" s="76">
        <v>0</v>
      </c>
      <c r="P84" s="77"/>
      <c r="Q84" s="76">
        <v>0</v>
      </c>
      <c r="R84" s="77"/>
      <c r="S84" s="76">
        <v>0</v>
      </c>
      <c r="T84" s="77"/>
      <c r="U84" s="76">
        <v>0</v>
      </c>
      <c r="V84" s="77"/>
      <c r="W84" s="76">
        <v>0</v>
      </c>
      <c r="X84" s="77"/>
      <c r="Y84" s="76">
        <v>0</v>
      </c>
      <c r="Z84" s="77"/>
      <c r="AA84" s="76">
        <v>64018.556027103</v>
      </c>
      <c r="AB84" s="77">
        <v>0.010082234139238998</v>
      </c>
      <c r="AC84" s="76">
        <v>64018.556027103</v>
      </c>
      <c r="AD84" s="77">
        <v>0.0003716855215798635</v>
      </c>
    </row>
    <row r="85" spans="1:30" ht="15">
      <c r="A85" s="79" t="s">
        <v>232</v>
      </c>
      <c r="B85" s="144" t="s">
        <v>29</v>
      </c>
      <c r="C85" s="151" t="s">
        <v>29</v>
      </c>
      <c r="D85" s="151" t="s">
        <v>29</v>
      </c>
      <c r="E85" s="80">
        <v>0</v>
      </c>
      <c r="F85" s="81"/>
      <c r="G85" s="80">
        <v>0</v>
      </c>
      <c r="H85" s="81"/>
      <c r="I85" s="80">
        <v>0</v>
      </c>
      <c r="J85" s="81"/>
      <c r="K85" s="80">
        <v>270093.04801598</v>
      </c>
      <c r="L85" s="81">
        <v>0.03568440683679287</v>
      </c>
      <c r="M85" s="80">
        <v>940368.730638236</v>
      </c>
      <c r="N85" s="81">
        <v>0.01944454743424166</v>
      </c>
      <c r="O85" s="80">
        <v>39855.6947172108</v>
      </c>
      <c r="P85" s="81">
        <v>0.005254552394191465</v>
      </c>
      <c r="Q85" s="80">
        <v>157779.9935780752</v>
      </c>
      <c r="R85" s="81">
        <v>0.03297259694294281</v>
      </c>
      <c r="S85" s="80">
        <v>676531.9864531592</v>
      </c>
      <c r="T85" s="81">
        <v>0.020948089949067977</v>
      </c>
      <c r="U85" s="80">
        <v>36245.137869095495</v>
      </c>
      <c r="V85" s="81">
        <v>0.006515504691278564</v>
      </c>
      <c r="W85" s="80">
        <v>235263.76988447964</v>
      </c>
      <c r="X85" s="81">
        <v>0.03747732019720344</v>
      </c>
      <c r="Y85" s="80">
        <v>705024.8581240799</v>
      </c>
      <c r="Z85" s="81">
        <v>0.017639160163790444</v>
      </c>
      <c r="AA85" s="80">
        <v>66918.4037097502</v>
      </c>
      <c r="AB85" s="81">
        <v>0.010538928965223527</v>
      </c>
      <c r="AC85" s="80">
        <v>3128081.622990067</v>
      </c>
      <c r="AD85" s="81">
        <v>0.018161338239075904</v>
      </c>
    </row>
    <row r="86" spans="1:30" ht="15">
      <c r="A86" s="73" t="s">
        <v>1211</v>
      </c>
      <c r="B86" s="144" t="s">
        <v>647</v>
      </c>
      <c r="C86" s="151">
        <v>10</v>
      </c>
      <c r="D86" s="151">
        <v>9.098630136986301</v>
      </c>
      <c r="E86" s="76">
        <v>0</v>
      </c>
      <c r="F86" s="77"/>
      <c r="G86" s="76">
        <v>0</v>
      </c>
      <c r="H86" s="77"/>
      <c r="I86" s="76">
        <v>0</v>
      </c>
      <c r="J86" s="77"/>
      <c r="K86" s="76">
        <v>146105.38084445402</v>
      </c>
      <c r="L86" s="77">
        <v>0.019303287846155873</v>
      </c>
      <c r="M86" s="76">
        <v>316960.85352594603</v>
      </c>
      <c r="N86" s="77">
        <v>0.006553982656356505</v>
      </c>
      <c r="O86" s="76">
        <v>0</v>
      </c>
      <c r="P86" s="77"/>
      <c r="Q86" s="76">
        <v>156002.423616547</v>
      </c>
      <c r="R86" s="77">
        <v>0.032601123370468936</v>
      </c>
      <c r="S86" s="76">
        <v>642396.6175309301</v>
      </c>
      <c r="T86" s="77">
        <v>0.01989112473094671</v>
      </c>
      <c r="U86" s="76">
        <v>34649.13058428</v>
      </c>
      <c r="V86" s="77">
        <v>0.006228602955959281</v>
      </c>
      <c r="W86" s="76">
        <v>86824.91894445001</v>
      </c>
      <c r="X86" s="77">
        <v>0.013831136387787912</v>
      </c>
      <c r="Y86" s="76">
        <v>221553.241444459</v>
      </c>
      <c r="Z86" s="77">
        <v>0.005543085560194479</v>
      </c>
      <c r="AA86" s="76">
        <v>0</v>
      </c>
      <c r="AB86" s="77"/>
      <c r="AC86" s="76">
        <v>1604492.5664910665</v>
      </c>
      <c r="AD86" s="77">
        <v>0.009315528082119925</v>
      </c>
    </row>
    <row r="87" spans="1:30" ht="15">
      <c r="A87" s="73" t="s">
        <v>1212</v>
      </c>
      <c r="B87" s="144" t="s">
        <v>647</v>
      </c>
      <c r="C87" s="151">
        <v>0</v>
      </c>
      <c r="D87" s="151">
        <v>0.33972602739726027</v>
      </c>
      <c r="E87" s="76">
        <v>0</v>
      </c>
      <c r="F87" s="77"/>
      <c r="G87" s="76">
        <v>0</v>
      </c>
      <c r="H87" s="77"/>
      <c r="I87" s="76">
        <v>0</v>
      </c>
      <c r="J87" s="77"/>
      <c r="K87" s="76">
        <v>0</v>
      </c>
      <c r="L87" s="77"/>
      <c r="M87" s="76">
        <v>0</v>
      </c>
      <c r="N87" s="77"/>
      <c r="O87" s="76">
        <v>0</v>
      </c>
      <c r="P87" s="77"/>
      <c r="Q87" s="76">
        <v>1777.5699615281999</v>
      </c>
      <c r="R87" s="77">
        <v>0.00037147357247386897</v>
      </c>
      <c r="S87" s="76">
        <v>34135.3689222292</v>
      </c>
      <c r="T87" s="77">
        <v>0.001056965218121266</v>
      </c>
      <c r="U87" s="76">
        <v>1596.0072848155</v>
      </c>
      <c r="V87" s="77">
        <v>0.00028690173531928284</v>
      </c>
      <c r="W87" s="76">
        <v>0</v>
      </c>
      <c r="X87" s="77"/>
      <c r="Y87" s="76">
        <v>0</v>
      </c>
      <c r="Z87" s="77"/>
      <c r="AA87" s="76">
        <v>0</v>
      </c>
      <c r="AB87" s="77"/>
      <c r="AC87" s="76">
        <v>37508.9461685729</v>
      </c>
      <c r="AD87" s="77">
        <v>0.0002177733002080636</v>
      </c>
    </row>
    <row r="88" spans="1:30" ht="15">
      <c r="A88" s="73" t="s">
        <v>1214</v>
      </c>
      <c r="B88" s="144" t="s">
        <v>621</v>
      </c>
      <c r="C88" s="151">
        <v>5.625</v>
      </c>
      <c r="D88" s="151">
        <v>27.24931506849315</v>
      </c>
      <c r="E88" s="76">
        <v>0</v>
      </c>
      <c r="F88" s="77"/>
      <c r="G88" s="76">
        <v>0</v>
      </c>
      <c r="H88" s="77"/>
      <c r="I88" s="76">
        <v>0</v>
      </c>
      <c r="J88" s="77"/>
      <c r="K88" s="76">
        <v>0</v>
      </c>
      <c r="L88" s="77"/>
      <c r="M88" s="76">
        <v>0</v>
      </c>
      <c r="N88" s="77"/>
      <c r="O88" s="76">
        <v>0</v>
      </c>
      <c r="P88" s="77"/>
      <c r="Q88" s="76">
        <v>0</v>
      </c>
      <c r="R88" s="77"/>
      <c r="S88" s="76">
        <v>0</v>
      </c>
      <c r="T88" s="77"/>
      <c r="U88" s="76">
        <v>0</v>
      </c>
      <c r="V88" s="77"/>
      <c r="W88" s="76">
        <v>3820.8458625</v>
      </c>
      <c r="X88" s="77">
        <v>0.0006086575246302683</v>
      </c>
      <c r="Y88" s="76">
        <v>0</v>
      </c>
      <c r="Z88" s="77"/>
      <c r="AA88" s="76">
        <v>0</v>
      </c>
      <c r="AB88" s="77"/>
      <c r="AC88" s="76">
        <v>3820.8458625</v>
      </c>
      <c r="AD88" s="77">
        <v>2.21834601623682E-05</v>
      </c>
    </row>
    <row r="89" spans="1:30" ht="15">
      <c r="A89" s="73" t="s">
        <v>1215</v>
      </c>
      <c r="B89" s="144" t="s">
        <v>621</v>
      </c>
      <c r="C89" s="151">
        <v>4.5</v>
      </c>
      <c r="D89" s="151">
        <v>9.506849315068493</v>
      </c>
      <c r="E89" s="76">
        <v>0</v>
      </c>
      <c r="F89" s="77"/>
      <c r="G89" s="76">
        <v>0</v>
      </c>
      <c r="H89" s="77"/>
      <c r="I89" s="76">
        <v>0</v>
      </c>
      <c r="J89" s="77"/>
      <c r="K89" s="76">
        <v>0</v>
      </c>
      <c r="L89" s="77"/>
      <c r="M89" s="76">
        <v>0</v>
      </c>
      <c r="N89" s="77"/>
      <c r="O89" s="76">
        <v>0</v>
      </c>
      <c r="P89" s="77"/>
      <c r="Q89" s="76">
        <v>0</v>
      </c>
      <c r="R89" s="77"/>
      <c r="S89" s="76">
        <v>0</v>
      </c>
      <c r="T89" s="77"/>
      <c r="U89" s="76">
        <v>0</v>
      </c>
      <c r="V89" s="77"/>
      <c r="W89" s="76">
        <v>50213.476950000004</v>
      </c>
      <c r="X89" s="77">
        <v>0.00799896454432439</v>
      </c>
      <c r="Y89" s="76">
        <v>64560.184649999996</v>
      </c>
      <c r="Z89" s="77">
        <v>0.0016152443763122123</v>
      </c>
      <c r="AA89" s="76">
        <v>0</v>
      </c>
      <c r="AB89" s="77"/>
      <c r="AC89" s="76">
        <v>114773.66159999999</v>
      </c>
      <c r="AD89" s="77">
        <v>0.0006663647373952994</v>
      </c>
    </row>
    <row r="90" spans="1:30" ht="15">
      <c r="A90" s="73" t="s">
        <v>1216</v>
      </c>
      <c r="B90" s="144" t="s">
        <v>621</v>
      </c>
      <c r="C90" s="151">
        <v>7.125</v>
      </c>
      <c r="D90" s="151">
        <v>17.156164383561645</v>
      </c>
      <c r="E90" s="76">
        <v>0</v>
      </c>
      <c r="F90" s="77"/>
      <c r="G90" s="76">
        <v>0</v>
      </c>
      <c r="H90" s="77"/>
      <c r="I90" s="76">
        <v>0</v>
      </c>
      <c r="J90" s="77"/>
      <c r="K90" s="76">
        <v>0</v>
      </c>
      <c r="L90" s="77"/>
      <c r="M90" s="76">
        <v>0</v>
      </c>
      <c r="N90" s="77"/>
      <c r="O90" s="76">
        <v>0</v>
      </c>
      <c r="P90" s="77"/>
      <c r="Q90" s="76">
        <v>0</v>
      </c>
      <c r="R90" s="77"/>
      <c r="S90" s="76">
        <v>0</v>
      </c>
      <c r="T90" s="77"/>
      <c r="U90" s="76">
        <v>0</v>
      </c>
      <c r="V90" s="77"/>
      <c r="W90" s="76">
        <v>0</v>
      </c>
      <c r="X90" s="77"/>
      <c r="Y90" s="76">
        <v>881.9711073102</v>
      </c>
      <c r="Z90" s="77">
        <v>2.2066214321966866E-05</v>
      </c>
      <c r="AA90" s="76">
        <v>0</v>
      </c>
      <c r="AB90" s="77"/>
      <c r="AC90" s="76">
        <v>881.9711073102</v>
      </c>
      <c r="AD90" s="77">
        <v>5.120638630152432E-06</v>
      </c>
    </row>
    <row r="91" spans="1:30" ht="15">
      <c r="A91" s="73" t="s">
        <v>1217</v>
      </c>
      <c r="B91" s="144" t="s">
        <v>621</v>
      </c>
      <c r="C91" s="151">
        <v>2.625</v>
      </c>
      <c r="D91" s="151">
        <v>3.1041095890410957</v>
      </c>
      <c r="E91" s="76">
        <v>0</v>
      </c>
      <c r="F91" s="77"/>
      <c r="G91" s="76">
        <v>0</v>
      </c>
      <c r="H91" s="77"/>
      <c r="I91" s="76">
        <v>0</v>
      </c>
      <c r="J91" s="77"/>
      <c r="K91" s="76">
        <v>0</v>
      </c>
      <c r="L91" s="77"/>
      <c r="M91" s="76">
        <v>0</v>
      </c>
      <c r="N91" s="77"/>
      <c r="O91" s="76">
        <v>0</v>
      </c>
      <c r="P91" s="77"/>
      <c r="Q91" s="76">
        <v>0</v>
      </c>
      <c r="R91" s="77"/>
      <c r="S91" s="76">
        <v>0</v>
      </c>
      <c r="T91" s="77"/>
      <c r="U91" s="76">
        <v>0</v>
      </c>
      <c r="V91" s="77"/>
      <c r="W91" s="76">
        <v>0</v>
      </c>
      <c r="X91" s="77"/>
      <c r="Y91" s="76">
        <v>686.9919685602</v>
      </c>
      <c r="Z91" s="77">
        <v>1.7187991636088347E-05</v>
      </c>
      <c r="AA91" s="76">
        <v>0</v>
      </c>
      <c r="AB91" s="77"/>
      <c r="AC91" s="76">
        <v>686.9919685602</v>
      </c>
      <c r="AD91" s="77">
        <v>3.988608678511459E-06</v>
      </c>
    </row>
    <row r="92" spans="1:30" ht="15">
      <c r="A92" s="73" t="s">
        <v>1218</v>
      </c>
      <c r="B92" s="144" t="s">
        <v>621</v>
      </c>
      <c r="C92" s="151">
        <v>4.25</v>
      </c>
      <c r="D92" s="151">
        <v>5.112328767123287</v>
      </c>
      <c r="E92" s="76">
        <v>0</v>
      </c>
      <c r="F92" s="77"/>
      <c r="G92" s="76">
        <v>0</v>
      </c>
      <c r="H92" s="77"/>
      <c r="I92" s="76">
        <v>0</v>
      </c>
      <c r="J92" s="77"/>
      <c r="K92" s="76">
        <v>0</v>
      </c>
      <c r="L92" s="77"/>
      <c r="M92" s="76">
        <v>0</v>
      </c>
      <c r="N92" s="77"/>
      <c r="O92" s="76">
        <v>0</v>
      </c>
      <c r="P92" s="77"/>
      <c r="Q92" s="76">
        <v>0</v>
      </c>
      <c r="R92" s="77"/>
      <c r="S92" s="76">
        <v>0</v>
      </c>
      <c r="T92" s="77"/>
      <c r="U92" s="76">
        <v>0</v>
      </c>
      <c r="V92" s="77"/>
      <c r="W92" s="76">
        <v>0</v>
      </c>
      <c r="X92" s="77"/>
      <c r="Y92" s="76">
        <v>731.9077871466</v>
      </c>
      <c r="Z92" s="77">
        <v>1.8311749626751747E-05</v>
      </c>
      <c r="AA92" s="76">
        <v>0</v>
      </c>
      <c r="AB92" s="77"/>
      <c r="AC92" s="76">
        <v>731.9077871466</v>
      </c>
      <c r="AD92" s="77">
        <v>4.249385560942309E-06</v>
      </c>
    </row>
    <row r="93" spans="1:30" ht="15">
      <c r="A93" s="73" t="s">
        <v>1219</v>
      </c>
      <c r="B93" s="144" t="s">
        <v>621</v>
      </c>
      <c r="C93" s="151">
        <v>6</v>
      </c>
      <c r="D93" s="151">
        <v>6.358904109589041</v>
      </c>
      <c r="E93" s="76">
        <v>0</v>
      </c>
      <c r="F93" s="77"/>
      <c r="G93" s="76">
        <v>0</v>
      </c>
      <c r="H93" s="77"/>
      <c r="I93" s="76">
        <v>0</v>
      </c>
      <c r="J93" s="77"/>
      <c r="K93" s="76">
        <v>0</v>
      </c>
      <c r="L93" s="77"/>
      <c r="M93" s="76">
        <v>0</v>
      </c>
      <c r="N93" s="77"/>
      <c r="O93" s="76">
        <v>0</v>
      </c>
      <c r="P93" s="77"/>
      <c r="Q93" s="76">
        <v>0</v>
      </c>
      <c r="R93" s="77"/>
      <c r="S93" s="76">
        <v>0</v>
      </c>
      <c r="T93" s="77"/>
      <c r="U93" s="76">
        <v>0</v>
      </c>
      <c r="V93" s="77"/>
      <c r="W93" s="76">
        <v>0</v>
      </c>
      <c r="X93" s="77"/>
      <c r="Y93" s="76">
        <v>795.8822964397999</v>
      </c>
      <c r="Z93" s="77">
        <v>1.991234087232178E-05</v>
      </c>
      <c r="AA93" s="76">
        <v>0</v>
      </c>
      <c r="AB93" s="77"/>
      <c r="AC93" s="76">
        <v>795.8822964397999</v>
      </c>
      <c r="AD93" s="77">
        <v>4.620815351461045E-06</v>
      </c>
    </row>
    <row r="94" spans="1:30" ht="15">
      <c r="A94" s="73" t="s">
        <v>1446</v>
      </c>
      <c r="B94" s="144" t="s">
        <v>647</v>
      </c>
      <c r="C94" s="151">
        <v>10</v>
      </c>
      <c r="D94" s="151">
        <v>1.093150684931507</v>
      </c>
      <c r="E94" s="76">
        <v>0</v>
      </c>
      <c r="F94" s="77"/>
      <c r="G94" s="76">
        <v>0</v>
      </c>
      <c r="H94" s="77"/>
      <c r="I94" s="76">
        <v>0</v>
      </c>
      <c r="J94" s="77"/>
      <c r="K94" s="76">
        <v>123987.667171526</v>
      </c>
      <c r="L94" s="77">
        <v>0.016381118990637003</v>
      </c>
      <c r="M94" s="76">
        <v>623407.87711229</v>
      </c>
      <c r="N94" s="77">
        <v>0.012890564777885156</v>
      </c>
      <c r="O94" s="76">
        <v>39855.6947172108</v>
      </c>
      <c r="P94" s="77">
        <v>0.005254552394191465</v>
      </c>
      <c r="Q94" s="76">
        <v>0</v>
      </c>
      <c r="R94" s="77"/>
      <c r="S94" s="76">
        <v>0</v>
      </c>
      <c r="T94" s="77"/>
      <c r="U94" s="76">
        <v>0</v>
      </c>
      <c r="V94" s="77"/>
      <c r="W94" s="76">
        <v>0</v>
      </c>
      <c r="X94" s="77"/>
      <c r="Y94" s="76">
        <v>0</v>
      </c>
      <c r="Z94" s="77"/>
      <c r="AA94" s="76">
        <v>0</v>
      </c>
      <c r="AB94" s="77"/>
      <c r="AC94" s="76">
        <v>787251.2390010268</v>
      </c>
      <c r="AD94" s="77">
        <v>0.004570704269846552</v>
      </c>
    </row>
    <row r="95" spans="1:30" ht="15">
      <c r="A95" s="73" t="s">
        <v>1529</v>
      </c>
      <c r="B95" s="144" t="s">
        <v>647</v>
      </c>
      <c r="C95" s="151">
        <v>10</v>
      </c>
      <c r="D95" s="151">
        <v>5.095890410958904</v>
      </c>
      <c r="E95" s="76">
        <v>0</v>
      </c>
      <c r="F95" s="77"/>
      <c r="G95" s="76">
        <v>0</v>
      </c>
      <c r="H95" s="77"/>
      <c r="I95" s="76">
        <v>0</v>
      </c>
      <c r="J95" s="77"/>
      <c r="K95" s="76">
        <v>0</v>
      </c>
      <c r="L95" s="77"/>
      <c r="M95" s="76">
        <v>0</v>
      </c>
      <c r="N95" s="77"/>
      <c r="O95" s="76">
        <v>0</v>
      </c>
      <c r="P95" s="77"/>
      <c r="Q95" s="76">
        <v>0</v>
      </c>
      <c r="R95" s="77"/>
      <c r="S95" s="76">
        <v>0</v>
      </c>
      <c r="T95" s="77"/>
      <c r="U95" s="76">
        <v>0</v>
      </c>
      <c r="V95" s="77"/>
      <c r="W95" s="76">
        <v>27723.3386797536</v>
      </c>
      <c r="X95" s="77">
        <v>0.004416304478784873</v>
      </c>
      <c r="Y95" s="76">
        <v>294440.976322901</v>
      </c>
      <c r="Z95" s="77">
        <v>0.00736667860756255</v>
      </c>
      <c r="AA95" s="76">
        <v>66918.4037097502</v>
      </c>
      <c r="AB95" s="77">
        <v>0.010538928965223527</v>
      </c>
      <c r="AC95" s="76">
        <v>389082.7187124048</v>
      </c>
      <c r="AD95" s="77">
        <v>0.0022589764939575717</v>
      </c>
    </row>
    <row r="96" spans="1:30" ht="15">
      <c r="A96" s="73" t="s">
        <v>1213</v>
      </c>
      <c r="B96" s="144" t="s">
        <v>621</v>
      </c>
      <c r="C96" s="151">
        <v>5</v>
      </c>
      <c r="D96" s="151">
        <v>25.18082191780822</v>
      </c>
      <c r="E96" s="76">
        <v>0</v>
      </c>
      <c r="F96" s="77"/>
      <c r="G96" s="76">
        <v>0</v>
      </c>
      <c r="H96" s="77"/>
      <c r="I96" s="76">
        <v>0</v>
      </c>
      <c r="J96" s="77"/>
      <c r="K96" s="76">
        <v>0</v>
      </c>
      <c r="L96" s="77"/>
      <c r="M96" s="76">
        <v>0</v>
      </c>
      <c r="N96" s="77"/>
      <c r="O96" s="76">
        <v>0</v>
      </c>
      <c r="P96" s="77"/>
      <c r="Q96" s="76">
        <v>0</v>
      </c>
      <c r="R96" s="77"/>
      <c r="S96" s="76">
        <v>0</v>
      </c>
      <c r="T96" s="77"/>
      <c r="U96" s="76">
        <v>0</v>
      </c>
      <c r="V96" s="77"/>
      <c r="W96" s="76">
        <v>7053.0578</v>
      </c>
      <c r="X96" s="77">
        <v>0.0011235461612715623</v>
      </c>
      <c r="Y96" s="76">
        <v>2796.5374177000003</v>
      </c>
      <c r="Z96" s="77">
        <v>6.99671378199288E-05</v>
      </c>
      <c r="AA96" s="76">
        <v>0</v>
      </c>
      <c r="AB96" s="77"/>
      <c r="AC96" s="76">
        <v>9849.595217700002</v>
      </c>
      <c r="AD96" s="77">
        <v>5.718579366725246E-05</v>
      </c>
    </row>
    <row r="97" spans="1:30" ht="15">
      <c r="A97" s="73" t="s">
        <v>1530</v>
      </c>
      <c r="B97" s="144" t="s">
        <v>621</v>
      </c>
      <c r="C97" s="151">
        <v>4.75</v>
      </c>
      <c r="D97" s="151">
        <v>30.147945205479452</v>
      </c>
      <c r="E97" s="76">
        <v>0</v>
      </c>
      <c r="F97" s="77"/>
      <c r="G97" s="76">
        <v>0</v>
      </c>
      <c r="H97" s="77"/>
      <c r="I97" s="76">
        <v>0</v>
      </c>
      <c r="J97" s="77"/>
      <c r="K97" s="76">
        <v>0</v>
      </c>
      <c r="L97" s="77"/>
      <c r="M97" s="76">
        <v>0</v>
      </c>
      <c r="N97" s="77"/>
      <c r="O97" s="76">
        <v>0</v>
      </c>
      <c r="P97" s="77"/>
      <c r="Q97" s="76">
        <v>0</v>
      </c>
      <c r="R97" s="77"/>
      <c r="S97" s="76">
        <v>0</v>
      </c>
      <c r="T97" s="77"/>
      <c r="U97" s="76">
        <v>0</v>
      </c>
      <c r="V97" s="77"/>
      <c r="W97" s="76">
        <v>59628.131647776</v>
      </c>
      <c r="X97" s="77">
        <v>0.009498711100404435</v>
      </c>
      <c r="Y97" s="76">
        <v>118577.165129563</v>
      </c>
      <c r="Z97" s="77">
        <v>0.002966706185444146</v>
      </c>
      <c r="AA97" s="76">
        <v>0</v>
      </c>
      <c r="AB97" s="77"/>
      <c r="AC97" s="76">
        <v>178205.296777339</v>
      </c>
      <c r="AD97" s="77">
        <v>0.001034642653497803</v>
      </c>
    </row>
    <row r="98" spans="1:30" ht="15">
      <c r="A98" s="67" t="s">
        <v>64</v>
      </c>
      <c r="B98" s="150">
        <v>0</v>
      </c>
      <c r="C98" s="121">
        <v>0</v>
      </c>
      <c r="D98" s="121">
        <v>0</v>
      </c>
      <c r="E98" s="69">
        <v>0</v>
      </c>
      <c r="F98" s="70"/>
      <c r="G98" s="69">
        <v>0</v>
      </c>
      <c r="H98" s="70"/>
      <c r="I98" s="69">
        <v>0</v>
      </c>
      <c r="J98" s="70"/>
      <c r="K98" s="69">
        <v>0</v>
      </c>
      <c r="L98" s="70"/>
      <c r="M98" s="69">
        <v>0</v>
      </c>
      <c r="N98" s="70"/>
      <c r="O98" s="69">
        <v>0</v>
      </c>
      <c r="P98" s="70"/>
      <c r="Q98" s="69">
        <v>57608.544152941395</v>
      </c>
      <c r="R98" s="70">
        <v>0.012038936393318581</v>
      </c>
      <c r="S98" s="69">
        <v>113739.945438913</v>
      </c>
      <c r="T98" s="70">
        <v>0.0035218358563470506</v>
      </c>
      <c r="U98" s="69">
        <v>0</v>
      </c>
      <c r="V98" s="70"/>
      <c r="W98" s="69">
        <v>249427.2270250089</v>
      </c>
      <c r="X98" s="70">
        <v>0.03973354697880956</v>
      </c>
      <c r="Y98" s="69">
        <v>724330.5407204368</v>
      </c>
      <c r="Z98" s="70">
        <v>0.018122172958962717</v>
      </c>
      <c r="AA98" s="69">
        <v>19367.1944673682</v>
      </c>
      <c r="AB98" s="70">
        <v>0.003050124860009538</v>
      </c>
      <c r="AC98" s="69">
        <v>1164473.4518046684</v>
      </c>
      <c r="AD98" s="70">
        <v>0.006760819817877238</v>
      </c>
    </row>
    <row r="99" spans="1:30" ht="15">
      <c r="A99" s="79" t="s">
        <v>243</v>
      </c>
      <c r="B99" s="144" t="s">
        <v>29</v>
      </c>
      <c r="C99" s="151" t="s">
        <v>29</v>
      </c>
      <c r="D99" s="151" t="s">
        <v>29</v>
      </c>
      <c r="E99" s="80">
        <v>0</v>
      </c>
      <c r="F99" s="81"/>
      <c r="G99" s="80">
        <v>0</v>
      </c>
      <c r="H99" s="81"/>
      <c r="I99" s="80">
        <v>0</v>
      </c>
      <c r="J99" s="81"/>
      <c r="K99" s="80">
        <v>0</v>
      </c>
      <c r="L99" s="81"/>
      <c r="M99" s="80">
        <v>0</v>
      </c>
      <c r="N99" s="81"/>
      <c r="O99" s="80">
        <v>0</v>
      </c>
      <c r="P99" s="81"/>
      <c r="Q99" s="80">
        <v>57608.544152941395</v>
      </c>
      <c r="R99" s="81">
        <v>0.012038936393318581</v>
      </c>
      <c r="S99" s="80">
        <v>113739.945438913</v>
      </c>
      <c r="T99" s="81">
        <v>0.0035218358563470506</v>
      </c>
      <c r="U99" s="80">
        <v>0</v>
      </c>
      <c r="V99" s="81"/>
      <c r="W99" s="80">
        <v>249427.2270250089</v>
      </c>
      <c r="X99" s="81">
        <v>0.03973354697880956</v>
      </c>
      <c r="Y99" s="80">
        <v>724330.5407204368</v>
      </c>
      <c r="Z99" s="81">
        <v>0.018122172958962717</v>
      </c>
      <c r="AA99" s="80">
        <v>19367.1944673682</v>
      </c>
      <c r="AB99" s="81">
        <v>0.003050124860009538</v>
      </c>
      <c r="AC99" s="80">
        <v>1164473.4518046684</v>
      </c>
      <c r="AD99" s="81">
        <v>0.006760819817877238</v>
      </c>
    </row>
    <row r="100" spans="1:30" ht="15">
      <c r="A100" s="73" t="s">
        <v>1220</v>
      </c>
      <c r="B100" s="144" t="s">
        <v>650</v>
      </c>
      <c r="C100" s="151">
        <v>8.375</v>
      </c>
      <c r="D100" s="151">
        <v>7.947945205479452</v>
      </c>
      <c r="E100" s="76">
        <v>0</v>
      </c>
      <c r="F100" s="77"/>
      <c r="G100" s="76">
        <v>0</v>
      </c>
      <c r="H100" s="77"/>
      <c r="I100" s="76">
        <v>0</v>
      </c>
      <c r="J100" s="77"/>
      <c r="K100" s="76">
        <v>0</v>
      </c>
      <c r="L100" s="77"/>
      <c r="M100" s="76">
        <v>0</v>
      </c>
      <c r="N100" s="77"/>
      <c r="O100" s="76">
        <v>0</v>
      </c>
      <c r="P100" s="77"/>
      <c r="Q100" s="76">
        <v>39816.3840279414</v>
      </c>
      <c r="R100" s="77">
        <v>0.00832076077902166</v>
      </c>
      <c r="S100" s="76">
        <v>113739.945438913</v>
      </c>
      <c r="T100" s="77">
        <v>0.0035218358563470506</v>
      </c>
      <c r="U100" s="76">
        <v>0</v>
      </c>
      <c r="V100" s="77"/>
      <c r="W100" s="76">
        <v>145233.768166202</v>
      </c>
      <c r="X100" s="77">
        <v>0.023135616825675283</v>
      </c>
      <c r="Y100" s="76">
        <v>528813.971232418</v>
      </c>
      <c r="Z100" s="77">
        <v>0.013230504184261055</v>
      </c>
      <c r="AA100" s="76">
        <v>19367.1944673682</v>
      </c>
      <c r="AB100" s="77">
        <v>0.003050124860009538</v>
      </c>
      <c r="AC100" s="76">
        <v>846971.2633328426</v>
      </c>
      <c r="AD100" s="77">
        <v>0.004917432933691075</v>
      </c>
    </row>
    <row r="101" spans="1:30" ht="15">
      <c r="A101" s="73" t="s">
        <v>1221</v>
      </c>
      <c r="B101" s="144" t="s">
        <v>650</v>
      </c>
      <c r="C101" s="151">
        <v>7.625</v>
      </c>
      <c r="D101" s="151">
        <v>4.786301369863014</v>
      </c>
      <c r="E101" s="76">
        <v>0</v>
      </c>
      <c r="F101" s="77"/>
      <c r="G101" s="76">
        <v>0</v>
      </c>
      <c r="H101" s="77"/>
      <c r="I101" s="76">
        <v>0</v>
      </c>
      <c r="J101" s="77"/>
      <c r="K101" s="76">
        <v>0</v>
      </c>
      <c r="L101" s="77"/>
      <c r="M101" s="76">
        <v>0</v>
      </c>
      <c r="N101" s="77"/>
      <c r="O101" s="76">
        <v>0</v>
      </c>
      <c r="P101" s="77"/>
      <c r="Q101" s="76">
        <v>0</v>
      </c>
      <c r="R101" s="77"/>
      <c r="S101" s="76">
        <v>0</v>
      </c>
      <c r="T101" s="77"/>
      <c r="U101" s="76">
        <v>0</v>
      </c>
      <c r="V101" s="77"/>
      <c r="W101" s="76">
        <v>25907.9543088069</v>
      </c>
      <c r="X101" s="77">
        <v>0.004127115279001262</v>
      </c>
      <c r="Y101" s="76">
        <v>54958.5045005189</v>
      </c>
      <c r="Z101" s="77">
        <v>0.0013750179898996398</v>
      </c>
      <c r="AA101" s="76">
        <v>0</v>
      </c>
      <c r="AB101" s="77"/>
      <c r="AC101" s="76">
        <v>80866.4588093258</v>
      </c>
      <c r="AD101" s="77">
        <v>0.0004695028095937665</v>
      </c>
    </row>
    <row r="102" spans="1:30" ht="15">
      <c r="A102" s="73" t="s">
        <v>1531</v>
      </c>
      <c r="B102" s="144" t="s">
        <v>621</v>
      </c>
      <c r="C102" s="151">
        <v>4.25</v>
      </c>
      <c r="D102" s="151">
        <v>9.64109589041096</v>
      </c>
      <c r="E102" s="76">
        <v>0</v>
      </c>
      <c r="F102" s="77"/>
      <c r="G102" s="76">
        <v>0</v>
      </c>
      <c r="H102" s="77"/>
      <c r="I102" s="76">
        <v>0</v>
      </c>
      <c r="J102" s="77"/>
      <c r="K102" s="76">
        <v>0</v>
      </c>
      <c r="L102" s="77"/>
      <c r="M102" s="76">
        <v>0</v>
      </c>
      <c r="N102" s="77"/>
      <c r="O102" s="76">
        <v>0</v>
      </c>
      <c r="P102" s="77"/>
      <c r="Q102" s="76">
        <v>17792.160125</v>
      </c>
      <c r="R102" s="77">
        <v>0.003718175614296921</v>
      </c>
      <c r="S102" s="76">
        <v>0</v>
      </c>
      <c r="T102" s="77"/>
      <c r="U102" s="76">
        <v>0</v>
      </c>
      <c r="V102" s="77"/>
      <c r="W102" s="76">
        <v>78285.50455</v>
      </c>
      <c r="X102" s="77">
        <v>0.012470814874133021</v>
      </c>
      <c r="Y102" s="76">
        <v>140558.06498750002</v>
      </c>
      <c r="Z102" s="77">
        <v>0.0035166507848020208</v>
      </c>
      <c r="AA102" s="76">
        <v>0</v>
      </c>
      <c r="AB102" s="77"/>
      <c r="AC102" s="76">
        <v>236635.72966250003</v>
      </c>
      <c r="AD102" s="77">
        <v>0.0013738840745923966</v>
      </c>
    </row>
    <row r="103" spans="1:30" ht="15">
      <c r="A103" s="67" t="s">
        <v>59</v>
      </c>
      <c r="B103" s="150">
        <v>0</v>
      </c>
      <c r="C103" s="121">
        <v>0</v>
      </c>
      <c r="D103" s="121">
        <v>0</v>
      </c>
      <c r="E103" s="69">
        <v>0</v>
      </c>
      <c r="F103" s="70"/>
      <c r="G103" s="69">
        <v>0</v>
      </c>
      <c r="H103" s="70"/>
      <c r="I103" s="69">
        <v>0</v>
      </c>
      <c r="J103" s="70"/>
      <c r="K103" s="69">
        <v>2374.684875</v>
      </c>
      <c r="L103" s="70">
        <v>0.00031374084527960544</v>
      </c>
      <c r="M103" s="69">
        <v>29068.0201330564</v>
      </c>
      <c r="N103" s="70">
        <v>0.0006010562430261701</v>
      </c>
      <c r="O103" s="69">
        <v>0</v>
      </c>
      <c r="P103" s="70"/>
      <c r="Q103" s="69">
        <v>21037.899987599998</v>
      </c>
      <c r="R103" s="70">
        <v>0.0043964648564510265</v>
      </c>
      <c r="S103" s="69">
        <v>119362.69627211792</v>
      </c>
      <c r="T103" s="70">
        <v>0.0036959383268491282</v>
      </c>
      <c r="U103" s="69">
        <v>0</v>
      </c>
      <c r="V103" s="70"/>
      <c r="W103" s="69">
        <v>19263.520774743698</v>
      </c>
      <c r="X103" s="70">
        <v>0.0030686626187918487</v>
      </c>
      <c r="Y103" s="69">
        <v>23376.7272273183</v>
      </c>
      <c r="Z103" s="70">
        <v>0.0005848670878996698</v>
      </c>
      <c r="AA103" s="69">
        <v>0</v>
      </c>
      <c r="AB103" s="70"/>
      <c r="AC103" s="69">
        <v>214483.54926983628</v>
      </c>
      <c r="AD103" s="70">
        <v>0.0012452706656943167</v>
      </c>
    </row>
    <row r="104" spans="1:30" ht="15">
      <c r="A104" s="79" t="s">
        <v>233</v>
      </c>
      <c r="B104" s="144" t="s">
        <v>29</v>
      </c>
      <c r="C104" s="151" t="s">
        <v>29</v>
      </c>
      <c r="D104" s="151" t="s">
        <v>29</v>
      </c>
      <c r="E104" s="80">
        <v>0</v>
      </c>
      <c r="F104" s="81"/>
      <c r="G104" s="80">
        <v>0</v>
      </c>
      <c r="H104" s="81"/>
      <c r="I104" s="80">
        <v>0</v>
      </c>
      <c r="J104" s="81"/>
      <c r="K104" s="80">
        <v>0</v>
      </c>
      <c r="L104" s="81"/>
      <c r="M104" s="80">
        <v>17194.595758056403</v>
      </c>
      <c r="N104" s="81">
        <v>0.000355542588706898</v>
      </c>
      <c r="O104" s="80">
        <v>0</v>
      </c>
      <c r="P104" s="81"/>
      <c r="Q104" s="80">
        <v>0</v>
      </c>
      <c r="R104" s="81"/>
      <c r="S104" s="80">
        <v>24180.6883317179</v>
      </c>
      <c r="T104" s="81">
        <v>0.0007487291722285418</v>
      </c>
      <c r="U104" s="80">
        <v>0</v>
      </c>
      <c r="V104" s="81"/>
      <c r="W104" s="80">
        <v>373.56231008369997</v>
      </c>
      <c r="X104" s="81">
        <v>5.9508161054667405E-05</v>
      </c>
      <c r="Y104" s="80">
        <v>1991.0871127461</v>
      </c>
      <c r="Z104" s="81">
        <v>4.981541299868104E-05</v>
      </c>
      <c r="AA104" s="80">
        <v>0</v>
      </c>
      <c r="AB104" s="81"/>
      <c r="AC104" s="80">
        <v>43739.933512604104</v>
      </c>
      <c r="AD104" s="81">
        <v>0.0002539498078434947</v>
      </c>
    </row>
    <row r="105" spans="1:30" ht="15">
      <c r="A105" s="73" t="s">
        <v>1222</v>
      </c>
      <c r="B105" s="144" t="s">
        <v>621</v>
      </c>
      <c r="C105" s="151">
        <v>6.5</v>
      </c>
      <c r="D105" s="151">
        <v>1.2794520547945205</v>
      </c>
      <c r="E105" s="76">
        <v>0</v>
      </c>
      <c r="F105" s="77"/>
      <c r="G105" s="76">
        <v>0</v>
      </c>
      <c r="H105" s="77"/>
      <c r="I105" s="76">
        <v>0</v>
      </c>
      <c r="J105" s="77"/>
      <c r="K105" s="76">
        <v>0</v>
      </c>
      <c r="L105" s="77"/>
      <c r="M105" s="76">
        <v>765.3253605752999</v>
      </c>
      <c r="N105" s="77">
        <v>1.5825074560097708E-05</v>
      </c>
      <c r="O105" s="76">
        <v>0</v>
      </c>
      <c r="P105" s="77"/>
      <c r="Q105" s="76">
        <v>0</v>
      </c>
      <c r="R105" s="77"/>
      <c r="S105" s="76">
        <v>0</v>
      </c>
      <c r="T105" s="77"/>
      <c r="U105" s="76">
        <v>0</v>
      </c>
      <c r="V105" s="77"/>
      <c r="W105" s="76">
        <v>0</v>
      </c>
      <c r="X105" s="77"/>
      <c r="Y105" s="76">
        <v>0</v>
      </c>
      <c r="Z105" s="77"/>
      <c r="AA105" s="76">
        <v>0</v>
      </c>
      <c r="AB105" s="77"/>
      <c r="AC105" s="76">
        <v>765.3253605752999</v>
      </c>
      <c r="AD105" s="77">
        <v>4.4434047481998485E-06</v>
      </c>
    </row>
    <row r="106" spans="1:30" ht="15">
      <c r="A106" s="73" t="s">
        <v>1223</v>
      </c>
      <c r="B106" s="144" t="s">
        <v>621</v>
      </c>
      <c r="C106" s="151">
        <v>6.75</v>
      </c>
      <c r="D106" s="151">
        <v>2.8383561643835615</v>
      </c>
      <c r="E106" s="76">
        <v>0</v>
      </c>
      <c r="F106" s="77"/>
      <c r="G106" s="76">
        <v>0</v>
      </c>
      <c r="H106" s="77"/>
      <c r="I106" s="76">
        <v>0</v>
      </c>
      <c r="J106" s="77"/>
      <c r="K106" s="76">
        <v>0</v>
      </c>
      <c r="L106" s="77"/>
      <c r="M106" s="76">
        <v>16429.2703974811</v>
      </c>
      <c r="N106" s="77">
        <v>0.0003397175141468003</v>
      </c>
      <c r="O106" s="76">
        <v>0</v>
      </c>
      <c r="P106" s="77"/>
      <c r="Q106" s="76">
        <v>0</v>
      </c>
      <c r="R106" s="77"/>
      <c r="S106" s="76">
        <v>24180.6883317179</v>
      </c>
      <c r="T106" s="77">
        <v>0.0007487291722285418</v>
      </c>
      <c r="U106" s="76">
        <v>0</v>
      </c>
      <c r="V106" s="77"/>
      <c r="W106" s="76">
        <v>373.56231008369997</v>
      </c>
      <c r="X106" s="77">
        <v>5.9508161054667405E-05</v>
      </c>
      <c r="Y106" s="76">
        <v>1991.0871127461</v>
      </c>
      <c r="Z106" s="77">
        <v>4.981541299868104E-05</v>
      </c>
      <c r="AA106" s="76">
        <v>0</v>
      </c>
      <c r="AB106" s="77"/>
      <c r="AC106" s="76">
        <v>42974.6081520288</v>
      </c>
      <c r="AD106" s="77">
        <v>0.00024950640309529486</v>
      </c>
    </row>
    <row r="107" spans="1:30" ht="15">
      <c r="A107" s="79" t="s">
        <v>234</v>
      </c>
      <c r="B107" s="144" t="s">
        <v>29</v>
      </c>
      <c r="C107" s="151" t="s">
        <v>29</v>
      </c>
      <c r="D107" s="151" t="s">
        <v>29</v>
      </c>
      <c r="E107" s="80">
        <v>0</v>
      </c>
      <c r="F107" s="81"/>
      <c r="G107" s="80">
        <v>0</v>
      </c>
      <c r="H107" s="81"/>
      <c r="I107" s="80">
        <v>0</v>
      </c>
      <c r="J107" s="81"/>
      <c r="K107" s="80">
        <v>0</v>
      </c>
      <c r="L107" s="81"/>
      <c r="M107" s="80">
        <v>0</v>
      </c>
      <c r="N107" s="81"/>
      <c r="O107" s="80">
        <v>0</v>
      </c>
      <c r="P107" s="81"/>
      <c r="Q107" s="80">
        <v>21037.899987599998</v>
      </c>
      <c r="R107" s="81">
        <v>0.0043964648564510265</v>
      </c>
      <c r="S107" s="80">
        <v>89113.3688154</v>
      </c>
      <c r="T107" s="81">
        <v>0.0027593002296850246</v>
      </c>
      <c r="U107" s="80">
        <v>0</v>
      </c>
      <c r="V107" s="81"/>
      <c r="W107" s="80">
        <v>0</v>
      </c>
      <c r="X107" s="81"/>
      <c r="Y107" s="80">
        <v>0</v>
      </c>
      <c r="Z107" s="81"/>
      <c r="AA107" s="80">
        <v>0</v>
      </c>
      <c r="AB107" s="81"/>
      <c r="AC107" s="80">
        <v>110151.268803</v>
      </c>
      <c r="AD107" s="81">
        <v>0.0006395275735427973</v>
      </c>
    </row>
    <row r="108" spans="1:30" ht="15">
      <c r="A108" s="73" t="s">
        <v>1224</v>
      </c>
      <c r="B108" s="144" t="s">
        <v>650</v>
      </c>
      <c r="C108" s="151">
        <v>7.5</v>
      </c>
      <c r="D108" s="151">
        <v>2.904109589041096</v>
      </c>
      <c r="E108" s="76">
        <v>0</v>
      </c>
      <c r="F108" s="77"/>
      <c r="G108" s="76">
        <v>0</v>
      </c>
      <c r="H108" s="77"/>
      <c r="I108" s="76">
        <v>0</v>
      </c>
      <c r="J108" s="77"/>
      <c r="K108" s="76">
        <v>0</v>
      </c>
      <c r="L108" s="77"/>
      <c r="M108" s="76">
        <v>0</v>
      </c>
      <c r="N108" s="77"/>
      <c r="O108" s="76">
        <v>0</v>
      </c>
      <c r="P108" s="77"/>
      <c r="Q108" s="76">
        <v>21037.899987599998</v>
      </c>
      <c r="R108" s="77">
        <v>0.0043964648564510265</v>
      </c>
      <c r="S108" s="76">
        <v>89113.3688154</v>
      </c>
      <c r="T108" s="77">
        <v>0.0027593002296850246</v>
      </c>
      <c r="U108" s="76">
        <v>0</v>
      </c>
      <c r="V108" s="77"/>
      <c r="W108" s="76">
        <v>0</v>
      </c>
      <c r="X108" s="77"/>
      <c r="Y108" s="76">
        <v>0</v>
      </c>
      <c r="Z108" s="77"/>
      <c r="AA108" s="76">
        <v>0</v>
      </c>
      <c r="AB108" s="77"/>
      <c r="AC108" s="76">
        <v>110151.268803</v>
      </c>
      <c r="AD108" s="77">
        <v>0.0006395275735427973</v>
      </c>
    </row>
    <row r="109" spans="1:30" ht="15">
      <c r="A109" s="79" t="s">
        <v>235</v>
      </c>
      <c r="B109" s="144" t="s">
        <v>29</v>
      </c>
      <c r="C109" s="151" t="s">
        <v>29</v>
      </c>
      <c r="D109" s="151" t="s">
        <v>29</v>
      </c>
      <c r="E109" s="80">
        <v>0</v>
      </c>
      <c r="F109" s="81"/>
      <c r="G109" s="80">
        <v>0</v>
      </c>
      <c r="H109" s="81"/>
      <c r="I109" s="80">
        <v>0</v>
      </c>
      <c r="J109" s="81"/>
      <c r="K109" s="80">
        <v>2374.684875</v>
      </c>
      <c r="L109" s="81">
        <v>0.00031374084527960544</v>
      </c>
      <c r="M109" s="80">
        <v>11873.424375</v>
      </c>
      <c r="N109" s="81">
        <v>0.00024551365431927215</v>
      </c>
      <c r="O109" s="80">
        <v>0</v>
      </c>
      <c r="P109" s="81"/>
      <c r="Q109" s="80">
        <v>0</v>
      </c>
      <c r="R109" s="81"/>
      <c r="S109" s="80">
        <v>6068.639125</v>
      </c>
      <c r="T109" s="81">
        <v>0.00018790892493556174</v>
      </c>
      <c r="U109" s="80">
        <v>0</v>
      </c>
      <c r="V109" s="81"/>
      <c r="W109" s="80">
        <v>0</v>
      </c>
      <c r="X109" s="81"/>
      <c r="Y109" s="80">
        <v>0</v>
      </c>
      <c r="Z109" s="81"/>
      <c r="AA109" s="80">
        <v>0</v>
      </c>
      <c r="AB109" s="81"/>
      <c r="AC109" s="80">
        <v>20316.748375</v>
      </c>
      <c r="AD109" s="81">
        <v>0.00011795706878130348</v>
      </c>
    </row>
    <row r="110" spans="1:30" ht="15">
      <c r="A110" s="73" t="s">
        <v>1225</v>
      </c>
      <c r="B110" s="144" t="s">
        <v>620</v>
      </c>
      <c r="C110" s="151">
        <v>6.875</v>
      </c>
      <c r="D110" s="151">
        <v>2.7753424657534245</v>
      </c>
      <c r="E110" s="76">
        <v>0</v>
      </c>
      <c r="F110" s="77"/>
      <c r="G110" s="76">
        <v>0</v>
      </c>
      <c r="H110" s="77"/>
      <c r="I110" s="76">
        <v>0</v>
      </c>
      <c r="J110" s="77"/>
      <c r="K110" s="76">
        <v>2374.684875</v>
      </c>
      <c r="L110" s="77">
        <v>0.00031374084527960544</v>
      </c>
      <c r="M110" s="76">
        <v>11873.424375</v>
      </c>
      <c r="N110" s="77">
        <v>0.00024551365431927215</v>
      </c>
      <c r="O110" s="76">
        <v>0</v>
      </c>
      <c r="P110" s="77"/>
      <c r="Q110" s="76">
        <v>0</v>
      </c>
      <c r="R110" s="77"/>
      <c r="S110" s="76">
        <v>6068.639125</v>
      </c>
      <c r="T110" s="77">
        <v>0.00018790892493556174</v>
      </c>
      <c r="U110" s="76">
        <v>0</v>
      </c>
      <c r="V110" s="77"/>
      <c r="W110" s="76">
        <v>0</v>
      </c>
      <c r="X110" s="77"/>
      <c r="Y110" s="76">
        <v>0</v>
      </c>
      <c r="Z110" s="77"/>
      <c r="AA110" s="76">
        <v>0</v>
      </c>
      <c r="AB110" s="77"/>
      <c r="AC110" s="76">
        <v>20316.748375</v>
      </c>
      <c r="AD110" s="77">
        <v>0.00011795706878130348</v>
      </c>
    </row>
    <row r="111" spans="1:30" ht="15">
      <c r="A111" s="79" t="s">
        <v>237</v>
      </c>
      <c r="B111" s="144" t="s">
        <v>29</v>
      </c>
      <c r="C111" s="151" t="s">
        <v>29</v>
      </c>
      <c r="D111" s="151" t="s">
        <v>29</v>
      </c>
      <c r="E111" s="80">
        <v>0</v>
      </c>
      <c r="F111" s="81"/>
      <c r="G111" s="80">
        <v>0</v>
      </c>
      <c r="H111" s="81"/>
      <c r="I111" s="80">
        <v>0</v>
      </c>
      <c r="J111" s="81"/>
      <c r="K111" s="80">
        <v>0</v>
      </c>
      <c r="L111" s="81"/>
      <c r="M111" s="80">
        <v>0</v>
      </c>
      <c r="N111" s="81"/>
      <c r="O111" s="80">
        <v>0</v>
      </c>
      <c r="P111" s="81"/>
      <c r="Q111" s="80">
        <v>0</v>
      </c>
      <c r="R111" s="81"/>
      <c r="S111" s="80">
        <v>0</v>
      </c>
      <c r="T111" s="81"/>
      <c r="U111" s="80">
        <v>0</v>
      </c>
      <c r="V111" s="81"/>
      <c r="W111" s="80">
        <v>0</v>
      </c>
      <c r="X111" s="81"/>
      <c r="Y111" s="80">
        <v>708.67475</v>
      </c>
      <c r="Z111" s="81">
        <v>1.7730477550174773E-05</v>
      </c>
      <c r="AA111" s="80">
        <v>0</v>
      </c>
      <c r="AB111" s="81"/>
      <c r="AC111" s="80">
        <v>708.67475</v>
      </c>
      <c r="AD111" s="81">
        <v>4.114496802656939E-06</v>
      </c>
    </row>
    <row r="112" spans="1:30" ht="15">
      <c r="A112" s="73" t="s">
        <v>1226</v>
      </c>
      <c r="B112" s="144" t="s">
        <v>621</v>
      </c>
      <c r="C112" s="151">
        <v>4.125</v>
      </c>
      <c r="D112" s="151">
        <v>2.947945205479452</v>
      </c>
      <c r="E112" s="76">
        <v>0</v>
      </c>
      <c r="F112" s="77"/>
      <c r="G112" s="76">
        <v>0</v>
      </c>
      <c r="H112" s="77"/>
      <c r="I112" s="76">
        <v>0</v>
      </c>
      <c r="J112" s="77"/>
      <c r="K112" s="76">
        <v>0</v>
      </c>
      <c r="L112" s="77"/>
      <c r="M112" s="76">
        <v>0</v>
      </c>
      <c r="N112" s="77"/>
      <c r="O112" s="76">
        <v>0</v>
      </c>
      <c r="P112" s="77"/>
      <c r="Q112" s="76">
        <v>0</v>
      </c>
      <c r="R112" s="77"/>
      <c r="S112" s="76">
        <v>0</v>
      </c>
      <c r="T112" s="77"/>
      <c r="U112" s="76">
        <v>0</v>
      </c>
      <c r="V112" s="77"/>
      <c r="W112" s="76">
        <v>0</v>
      </c>
      <c r="X112" s="77"/>
      <c r="Y112" s="76">
        <v>708.67475</v>
      </c>
      <c r="Z112" s="77">
        <v>1.7730477550174773E-05</v>
      </c>
      <c r="AA112" s="76">
        <v>0</v>
      </c>
      <c r="AB112" s="77"/>
      <c r="AC112" s="76">
        <v>708.67475</v>
      </c>
      <c r="AD112" s="77">
        <v>4.114496802656939E-06</v>
      </c>
    </row>
    <row r="113" spans="1:30" ht="15">
      <c r="A113" s="79" t="s">
        <v>239</v>
      </c>
      <c r="B113" s="144" t="s">
        <v>29</v>
      </c>
      <c r="C113" s="151" t="s">
        <v>29</v>
      </c>
      <c r="D113" s="151" t="s">
        <v>29</v>
      </c>
      <c r="E113" s="80">
        <v>0</v>
      </c>
      <c r="F113" s="81"/>
      <c r="G113" s="80">
        <v>0</v>
      </c>
      <c r="H113" s="81"/>
      <c r="I113" s="80">
        <v>0</v>
      </c>
      <c r="J113" s="81"/>
      <c r="K113" s="80">
        <v>0</v>
      </c>
      <c r="L113" s="81"/>
      <c r="M113" s="80">
        <v>0</v>
      </c>
      <c r="N113" s="81"/>
      <c r="O113" s="80">
        <v>0</v>
      </c>
      <c r="P113" s="81"/>
      <c r="Q113" s="80">
        <v>0</v>
      </c>
      <c r="R113" s="81"/>
      <c r="S113" s="80">
        <v>0</v>
      </c>
      <c r="T113" s="81"/>
      <c r="U113" s="80">
        <v>0</v>
      </c>
      <c r="V113" s="81"/>
      <c r="W113" s="80">
        <v>0</v>
      </c>
      <c r="X113" s="81"/>
      <c r="Y113" s="80">
        <v>2353.705653852</v>
      </c>
      <c r="Z113" s="81">
        <v>5.888783995103865E-05</v>
      </c>
      <c r="AA113" s="80">
        <v>0</v>
      </c>
      <c r="AB113" s="81"/>
      <c r="AC113" s="80">
        <v>2353.705653852</v>
      </c>
      <c r="AD113" s="81">
        <v>1.3665386536164317E-05</v>
      </c>
    </row>
    <row r="114" spans="1:30" ht="15">
      <c r="A114" s="73" t="s">
        <v>1227</v>
      </c>
      <c r="B114" s="144" t="s">
        <v>621</v>
      </c>
      <c r="C114" s="151">
        <v>5.95</v>
      </c>
      <c r="D114" s="151">
        <v>1.5123287671232877</v>
      </c>
      <c r="E114" s="76">
        <v>0</v>
      </c>
      <c r="F114" s="77"/>
      <c r="G114" s="76">
        <v>0</v>
      </c>
      <c r="H114" s="77"/>
      <c r="I114" s="76">
        <v>0</v>
      </c>
      <c r="J114" s="77"/>
      <c r="K114" s="76">
        <v>0</v>
      </c>
      <c r="L114" s="77"/>
      <c r="M114" s="76">
        <v>0</v>
      </c>
      <c r="N114" s="77"/>
      <c r="O114" s="76">
        <v>0</v>
      </c>
      <c r="P114" s="77"/>
      <c r="Q114" s="76">
        <v>0</v>
      </c>
      <c r="R114" s="77"/>
      <c r="S114" s="76">
        <v>0</v>
      </c>
      <c r="T114" s="77"/>
      <c r="U114" s="76">
        <v>0</v>
      </c>
      <c r="V114" s="77"/>
      <c r="W114" s="76">
        <v>0</v>
      </c>
      <c r="X114" s="77"/>
      <c r="Y114" s="76">
        <v>1571.7071979</v>
      </c>
      <c r="Z114" s="77">
        <v>3.9322861704631146E-05</v>
      </c>
      <c r="AA114" s="76">
        <v>0</v>
      </c>
      <c r="AB114" s="77"/>
      <c r="AC114" s="76">
        <v>1571.7071979</v>
      </c>
      <c r="AD114" s="77">
        <v>9.125179414777295E-06</v>
      </c>
    </row>
    <row r="115" spans="1:30" ht="15">
      <c r="A115" s="73" t="s">
        <v>1228</v>
      </c>
      <c r="B115" s="144" t="s">
        <v>621</v>
      </c>
      <c r="C115" s="151">
        <v>5.125</v>
      </c>
      <c r="D115" s="151">
        <v>2.786301369863014</v>
      </c>
      <c r="E115" s="76">
        <v>0</v>
      </c>
      <c r="F115" s="77"/>
      <c r="G115" s="76">
        <v>0</v>
      </c>
      <c r="H115" s="77"/>
      <c r="I115" s="76">
        <v>0</v>
      </c>
      <c r="J115" s="77"/>
      <c r="K115" s="76">
        <v>0</v>
      </c>
      <c r="L115" s="77"/>
      <c r="M115" s="76">
        <v>0</v>
      </c>
      <c r="N115" s="77"/>
      <c r="O115" s="76">
        <v>0</v>
      </c>
      <c r="P115" s="77"/>
      <c r="Q115" s="76">
        <v>0</v>
      </c>
      <c r="R115" s="77"/>
      <c r="S115" s="76">
        <v>0</v>
      </c>
      <c r="T115" s="77"/>
      <c r="U115" s="76">
        <v>0</v>
      </c>
      <c r="V115" s="77"/>
      <c r="W115" s="76">
        <v>0</v>
      </c>
      <c r="X115" s="77"/>
      <c r="Y115" s="76">
        <v>781.998455952</v>
      </c>
      <c r="Z115" s="77">
        <v>1.9564978246407498E-05</v>
      </c>
      <c r="AA115" s="76">
        <v>0</v>
      </c>
      <c r="AB115" s="77"/>
      <c r="AC115" s="76">
        <v>781.998455952</v>
      </c>
      <c r="AD115" s="77">
        <v>4.540207121387021E-06</v>
      </c>
    </row>
    <row r="116" spans="1:30" ht="15">
      <c r="A116" s="79" t="s">
        <v>241</v>
      </c>
      <c r="B116" s="144" t="s">
        <v>29</v>
      </c>
      <c r="C116" s="151" t="s">
        <v>29</v>
      </c>
      <c r="D116" s="151" t="s">
        <v>29</v>
      </c>
      <c r="E116" s="80">
        <v>0</v>
      </c>
      <c r="F116" s="81"/>
      <c r="G116" s="80">
        <v>0</v>
      </c>
      <c r="H116" s="81"/>
      <c r="I116" s="80">
        <v>0</v>
      </c>
      <c r="J116" s="81"/>
      <c r="K116" s="80">
        <v>0</v>
      </c>
      <c r="L116" s="81"/>
      <c r="M116" s="80">
        <v>0</v>
      </c>
      <c r="N116" s="81"/>
      <c r="O116" s="80">
        <v>0</v>
      </c>
      <c r="P116" s="81"/>
      <c r="Q116" s="80">
        <v>0</v>
      </c>
      <c r="R116" s="81"/>
      <c r="S116" s="80">
        <v>0</v>
      </c>
      <c r="T116" s="81"/>
      <c r="U116" s="80">
        <v>0</v>
      </c>
      <c r="V116" s="81"/>
      <c r="W116" s="80">
        <v>18889.95846466</v>
      </c>
      <c r="X116" s="81">
        <v>0.0030091544577371815</v>
      </c>
      <c r="Y116" s="80">
        <v>18323.259710720202</v>
      </c>
      <c r="Z116" s="81">
        <v>0.00045843335739977536</v>
      </c>
      <c r="AA116" s="80">
        <v>0</v>
      </c>
      <c r="AB116" s="81"/>
      <c r="AC116" s="80">
        <v>37213.2181753802</v>
      </c>
      <c r="AD116" s="81">
        <v>0.0002160563321878999</v>
      </c>
    </row>
    <row r="117" spans="1:30" ht="15">
      <c r="A117" s="73" t="s">
        <v>1229</v>
      </c>
      <c r="B117" s="144" t="s">
        <v>621</v>
      </c>
      <c r="C117" s="151">
        <v>5.5</v>
      </c>
      <c r="D117" s="151">
        <v>6.419178082191781</v>
      </c>
      <c r="E117" s="76">
        <v>0</v>
      </c>
      <c r="F117" s="77"/>
      <c r="G117" s="76">
        <v>0</v>
      </c>
      <c r="H117" s="77"/>
      <c r="I117" s="76">
        <v>0</v>
      </c>
      <c r="J117" s="77"/>
      <c r="K117" s="76">
        <v>0</v>
      </c>
      <c r="L117" s="77"/>
      <c r="M117" s="76">
        <v>0</v>
      </c>
      <c r="N117" s="77"/>
      <c r="O117" s="76">
        <v>0</v>
      </c>
      <c r="P117" s="77"/>
      <c r="Q117" s="76">
        <v>0</v>
      </c>
      <c r="R117" s="77"/>
      <c r="S117" s="76">
        <v>0</v>
      </c>
      <c r="T117" s="77"/>
      <c r="U117" s="76">
        <v>0</v>
      </c>
      <c r="V117" s="77"/>
      <c r="W117" s="76">
        <v>18889.95846466</v>
      </c>
      <c r="X117" s="77">
        <v>0.0030091544577371815</v>
      </c>
      <c r="Y117" s="76">
        <v>18323.259710720202</v>
      </c>
      <c r="Z117" s="77">
        <v>0.00045843335739977536</v>
      </c>
      <c r="AA117" s="76">
        <v>0</v>
      </c>
      <c r="AB117" s="77"/>
      <c r="AC117" s="76">
        <v>37213.2181753802</v>
      </c>
      <c r="AD117" s="77">
        <v>0.0002160563321878999</v>
      </c>
    </row>
    <row r="118" spans="1:30" ht="15">
      <c r="A118" s="67" t="s">
        <v>53</v>
      </c>
      <c r="B118" s="150">
        <v>0</v>
      </c>
      <c r="C118" s="121">
        <v>0</v>
      </c>
      <c r="D118" s="121">
        <v>0</v>
      </c>
      <c r="E118" s="69">
        <v>0</v>
      </c>
      <c r="F118" s="70"/>
      <c r="G118" s="69">
        <v>0</v>
      </c>
      <c r="H118" s="70"/>
      <c r="I118" s="69">
        <v>0</v>
      </c>
      <c r="J118" s="70"/>
      <c r="K118" s="69">
        <v>76138.421783097</v>
      </c>
      <c r="L118" s="70">
        <v>0.010059327475391436</v>
      </c>
      <c r="M118" s="69">
        <v>210775.56165143452</v>
      </c>
      <c r="N118" s="70">
        <v>0.0043583280398196604</v>
      </c>
      <c r="O118" s="69">
        <v>3583.028001</v>
      </c>
      <c r="P118" s="70">
        <v>0.0004723843981316802</v>
      </c>
      <c r="Q118" s="69">
        <v>81625.5416463413</v>
      </c>
      <c r="R118" s="70">
        <v>0.017057968021924146</v>
      </c>
      <c r="S118" s="69">
        <v>77674.722791622</v>
      </c>
      <c r="T118" s="70">
        <v>0.002405114780068829</v>
      </c>
      <c r="U118" s="69">
        <v>0</v>
      </c>
      <c r="V118" s="70"/>
      <c r="W118" s="69">
        <v>289842.9095821982</v>
      </c>
      <c r="X118" s="70">
        <v>0.04617173113665102</v>
      </c>
      <c r="Y118" s="69">
        <v>490175.2323964824</v>
      </c>
      <c r="Z118" s="70">
        <v>0.012263793727175315</v>
      </c>
      <c r="AA118" s="69">
        <v>0</v>
      </c>
      <c r="AB118" s="70"/>
      <c r="AC118" s="69">
        <v>1229815.4178521757</v>
      </c>
      <c r="AD118" s="70">
        <v>0.00714018892956322</v>
      </c>
    </row>
    <row r="119" spans="1:30" ht="15">
      <c r="A119" s="79" t="s">
        <v>242</v>
      </c>
      <c r="B119" s="144" t="s">
        <v>29</v>
      </c>
      <c r="C119" s="151" t="s">
        <v>29</v>
      </c>
      <c r="D119" s="151" t="s">
        <v>29</v>
      </c>
      <c r="E119" s="80">
        <v>0</v>
      </c>
      <c r="F119" s="81"/>
      <c r="G119" s="80">
        <v>0</v>
      </c>
      <c r="H119" s="81"/>
      <c r="I119" s="80">
        <v>0</v>
      </c>
      <c r="J119" s="81"/>
      <c r="K119" s="80">
        <v>13739.85855207</v>
      </c>
      <c r="L119" s="81">
        <v>0.0018152955289061912</v>
      </c>
      <c r="M119" s="80">
        <v>14021.231633325</v>
      </c>
      <c r="N119" s="81">
        <v>0.00028992510565045796</v>
      </c>
      <c r="O119" s="80">
        <v>3583.028001</v>
      </c>
      <c r="P119" s="81">
        <v>0.0004723843981316802</v>
      </c>
      <c r="Q119" s="80">
        <v>0</v>
      </c>
      <c r="R119" s="81"/>
      <c r="S119" s="80">
        <v>0</v>
      </c>
      <c r="T119" s="81"/>
      <c r="U119" s="80">
        <v>0</v>
      </c>
      <c r="V119" s="81"/>
      <c r="W119" s="80">
        <v>0</v>
      </c>
      <c r="X119" s="81"/>
      <c r="Y119" s="80">
        <v>0</v>
      </c>
      <c r="Z119" s="81"/>
      <c r="AA119" s="80">
        <v>0</v>
      </c>
      <c r="AB119" s="81"/>
      <c r="AC119" s="80">
        <v>31344.118186395</v>
      </c>
      <c r="AD119" s="81">
        <v>0.00018198090740501678</v>
      </c>
    </row>
    <row r="120" spans="1:30" ht="15">
      <c r="A120" s="73" t="s">
        <v>1230</v>
      </c>
      <c r="B120" s="144" t="s">
        <v>650</v>
      </c>
      <c r="C120" s="151">
        <v>8.75</v>
      </c>
      <c r="D120" s="151">
        <v>1.158904109589041</v>
      </c>
      <c r="E120" s="76">
        <v>0</v>
      </c>
      <c r="F120" s="77"/>
      <c r="G120" s="76">
        <v>0</v>
      </c>
      <c r="H120" s="77"/>
      <c r="I120" s="76">
        <v>0</v>
      </c>
      <c r="J120" s="77"/>
      <c r="K120" s="76">
        <v>13739.85855207</v>
      </c>
      <c r="L120" s="77">
        <v>0.0018152955289061912</v>
      </c>
      <c r="M120" s="76">
        <v>14021.231633325</v>
      </c>
      <c r="N120" s="77">
        <v>0.00028992510565045796</v>
      </c>
      <c r="O120" s="76">
        <v>3583.028001</v>
      </c>
      <c r="P120" s="77">
        <v>0.0004723843981316802</v>
      </c>
      <c r="Q120" s="76">
        <v>0</v>
      </c>
      <c r="R120" s="77"/>
      <c r="S120" s="76">
        <v>0</v>
      </c>
      <c r="T120" s="77"/>
      <c r="U120" s="76">
        <v>0</v>
      </c>
      <c r="V120" s="77"/>
      <c r="W120" s="76">
        <v>0</v>
      </c>
      <c r="X120" s="77"/>
      <c r="Y120" s="76">
        <v>0</v>
      </c>
      <c r="Z120" s="77"/>
      <c r="AA120" s="76">
        <v>0</v>
      </c>
      <c r="AB120" s="77"/>
      <c r="AC120" s="76">
        <v>31344.118186395</v>
      </c>
      <c r="AD120" s="77">
        <v>0.00018198090740501678</v>
      </c>
    </row>
    <row r="121" spans="1:30" ht="15">
      <c r="A121" s="79" t="s">
        <v>244</v>
      </c>
      <c r="B121" s="144" t="s">
        <v>29</v>
      </c>
      <c r="C121" s="151" t="s">
        <v>29</v>
      </c>
      <c r="D121" s="151" t="s">
        <v>29</v>
      </c>
      <c r="E121" s="80">
        <v>0</v>
      </c>
      <c r="F121" s="81"/>
      <c r="G121" s="80">
        <v>0</v>
      </c>
      <c r="H121" s="81"/>
      <c r="I121" s="80">
        <v>0</v>
      </c>
      <c r="J121" s="81"/>
      <c r="K121" s="80">
        <v>3782.989252656</v>
      </c>
      <c r="L121" s="81">
        <v>0.000499804524931737</v>
      </c>
      <c r="M121" s="80">
        <v>51845.0158257375</v>
      </c>
      <c r="N121" s="81">
        <v>0.0010720293397764881</v>
      </c>
      <c r="O121" s="80">
        <v>0</v>
      </c>
      <c r="P121" s="81"/>
      <c r="Q121" s="80">
        <v>0</v>
      </c>
      <c r="R121" s="81"/>
      <c r="S121" s="80">
        <v>0</v>
      </c>
      <c r="T121" s="81"/>
      <c r="U121" s="80">
        <v>0</v>
      </c>
      <c r="V121" s="81"/>
      <c r="W121" s="80">
        <v>0</v>
      </c>
      <c r="X121" s="81"/>
      <c r="Y121" s="80">
        <v>0</v>
      </c>
      <c r="Z121" s="81"/>
      <c r="AA121" s="80">
        <v>0</v>
      </c>
      <c r="AB121" s="81"/>
      <c r="AC121" s="80">
        <v>55628.00507839351</v>
      </c>
      <c r="AD121" s="81">
        <v>0.000322970797299091</v>
      </c>
    </row>
    <row r="122" spans="1:30" ht="15">
      <c r="A122" s="73" t="s">
        <v>1231</v>
      </c>
      <c r="B122" s="144" t="s">
        <v>649</v>
      </c>
      <c r="C122" s="151">
        <v>6.5</v>
      </c>
      <c r="D122" s="151">
        <v>3.419178082191781</v>
      </c>
      <c r="E122" s="76">
        <v>0</v>
      </c>
      <c r="F122" s="77"/>
      <c r="G122" s="76">
        <v>0</v>
      </c>
      <c r="H122" s="77"/>
      <c r="I122" s="76">
        <v>0</v>
      </c>
      <c r="J122" s="77"/>
      <c r="K122" s="76">
        <v>3782.989252656</v>
      </c>
      <c r="L122" s="77">
        <v>0.000499804524931737</v>
      </c>
      <c r="M122" s="76">
        <v>17327.1107007375</v>
      </c>
      <c r="N122" s="77">
        <v>0.0003582826767221169</v>
      </c>
      <c r="O122" s="76">
        <v>0</v>
      </c>
      <c r="P122" s="77"/>
      <c r="Q122" s="76">
        <v>0</v>
      </c>
      <c r="R122" s="77"/>
      <c r="S122" s="76">
        <v>0</v>
      </c>
      <c r="T122" s="77"/>
      <c r="U122" s="76">
        <v>0</v>
      </c>
      <c r="V122" s="77"/>
      <c r="W122" s="76">
        <v>0</v>
      </c>
      <c r="X122" s="77"/>
      <c r="Y122" s="76">
        <v>0</v>
      </c>
      <c r="Z122" s="77"/>
      <c r="AA122" s="76">
        <v>0</v>
      </c>
      <c r="AB122" s="77"/>
      <c r="AC122" s="76">
        <v>21110.0999533935</v>
      </c>
      <c r="AD122" s="77">
        <v>0.0001225631910294616</v>
      </c>
    </row>
    <row r="123" spans="1:30" ht="15">
      <c r="A123" s="73" t="s">
        <v>1232</v>
      </c>
      <c r="B123" s="144" t="s">
        <v>621</v>
      </c>
      <c r="C123" s="151">
        <v>3.75</v>
      </c>
      <c r="D123" s="151">
        <v>7.923287671232877</v>
      </c>
      <c r="E123" s="76">
        <v>0</v>
      </c>
      <c r="F123" s="77"/>
      <c r="G123" s="76">
        <v>0</v>
      </c>
      <c r="H123" s="77"/>
      <c r="I123" s="76">
        <v>0</v>
      </c>
      <c r="J123" s="77"/>
      <c r="K123" s="76">
        <v>0</v>
      </c>
      <c r="L123" s="77"/>
      <c r="M123" s="76">
        <v>34517.905125</v>
      </c>
      <c r="N123" s="77">
        <v>0.0007137466630543712</v>
      </c>
      <c r="O123" s="76">
        <v>0</v>
      </c>
      <c r="P123" s="77"/>
      <c r="Q123" s="76">
        <v>0</v>
      </c>
      <c r="R123" s="77"/>
      <c r="S123" s="76">
        <v>0</v>
      </c>
      <c r="T123" s="77"/>
      <c r="U123" s="76">
        <v>0</v>
      </c>
      <c r="V123" s="77"/>
      <c r="W123" s="76">
        <v>0</v>
      </c>
      <c r="X123" s="77"/>
      <c r="Y123" s="76">
        <v>0</v>
      </c>
      <c r="Z123" s="77"/>
      <c r="AA123" s="76">
        <v>0</v>
      </c>
      <c r="AB123" s="77"/>
      <c r="AC123" s="76">
        <v>34517.905125</v>
      </c>
      <c r="AD123" s="77">
        <v>0.0002004076062696294</v>
      </c>
    </row>
    <row r="124" spans="1:30" ht="15">
      <c r="A124" s="79" t="s">
        <v>246</v>
      </c>
      <c r="B124" s="144" t="s">
        <v>29</v>
      </c>
      <c r="C124" s="151" t="s">
        <v>29</v>
      </c>
      <c r="D124" s="151" t="s">
        <v>29</v>
      </c>
      <c r="E124" s="80">
        <v>0</v>
      </c>
      <c r="F124" s="81"/>
      <c r="G124" s="80">
        <v>0</v>
      </c>
      <c r="H124" s="81"/>
      <c r="I124" s="80">
        <v>0</v>
      </c>
      <c r="J124" s="81"/>
      <c r="K124" s="80">
        <v>14097.9621866793</v>
      </c>
      <c r="L124" s="81">
        <v>0.0018626078010324121</v>
      </c>
      <c r="M124" s="80">
        <v>42368.030613612005</v>
      </c>
      <c r="N124" s="81">
        <v>0.0008760682422975114</v>
      </c>
      <c r="O124" s="80">
        <v>0</v>
      </c>
      <c r="P124" s="81"/>
      <c r="Q124" s="80">
        <v>81625.5416463413</v>
      </c>
      <c r="R124" s="81">
        <v>0.017057968021924146</v>
      </c>
      <c r="S124" s="80">
        <v>77674.722791622</v>
      </c>
      <c r="T124" s="81">
        <v>0.002405114780068829</v>
      </c>
      <c r="U124" s="80">
        <v>0</v>
      </c>
      <c r="V124" s="81"/>
      <c r="W124" s="80">
        <v>0</v>
      </c>
      <c r="X124" s="81"/>
      <c r="Y124" s="80">
        <v>2471.4684524607</v>
      </c>
      <c r="Z124" s="81">
        <v>6.183417133504423E-05</v>
      </c>
      <c r="AA124" s="80">
        <v>0</v>
      </c>
      <c r="AB124" s="81"/>
      <c r="AC124" s="80">
        <v>218237.7256907153</v>
      </c>
      <c r="AD124" s="81">
        <v>0.0012670670495506862</v>
      </c>
    </row>
    <row r="125" spans="1:30" ht="15">
      <c r="A125" s="73" t="s">
        <v>1233</v>
      </c>
      <c r="B125" s="144" t="s">
        <v>621</v>
      </c>
      <c r="C125" s="151">
        <v>5.875</v>
      </c>
      <c r="D125" s="151">
        <v>7.950684931506849</v>
      </c>
      <c r="E125" s="76">
        <v>0</v>
      </c>
      <c r="F125" s="77"/>
      <c r="G125" s="76">
        <v>0</v>
      </c>
      <c r="H125" s="77"/>
      <c r="I125" s="76">
        <v>0</v>
      </c>
      <c r="J125" s="77"/>
      <c r="K125" s="76">
        <v>14097.9621866793</v>
      </c>
      <c r="L125" s="77">
        <v>0.0018626078010324121</v>
      </c>
      <c r="M125" s="76">
        <v>42368.030613612005</v>
      </c>
      <c r="N125" s="77">
        <v>0.0008760682422975114</v>
      </c>
      <c r="O125" s="76">
        <v>0</v>
      </c>
      <c r="P125" s="77"/>
      <c r="Q125" s="76">
        <v>81625.5416463413</v>
      </c>
      <c r="R125" s="77">
        <v>0.017057968021924146</v>
      </c>
      <c r="S125" s="76">
        <v>77674.722791622</v>
      </c>
      <c r="T125" s="77">
        <v>0.002405114780068829</v>
      </c>
      <c r="U125" s="76">
        <v>0</v>
      </c>
      <c r="V125" s="77"/>
      <c r="W125" s="76">
        <v>0</v>
      </c>
      <c r="X125" s="77"/>
      <c r="Y125" s="76">
        <v>2471.4684524607</v>
      </c>
      <c r="Z125" s="77">
        <v>6.183417133504423E-05</v>
      </c>
      <c r="AA125" s="76">
        <v>0</v>
      </c>
      <c r="AB125" s="77"/>
      <c r="AC125" s="76">
        <v>218237.7256907153</v>
      </c>
      <c r="AD125" s="77">
        <v>0.0012670670495506862</v>
      </c>
    </row>
    <row r="126" spans="1:30" ht="15">
      <c r="A126" s="79" t="s">
        <v>247</v>
      </c>
      <c r="B126" s="144" t="s">
        <v>29</v>
      </c>
      <c r="C126" s="151" t="s">
        <v>29</v>
      </c>
      <c r="D126" s="151" t="s">
        <v>29</v>
      </c>
      <c r="E126" s="80">
        <v>0</v>
      </c>
      <c r="F126" s="81"/>
      <c r="G126" s="80">
        <v>0</v>
      </c>
      <c r="H126" s="81"/>
      <c r="I126" s="80">
        <v>0</v>
      </c>
      <c r="J126" s="81"/>
      <c r="K126" s="80">
        <v>0</v>
      </c>
      <c r="L126" s="81"/>
      <c r="M126" s="80">
        <v>89407.86975</v>
      </c>
      <c r="N126" s="81">
        <v>0.0018487381680252636</v>
      </c>
      <c r="O126" s="80">
        <v>0</v>
      </c>
      <c r="P126" s="81"/>
      <c r="Q126" s="80">
        <v>0</v>
      </c>
      <c r="R126" s="81"/>
      <c r="S126" s="80">
        <v>0</v>
      </c>
      <c r="T126" s="81"/>
      <c r="U126" s="80">
        <v>0</v>
      </c>
      <c r="V126" s="81"/>
      <c r="W126" s="80">
        <v>19184.341598495</v>
      </c>
      <c r="X126" s="81">
        <v>0.0030560494427695466</v>
      </c>
      <c r="Y126" s="80">
        <v>61069.527797302995</v>
      </c>
      <c r="Z126" s="81">
        <v>0.001527910923325341</v>
      </c>
      <c r="AA126" s="80">
        <v>0</v>
      </c>
      <c r="AB126" s="81"/>
      <c r="AC126" s="80">
        <v>169661.739145798</v>
      </c>
      <c r="AD126" s="81">
        <v>0.0009850395872699025</v>
      </c>
    </row>
    <row r="127" spans="1:30" ht="15">
      <c r="A127" s="73" t="s">
        <v>1234</v>
      </c>
      <c r="B127" s="144" t="s">
        <v>621</v>
      </c>
      <c r="C127" s="151">
        <v>6.75</v>
      </c>
      <c r="D127" s="151">
        <v>20.394520547945206</v>
      </c>
      <c r="E127" s="76">
        <v>0</v>
      </c>
      <c r="F127" s="77"/>
      <c r="G127" s="76">
        <v>0</v>
      </c>
      <c r="H127" s="77"/>
      <c r="I127" s="76">
        <v>0</v>
      </c>
      <c r="J127" s="77"/>
      <c r="K127" s="76">
        <v>0</v>
      </c>
      <c r="L127" s="77"/>
      <c r="M127" s="76">
        <v>89407.86975</v>
      </c>
      <c r="N127" s="77">
        <v>0.0018487381680252636</v>
      </c>
      <c r="O127" s="76">
        <v>0</v>
      </c>
      <c r="P127" s="77"/>
      <c r="Q127" s="76">
        <v>0</v>
      </c>
      <c r="R127" s="77"/>
      <c r="S127" s="76">
        <v>0</v>
      </c>
      <c r="T127" s="77"/>
      <c r="U127" s="76">
        <v>0</v>
      </c>
      <c r="V127" s="77"/>
      <c r="W127" s="76">
        <v>0</v>
      </c>
      <c r="X127" s="77"/>
      <c r="Y127" s="76">
        <v>4470.3934874999995</v>
      </c>
      <c r="Z127" s="77">
        <v>0.00011184568290399264</v>
      </c>
      <c r="AA127" s="76">
        <v>0</v>
      </c>
      <c r="AB127" s="77"/>
      <c r="AC127" s="76">
        <v>93878.2632375</v>
      </c>
      <c r="AD127" s="77">
        <v>0.0005450480829600323</v>
      </c>
    </row>
    <row r="128" spans="1:30" ht="15">
      <c r="A128" s="73" t="s">
        <v>1235</v>
      </c>
      <c r="B128" s="144" t="s">
        <v>621</v>
      </c>
      <c r="C128" s="151">
        <v>7.5</v>
      </c>
      <c r="D128" s="151">
        <v>15.668493150684931</v>
      </c>
      <c r="E128" s="76">
        <v>0</v>
      </c>
      <c r="F128" s="77"/>
      <c r="G128" s="76">
        <v>0</v>
      </c>
      <c r="H128" s="77"/>
      <c r="I128" s="76">
        <v>0</v>
      </c>
      <c r="J128" s="77"/>
      <c r="K128" s="76">
        <v>0</v>
      </c>
      <c r="L128" s="77"/>
      <c r="M128" s="76">
        <v>0</v>
      </c>
      <c r="N128" s="77"/>
      <c r="O128" s="76">
        <v>0</v>
      </c>
      <c r="P128" s="77"/>
      <c r="Q128" s="76">
        <v>0</v>
      </c>
      <c r="R128" s="77"/>
      <c r="S128" s="76">
        <v>0</v>
      </c>
      <c r="T128" s="77"/>
      <c r="U128" s="76">
        <v>0</v>
      </c>
      <c r="V128" s="77"/>
      <c r="W128" s="76">
        <v>0</v>
      </c>
      <c r="X128" s="77"/>
      <c r="Y128" s="76">
        <v>797.6572447499999</v>
      </c>
      <c r="Z128" s="77">
        <v>1.9956748664707102E-05</v>
      </c>
      <c r="AA128" s="76">
        <v>0</v>
      </c>
      <c r="AB128" s="77"/>
      <c r="AC128" s="76">
        <v>797.6572447499999</v>
      </c>
      <c r="AD128" s="77">
        <v>4.63112052904385E-06</v>
      </c>
    </row>
    <row r="129" spans="1:30" ht="15">
      <c r="A129" s="73" t="s">
        <v>1236</v>
      </c>
      <c r="B129" s="144" t="s">
        <v>621</v>
      </c>
      <c r="C129" s="151">
        <v>5.875</v>
      </c>
      <c r="D129" s="151">
        <v>25.416438356164385</v>
      </c>
      <c r="E129" s="76">
        <v>0</v>
      </c>
      <c r="F129" s="77"/>
      <c r="G129" s="76">
        <v>0</v>
      </c>
      <c r="H129" s="77"/>
      <c r="I129" s="76">
        <v>0</v>
      </c>
      <c r="J129" s="77"/>
      <c r="K129" s="76">
        <v>0</v>
      </c>
      <c r="L129" s="77"/>
      <c r="M129" s="76">
        <v>0</v>
      </c>
      <c r="N129" s="77"/>
      <c r="O129" s="76">
        <v>0</v>
      </c>
      <c r="P129" s="77"/>
      <c r="Q129" s="76">
        <v>0</v>
      </c>
      <c r="R129" s="77"/>
      <c r="S129" s="76">
        <v>0</v>
      </c>
      <c r="T129" s="77"/>
      <c r="U129" s="76">
        <v>0</v>
      </c>
      <c r="V129" s="77"/>
      <c r="W129" s="76">
        <v>0</v>
      </c>
      <c r="X129" s="77"/>
      <c r="Y129" s="76">
        <v>2085.3205892670003</v>
      </c>
      <c r="Z129" s="77">
        <v>5.217305949297019E-05</v>
      </c>
      <c r="AA129" s="76">
        <v>0</v>
      </c>
      <c r="AB129" s="77"/>
      <c r="AC129" s="76">
        <v>2085.3205892670003</v>
      </c>
      <c r="AD129" s="77">
        <v>1.2107168905134202E-05</v>
      </c>
    </row>
    <row r="130" spans="1:30" ht="15">
      <c r="A130" s="73" t="s">
        <v>1237</v>
      </c>
      <c r="B130" s="144" t="s">
        <v>621</v>
      </c>
      <c r="C130" s="151">
        <v>5.25</v>
      </c>
      <c r="D130" s="151">
        <v>22.958904109589042</v>
      </c>
      <c r="E130" s="76">
        <v>0</v>
      </c>
      <c r="F130" s="77"/>
      <c r="G130" s="76">
        <v>0</v>
      </c>
      <c r="H130" s="77"/>
      <c r="I130" s="76">
        <v>0</v>
      </c>
      <c r="J130" s="77"/>
      <c r="K130" s="76">
        <v>0</v>
      </c>
      <c r="L130" s="77"/>
      <c r="M130" s="76">
        <v>0</v>
      </c>
      <c r="N130" s="77"/>
      <c r="O130" s="76">
        <v>0</v>
      </c>
      <c r="P130" s="77"/>
      <c r="Q130" s="76">
        <v>0</v>
      </c>
      <c r="R130" s="77"/>
      <c r="S130" s="76">
        <v>0</v>
      </c>
      <c r="T130" s="77"/>
      <c r="U130" s="76">
        <v>0</v>
      </c>
      <c r="V130" s="77"/>
      <c r="W130" s="76">
        <v>19184.341598495</v>
      </c>
      <c r="X130" s="77">
        <v>0.0030560494427695466</v>
      </c>
      <c r="Y130" s="76">
        <v>53716.156475786</v>
      </c>
      <c r="Z130" s="77">
        <v>0.0013439354322636711</v>
      </c>
      <c r="AA130" s="76">
        <v>0</v>
      </c>
      <c r="AB130" s="77"/>
      <c r="AC130" s="76">
        <v>72900.498074281</v>
      </c>
      <c r="AD130" s="77">
        <v>0.0004232532148756922</v>
      </c>
    </row>
    <row r="131" spans="1:30" ht="15">
      <c r="A131" s="79" t="s">
        <v>248</v>
      </c>
      <c r="B131" s="144" t="s">
        <v>29</v>
      </c>
      <c r="C131" s="151" t="s">
        <v>29</v>
      </c>
      <c r="D131" s="151" t="s">
        <v>29</v>
      </c>
      <c r="E131" s="80">
        <v>0</v>
      </c>
      <c r="F131" s="81"/>
      <c r="G131" s="80">
        <v>0</v>
      </c>
      <c r="H131" s="81"/>
      <c r="I131" s="80">
        <v>0</v>
      </c>
      <c r="J131" s="81"/>
      <c r="K131" s="80">
        <v>9850.06037157</v>
      </c>
      <c r="L131" s="81">
        <v>0.0013013795217908719</v>
      </c>
      <c r="M131" s="80">
        <v>13133.41382876</v>
      </c>
      <c r="N131" s="81">
        <v>0.0002715671840699395</v>
      </c>
      <c r="O131" s="80">
        <v>0</v>
      </c>
      <c r="P131" s="81"/>
      <c r="Q131" s="80">
        <v>0</v>
      </c>
      <c r="R131" s="81"/>
      <c r="S131" s="80">
        <v>0</v>
      </c>
      <c r="T131" s="81"/>
      <c r="U131" s="80">
        <v>0</v>
      </c>
      <c r="V131" s="81"/>
      <c r="W131" s="80">
        <v>0</v>
      </c>
      <c r="X131" s="81"/>
      <c r="Y131" s="80">
        <v>0</v>
      </c>
      <c r="Z131" s="81"/>
      <c r="AA131" s="80">
        <v>0</v>
      </c>
      <c r="AB131" s="81"/>
      <c r="AC131" s="80">
        <v>22983.47420033</v>
      </c>
      <c r="AD131" s="81">
        <v>0.00013343982004608747</v>
      </c>
    </row>
    <row r="132" spans="1:30" ht="15">
      <c r="A132" s="73" t="s">
        <v>1238</v>
      </c>
      <c r="B132" s="144" t="s">
        <v>654</v>
      </c>
      <c r="C132" s="151">
        <v>7.25</v>
      </c>
      <c r="D132" s="151">
        <v>23.471232876712328</v>
      </c>
      <c r="E132" s="76">
        <v>0</v>
      </c>
      <c r="F132" s="77"/>
      <c r="G132" s="76">
        <v>0</v>
      </c>
      <c r="H132" s="77"/>
      <c r="I132" s="76">
        <v>0</v>
      </c>
      <c r="J132" s="77"/>
      <c r="K132" s="76">
        <v>9850.06037157</v>
      </c>
      <c r="L132" s="77">
        <v>0.0013013795217908719</v>
      </c>
      <c r="M132" s="76">
        <v>13133.41382876</v>
      </c>
      <c r="N132" s="77">
        <v>0.0002715671840699395</v>
      </c>
      <c r="O132" s="76">
        <v>0</v>
      </c>
      <c r="P132" s="77"/>
      <c r="Q132" s="76">
        <v>0</v>
      </c>
      <c r="R132" s="77"/>
      <c r="S132" s="76">
        <v>0</v>
      </c>
      <c r="T132" s="77"/>
      <c r="U132" s="76">
        <v>0</v>
      </c>
      <c r="V132" s="77"/>
      <c r="W132" s="76">
        <v>0</v>
      </c>
      <c r="X132" s="77"/>
      <c r="Y132" s="76">
        <v>0</v>
      </c>
      <c r="Z132" s="77"/>
      <c r="AA132" s="76">
        <v>0</v>
      </c>
      <c r="AB132" s="77"/>
      <c r="AC132" s="76">
        <v>22983.47420033</v>
      </c>
      <c r="AD132" s="77">
        <v>0.00013343982004608747</v>
      </c>
    </row>
    <row r="133" spans="1:30" ht="15">
      <c r="A133" s="79" t="s">
        <v>249</v>
      </c>
      <c r="B133" s="144" t="s">
        <v>29</v>
      </c>
      <c r="C133" s="151" t="s">
        <v>29</v>
      </c>
      <c r="D133" s="151" t="s">
        <v>29</v>
      </c>
      <c r="E133" s="80">
        <v>0</v>
      </c>
      <c r="F133" s="81"/>
      <c r="G133" s="80">
        <v>0</v>
      </c>
      <c r="H133" s="81"/>
      <c r="I133" s="80">
        <v>0</v>
      </c>
      <c r="J133" s="81"/>
      <c r="K133" s="80">
        <v>0</v>
      </c>
      <c r="L133" s="81"/>
      <c r="M133" s="80">
        <v>0</v>
      </c>
      <c r="N133" s="81"/>
      <c r="O133" s="80">
        <v>0</v>
      </c>
      <c r="P133" s="81"/>
      <c r="Q133" s="80">
        <v>0</v>
      </c>
      <c r="R133" s="81"/>
      <c r="S133" s="80">
        <v>0</v>
      </c>
      <c r="T133" s="81"/>
      <c r="U133" s="80">
        <v>0</v>
      </c>
      <c r="V133" s="81"/>
      <c r="W133" s="80">
        <v>0</v>
      </c>
      <c r="X133" s="81"/>
      <c r="Y133" s="80">
        <v>1450.6021271533998</v>
      </c>
      <c r="Z133" s="81">
        <v>3.629290933496521E-05</v>
      </c>
      <c r="AA133" s="80">
        <v>0</v>
      </c>
      <c r="AB133" s="81"/>
      <c r="AC133" s="80">
        <v>1450.6021271533998</v>
      </c>
      <c r="AD133" s="81">
        <v>8.422055130509473E-06</v>
      </c>
    </row>
    <row r="134" spans="1:30" ht="15">
      <c r="A134" s="73" t="s">
        <v>1239</v>
      </c>
      <c r="B134" s="144" t="s">
        <v>621</v>
      </c>
      <c r="C134" s="151">
        <v>5.875</v>
      </c>
      <c r="D134" s="151">
        <v>3.8054794520547945</v>
      </c>
      <c r="E134" s="76">
        <v>0</v>
      </c>
      <c r="F134" s="77"/>
      <c r="G134" s="76">
        <v>0</v>
      </c>
      <c r="H134" s="77"/>
      <c r="I134" s="76">
        <v>0</v>
      </c>
      <c r="J134" s="77"/>
      <c r="K134" s="76">
        <v>0</v>
      </c>
      <c r="L134" s="77"/>
      <c r="M134" s="76">
        <v>0</v>
      </c>
      <c r="N134" s="77"/>
      <c r="O134" s="76">
        <v>0</v>
      </c>
      <c r="P134" s="77"/>
      <c r="Q134" s="76">
        <v>0</v>
      </c>
      <c r="R134" s="77"/>
      <c r="S134" s="76">
        <v>0</v>
      </c>
      <c r="T134" s="77"/>
      <c r="U134" s="76">
        <v>0</v>
      </c>
      <c r="V134" s="77"/>
      <c r="W134" s="76">
        <v>0</v>
      </c>
      <c r="X134" s="77"/>
      <c r="Y134" s="76">
        <v>380.34976509489996</v>
      </c>
      <c r="Z134" s="77">
        <v>9.516048047753039E-06</v>
      </c>
      <c r="AA134" s="76">
        <v>0</v>
      </c>
      <c r="AB134" s="77"/>
      <c r="AC134" s="76">
        <v>380.34976509489996</v>
      </c>
      <c r="AD134" s="77">
        <v>2.2082738130211126E-06</v>
      </c>
    </row>
    <row r="135" spans="1:30" ht="15">
      <c r="A135" s="73" t="s">
        <v>1240</v>
      </c>
      <c r="B135" s="144" t="s">
        <v>621</v>
      </c>
      <c r="C135" s="151">
        <v>7.375</v>
      </c>
      <c r="D135" s="151">
        <v>23.81917808219178</v>
      </c>
      <c r="E135" s="76">
        <v>0</v>
      </c>
      <c r="F135" s="77"/>
      <c r="G135" s="76">
        <v>0</v>
      </c>
      <c r="H135" s="77"/>
      <c r="I135" s="76">
        <v>0</v>
      </c>
      <c r="J135" s="77"/>
      <c r="K135" s="76">
        <v>0</v>
      </c>
      <c r="L135" s="77"/>
      <c r="M135" s="76">
        <v>0</v>
      </c>
      <c r="N135" s="77"/>
      <c r="O135" s="76">
        <v>0</v>
      </c>
      <c r="P135" s="77"/>
      <c r="Q135" s="76">
        <v>0</v>
      </c>
      <c r="R135" s="77"/>
      <c r="S135" s="76">
        <v>0</v>
      </c>
      <c r="T135" s="77"/>
      <c r="U135" s="76">
        <v>0</v>
      </c>
      <c r="V135" s="77"/>
      <c r="W135" s="76">
        <v>0</v>
      </c>
      <c r="X135" s="77"/>
      <c r="Y135" s="76">
        <v>457.0618925949</v>
      </c>
      <c r="Z135" s="77">
        <v>1.1435324351113494E-05</v>
      </c>
      <c r="AA135" s="76">
        <v>0</v>
      </c>
      <c r="AB135" s="77"/>
      <c r="AC135" s="76">
        <v>457.0618925949</v>
      </c>
      <c r="AD135" s="77">
        <v>2.6536569783219243E-06</v>
      </c>
    </row>
    <row r="136" spans="1:30" ht="15">
      <c r="A136" s="73" t="s">
        <v>1241</v>
      </c>
      <c r="B136" s="144" t="s">
        <v>621</v>
      </c>
      <c r="C136" s="151">
        <v>4.125</v>
      </c>
      <c r="D136" s="151">
        <v>5.136986301369863</v>
      </c>
      <c r="E136" s="76">
        <v>0</v>
      </c>
      <c r="F136" s="77"/>
      <c r="G136" s="76">
        <v>0</v>
      </c>
      <c r="H136" s="77"/>
      <c r="I136" s="76">
        <v>0</v>
      </c>
      <c r="J136" s="77"/>
      <c r="K136" s="76">
        <v>0</v>
      </c>
      <c r="L136" s="77"/>
      <c r="M136" s="76">
        <v>0</v>
      </c>
      <c r="N136" s="77"/>
      <c r="O136" s="76">
        <v>0</v>
      </c>
      <c r="P136" s="77"/>
      <c r="Q136" s="76">
        <v>0</v>
      </c>
      <c r="R136" s="77"/>
      <c r="S136" s="76">
        <v>0</v>
      </c>
      <c r="T136" s="77"/>
      <c r="U136" s="76">
        <v>0</v>
      </c>
      <c r="V136" s="77"/>
      <c r="W136" s="76">
        <v>0</v>
      </c>
      <c r="X136" s="77"/>
      <c r="Y136" s="76">
        <v>613.1904694635999</v>
      </c>
      <c r="Z136" s="77">
        <v>1.534153693609867E-05</v>
      </c>
      <c r="AA136" s="76">
        <v>0</v>
      </c>
      <c r="AB136" s="77"/>
      <c r="AC136" s="76">
        <v>613.1904694635999</v>
      </c>
      <c r="AD136" s="77">
        <v>3.560124339166436E-06</v>
      </c>
    </row>
    <row r="137" spans="1:30" ht="15">
      <c r="A137" s="79" t="s">
        <v>250</v>
      </c>
      <c r="B137" s="144" t="s">
        <v>29</v>
      </c>
      <c r="C137" s="151" t="s">
        <v>29</v>
      </c>
      <c r="D137" s="151" t="s">
        <v>29</v>
      </c>
      <c r="E137" s="80">
        <v>0</v>
      </c>
      <c r="F137" s="81"/>
      <c r="G137" s="80">
        <v>0</v>
      </c>
      <c r="H137" s="81"/>
      <c r="I137" s="80">
        <v>0</v>
      </c>
      <c r="J137" s="81"/>
      <c r="K137" s="80">
        <v>0</v>
      </c>
      <c r="L137" s="81"/>
      <c r="M137" s="80">
        <v>0</v>
      </c>
      <c r="N137" s="81"/>
      <c r="O137" s="80">
        <v>0</v>
      </c>
      <c r="P137" s="81"/>
      <c r="Q137" s="80">
        <v>0</v>
      </c>
      <c r="R137" s="81"/>
      <c r="S137" s="80">
        <v>0</v>
      </c>
      <c r="T137" s="81"/>
      <c r="U137" s="80">
        <v>0</v>
      </c>
      <c r="V137" s="81"/>
      <c r="W137" s="80">
        <v>0</v>
      </c>
      <c r="X137" s="81"/>
      <c r="Y137" s="80">
        <v>90.5646061371</v>
      </c>
      <c r="Z137" s="81">
        <v>2.2658542807603518E-06</v>
      </c>
      <c r="AA137" s="80">
        <v>0</v>
      </c>
      <c r="AB137" s="81"/>
      <c r="AC137" s="80">
        <v>90.5646061371</v>
      </c>
      <c r="AD137" s="81">
        <v>5.25809311514179E-07</v>
      </c>
    </row>
    <row r="138" spans="1:30" ht="15">
      <c r="A138" s="73" t="s">
        <v>1242</v>
      </c>
      <c r="B138" s="144" t="s">
        <v>621</v>
      </c>
      <c r="C138" s="151">
        <v>5.5</v>
      </c>
      <c r="D138" s="151">
        <v>5.134246575342465</v>
      </c>
      <c r="E138" s="76">
        <v>0</v>
      </c>
      <c r="F138" s="77"/>
      <c r="G138" s="76">
        <v>0</v>
      </c>
      <c r="H138" s="77"/>
      <c r="I138" s="76">
        <v>0</v>
      </c>
      <c r="J138" s="77"/>
      <c r="K138" s="76">
        <v>0</v>
      </c>
      <c r="L138" s="77"/>
      <c r="M138" s="76">
        <v>0</v>
      </c>
      <c r="N138" s="77"/>
      <c r="O138" s="76">
        <v>0</v>
      </c>
      <c r="P138" s="77"/>
      <c r="Q138" s="76">
        <v>0</v>
      </c>
      <c r="R138" s="77"/>
      <c r="S138" s="76">
        <v>0</v>
      </c>
      <c r="T138" s="77"/>
      <c r="U138" s="76">
        <v>0</v>
      </c>
      <c r="V138" s="77"/>
      <c r="W138" s="76">
        <v>0</v>
      </c>
      <c r="X138" s="77"/>
      <c r="Y138" s="76">
        <v>90.5646061371</v>
      </c>
      <c r="Z138" s="77">
        <v>2.2658542807603518E-06</v>
      </c>
      <c r="AA138" s="76">
        <v>0</v>
      </c>
      <c r="AB138" s="77"/>
      <c r="AC138" s="76">
        <v>90.5646061371</v>
      </c>
      <c r="AD138" s="77">
        <v>5.25809311514179E-07</v>
      </c>
    </row>
    <row r="139" spans="1:30" ht="15">
      <c r="A139" s="79" t="s">
        <v>253</v>
      </c>
      <c r="B139" s="144" t="s">
        <v>29</v>
      </c>
      <c r="C139" s="151" t="s">
        <v>29</v>
      </c>
      <c r="D139" s="151" t="s">
        <v>29</v>
      </c>
      <c r="E139" s="80">
        <v>0</v>
      </c>
      <c r="F139" s="81"/>
      <c r="G139" s="80">
        <v>0</v>
      </c>
      <c r="H139" s="81"/>
      <c r="I139" s="80">
        <v>0</v>
      </c>
      <c r="J139" s="81"/>
      <c r="K139" s="80">
        <v>0</v>
      </c>
      <c r="L139" s="81"/>
      <c r="M139" s="80">
        <v>0</v>
      </c>
      <c r="N139" s="81"/>
      <c r="O139" s="80">
        <v>0</v>
      </c>
      <c r="P139" s="81"/>
      <c r="Q139" s="80">
        <v>0</v>
      </c>
      <c r="R139" s="81"/>
      <c r="S139" s="80">
        <v>0</v>
      </c>
      <c r="T139" s="81"/>
      <c r="U139" s="80">
        <v>0</v>
      </c>
      <c r="V139" s="81"/>
      <c r="W139" s="80">
        <v>125.68529606579999</v>
      </c>
      <c r="X139" s="81">
        <v>2.002156170094188E-05</v>
      </c>
      <c r="Y139" s="80">
        <v>314.2132401645</v>
      </c>
      <c r="Z139" s="81">
        <v>7.861364893703836E-06</v>
      </c>
      <c r="AA139" s="80">
        <v>0</v>
      </c>
      <c r="AB139" s="81"/>
      <c r="AC139" s="80">
        <v>439.8985362303</v>
      </c>
      <c r="AD139" s="81">
        <v>2.5540081974319487E-06</v>
      </c>
    </row>
    <row r="140" spans="1:30" ht="15">
      <c r="A140" s="73" t="s">
        <v>1243</v>
      </c>
      <c r="B140" s="144" t="s">
        <v>621</v>
      </c>
      <c r="C140" s="151">
        <v>3.875</v>
      </c>
      <c r="D140" s="151">
        <v>6.857534246575343</v>
      </c>
      <c r="E140" s="76">
        <v>0</v>
      </c>
      <c r="F140" s="77"/>
      <c r="G140" s="76">
        <v>0</v>
      </c>
      <c r="H140" s="77"/>
      <c r="I140" s="76">
        <v>0</v>
      </c>
      <c r="J140" s="77"/>
      <c r="K140" s="76">
        <v>0</v>
      </c>
      <c r="L140" s="77"/>
      <c r="M140" s="76">
        <v>0</v>
      </c>
      <c r="N140" s="77"/>
      <c r="O140" s="76">
        <v>0</v>
      </c>
      <c r="P140" s="77"/>
      <c r="Q140" s="76">
        <v>0</v>
      </c>
      <c r="R140" s="77"/>
      <c r="S140" s="76">
        <v>0</v>
      </c>
      <c r="T140" s="77"/>
      <c r="U140" s="76">
        <v>0</v>
      </c>
      <c r="V140" s="77"/>
      <c r="W140" s="76">
        <v>125.68529606579999</v>
      </c>
      <c r="X140" s="77">
        <v>2.002156170094188E-05</v>
      </c>
      <c r="Y140" s="76">
        <v>314.2132401645</v>
      </c>
      <c r="Z140" s="77">
        <v>7.861364893703836E-06</v>
      </c>
      <c r="AA140" s="76">
        <v>0</v>
      </c>
      <c r="AB140" s="77"/>
      <c r="AC140" s="76">
        <v>439.8985362303</v>
      </c>
      <c r="AD140" s="77">
        <v>2.5540081974319487E-06</v>
      </c>
    </row>
    <row r="141" spans="1:30" ht="15">
      <c r="A141" s="79" t="s">
        <v>254</v>
      </c>
      <c r="B141" s="144" t="s">
        <v>29</v>
      </c>
      <c r="C141" s="151" t="s">
        <v>29</v>
      </c>
      <c r="D141" s="151" t="s">
        <v>29</v>
      </c>
      <c r="E141" s="80">
        <v>0</v>
      </c>
      <c r="F141" s="81"/>
      <c r="G141" s="80">
        <v>0</v>
      </c>
      <c r="H141" s="81"/>
      <c r="I141" s="80">
        <v>0</v>
      </c>
      <c r="J141" s="81"/>
      <c r="K141" s="80">
        <v>0</v>
      </c>
      <c r="L141" s="81"/>
      <c r="M141" s="80">
        <v>0</v>
      </c>
      <c r="N141" s="81"/>
      <c r="O141" s="80">
        <v>0</v>
      </c>
      <c r="P141" s="81"/>
      <c r="Q141" s="80">
        <v>0</v>
      </c>
      <c r="R141" s="81"/>
      <c r="S141" s="80">
        <v>0</v>
      </c>
      <c r="T141" s="81"/>
      <c r="U141" s="80">
        <v>0</v>
      </c>
      <c r="V141" s="81"/>
      <c r="W141" s="80">
        <v>0</v>
      </c>
      <c r="X141" s="81"/>
      <c r="Y141" s="80">
        <v>2789.1011633834996</v>
      </c>
      <c r="Z141" s="81">
        <v>6.978108866237649E-05</v>
      </c>
      <c r="AA141" s="80">
        <v>0</v>
      </c>
      <c r="AB141" s="81"/>
      <c r="AC141" s="80">
        <v>2789.1011633834996</v>
      </c>
      <c r="AD141" s="81">
        <v>1.619325059772224E-05</v>
      </c>
    </row>
    <row r="142" spans="1:30" ht="15">
      <c r="A142" s="73" t="s">
        <v>1244</v>
      </c>
      <c r="B142" s="144" t="s">
        <v>621</v>
      </c>
      <c r="C142" s="151">
        <v>5.25</v>
      </c>
      <c r="D142" s="151">
        <v>4.454794520547945</v>
      </c>
      <c r="E142" s="76">
        <v>0</v>
      </c>
      <c r="F142" s="77"/>
      <c r="G142" s="76">
        <v>0</v>
      </c>
      <c r="H142" s="77"/>
      <c r="I142" s="76">
        <v>0</v>
      </c>
      <c r="J142" s="77"/>
      <c r="K142" s="76">
        <v>0</v>
      </c>
      <c r="L142" s="77"/>
      <c r="M142" s="76">
        <v>0</v>
      </c>
      <c r="N142" s="77"/>
      <c r="O142" s="76">
        <v>0</v>
      </c>
      <c r="P142" s="77"/>
      <c r="Q142" s="76">
        <v>0</v>
      </c>
      <c r="R142" s="77"/>
      <c r="S142" s="76">
        <v>0</v>
      </c>
      <c r="T142" s="77"/>
      <c r="U142" s="76">
        <v>0</v>
      </c>
      <c r="V142" s="77"/>
      <c r="W142" s="76">
        <v>0</v>
      </c>
      <c r="X142" s="77"/>
      <c r="Y142" s="76">
        <v>1843.00099375</v>
      </c>
      <c r="Z142" s="77">
        <v>4.611041630117931E-05</v>
      </c>
      <c r="AA142" s="76">
        <v>0</v>
      </c>
      <c r="AB142" s="77"/>
      <c r="AC142" s="76">
        <v>1843.00099375</v>
      </c>
      <c r="AD142" s="77">
        <v>1.0700284857161816E-05</v>
      </c>
    </row>
    <row r="143" spans="1:30" ht="15">
      <c r="A143" s="73" t="s">
        <v>1245</v>
      </c>
      <c r="B143" s="144" t="s">
        <v>621</v>
      </c>
      <c r="C143" s="151">
        <v>5.5</v>
      </c>
      <c r="D143" s="151">
        <v>7.13972602739726</v>
      </c>
      <c r="E143" s="76">
        <v>0</v>
      </c>
      <c r="F143" s="77"/>
      <c r="G143" s="76">
        <v>0</v>
      </c>
      <c r="H143" s="77"/>
      <c r="I143" s="76">
        <v>0</v>
      </c>
      <c r="J143" s="77"/>
      <c r="K143" s="76">
        <v>0</v>
      </c>
      <c r="L143" s="77"/>
      <c r="M143" s="76">
        <v>0</v>
      </c>
      <c r="N143" s="77"/>
      <c r="O143" s="76">
        <v>0</v>
      </c>
      <c r="P143" s="77"/>
      <c r="Q143" s="76">
        <v>0</v>
      </c>
      <c r="R143" s="77"/>
      <c r="S143" s="76">
        <v>0</v>
      </c>
      <c r="T143" s="77"/>
      <c r="U143" s="76">
        <v>0</v>
      </c>
      <c r="V143" s="77"/>
      <c r="W143" s="76">
        <v>0</v>
      </c>
      <c r="X143" s="77"/>
      <c r="Y143" s="76">
        <v>946.1001696335001</v>
      </c>
      <c r="Z143" s="77">
        <v>2.3670672361197177E-05</v>
      </c>
      <c r="AA143" s="76">
        <v>0</v>
      </c>
      <c r="AB143" s="77"/>
      <c r="AC143" s="76">
        <v>946.1001696335001</v>
      </c>
      <c r="AD143" s="77">
        <v>5.492965740560424E-06</v>
      </c>
    </row>
    <row r="144" spans="1:30" ht="15">
      <c r="A144" s="79" t="s">
        <v>255</v>
      </c>
      <c r="B144" s="144" t="s">
        <v>29</v>
      </c>
      <c r="C144" s="151" t="s">
        <v>29</v>
      </c>
      <c r="D144" s="151" t="s">
        <v>29</v>
      </c>
      <c r="E144" s="80">
        <v>0</v>
      </c>
      <c r="F144" s="81"/>
      <c r="G144" s="80">
        <v>0</v>
      </c>
      <c r="H144" s="81"/>
      <c r="I144" s="80">
        <v>0</v>
      </c>
      <c r="J144" s="81"/>
      <c r="K144" s="80">
        <v>0</v>
      </c>
      <c r="L144" s="81"/>
      <c r="M144" s="80">
        <v>0</v>
      </c>
      <c r="N144" s="81"/>
      <c r="O144" s="80">
        <v>0</v>
      </c>
      <c r="P144" s="81"/>
      <c r="Q144" s="80">
        <v>0</v>
      </c>
      <c r="R144" s="81"/>
      <c r="S144" s="80">
        <v>0</v>
      </c>
      <c r="T144" s="81"/>
      <c r="U144" s="80">
        <v>0</v>
      </c>
      <c r="V144" s="81"/>
      <c r="W144" s="80">
        <v>716.1069966034</v>
      </c>
      <c r="X144" s="81">
        <v>0.0001140752408258242</v>
      </c>
      <c r="Y144" s="80">
        <v>0</v>
      </c>
      <c r="Z144" s="81"/>
      <c r="AA144" s="80">
        <v>0</v>
      </c>
      <c r="AB144" s="81"/>
      <c r="AC144" s="80">
        <v>716.1069966034</v>
      </c>
      <c r="AD144" s="81">
        <v>4.157647704937917E-06</v>
      </c>
    </row>
    <row r="145" spans="1:30" ht="15">
      <c r="A145" s="73" t="s">
        <v>1246</v>
      </c>
      <c r="B145" s="144" t="s">
        <v>621</v>
      </c>
      <c r="C145" s="151">
        <v>4.375</v>
      </c>
      <c r="D145" s="151">
        <v>7.35068493150685</v>
      </c>
      <c r="E145" s="76">
        <v>0</v>
      </c>
      <c r="F145" s="77"/>
      <c r="G145" s="76">
        <v>0</v>
      </c>
      <c r="H145" s="77"/>
      <c r="I145" s="76">
        <v>0</v>
      </c>
      <c r="J145" s="77"/>
      <c r="K145" s="76">
        <v>0</v>
      </c>
      <c r="L145" s="77"/>
      <c r="M145" s="76">
        <v>0</v>
      </c>
      <c r="N145" s="77"/>
      <c r="O145" s="76">
        <v>0</v>
      </c>
      <c r="P145" s="77"/>
      <c r="Q145" s="76">
        <v>0</v>
      </c>
      <c r="R145" s="77"/>
      <c r="S145" s="76">
        <v>0</v>
      </c>
      <c r="T145" s="77"/>
      <c r="U145" s="76">
        <v>0</v>
      </c>
      <c r="V145" s="77"/>
      <c r="W145" s="76">
        <v>716.1069966034</v>
      </c>
      <c r="X145" s="77">
        <v>0.0001140752408258242</v>
      </c>
      <c r="Y145" s="76">
        <v>0</v>
      </c>
      <c r="Z145" s="77"/>
      <c r="AA145" s="76">
        <v>0</v>
      </c>
      <c r="AB145" s="77"/>
      <c r="AC145" s="76">
        <v>716.1069966034</v>
      </c>
      <c r="AD145" s="77">
        <v>4.157647704937917E-06</v>
      </c>
    </row>
    <row r="146" spans="1:30" ht="15">
      <c r="A146" s="79" t="s">
        <v>1447</v>
      </c>
      <c r="B146" s="144" t="s">
        <v>29</v>
      </c>
      <c r="C146" s="151" t="s">
        <v>29</v>
      </c>
      <c r="D146" s="151" t="s">
        <v>29</v>
      </c>
      <c r="E146" s="80">
        <v>0</v>
      </c>
      <c r="F146" s="81"/>
      <c r="G146" s="80">
        <v>0</v>
      </c>
      <c r="H146" s="81"/>
      <c r="I146" s="80">
        <v>0</v>
      </c>
      <c r="J146" s="81"/>
      <c r="K146" s="80">
        <v>34667.5514201217</v>
      </c>
      <c r="L146" s="81">
        <v>0.004580240098730224</v>
      </c>
      <c r="M146" s="80">
        <v>0</v>
      </c>
      <c r="N146" s="81"/>
      <c r="O146" s="80">
        <v>0</v>
      </c>
      <c r="P146" s="81"/>
      <c r="Q146" s="80">
        <v>0</v>
      </c>
      <c r="R146" s="81"/>
      <c r="S146" s="80">
        <v>0</v>
      </c>
      <c r="T146" s="81"/>
      <c r="U146" s="80">
        <v>0</v>
      </c>
      <c r="V146" s="81"/>
      <c r="W146" s="80">
        <v>0</v>
      </c>
      <c r="X146" s="81"/>
      <c r="Y146" s="80">
        <v>0</v>
      </c>
      <c r="Z146" s="81"/>
      <c r="AA146" s="80">
        <v>0</v>
      </c>
      <c r="AB146" s="81"/>
      <c r="AC146" s="80">
        <v>34667.5514201217</v>
      </c>
      <c r="AD146" s="81">
        <v>0.0002012764381319297</v>
      </c>
    </row>
    <row r="147" spans="1:30" ht="15">
      <c r="A147" s="73" t="s">
        <v>1448</v>
      </c>
      <c r="B147" s="144" t="s">
        <v>621</v>
      </c>
      <c r="C147" s="151">
        <v>5.375</v>
      </c>
      <c r="D147" s="151">
        <v>7.432876712328767</v>
      </c>
      <c r="E147" s="76">
        <v>0</v>
      </c>
      <c r="F147" s="77"/>
      <c r="G147" s="76">
        <v>0</v>
      </c>
      <c r="H147" s="77"/>
      <c r="I147" s="76">
        <v>0</v>
      </c>
      <c r="J147" s="77"/>
      <c r="K147" s="76">
        <v>34667.5514201217</v>
      </c>
      <c r="L147" s="77">
        <v>0.004580240098730224</v>
      </c>
      <c r="M147" s="76">
        <v>0</v>
      </c>
      <c r="N147" s="77"/>
      <c r="O147" s="76">
        <v>0</v>
      </c>
      <c r="P147" s="77"/>
      <c r="Q147" s="76">
        <v>0</v>
      </c>
      <c r="R147" s="77"/>
      <c r="S147" s="76">
        <v>0</v>
      </c>
      <c r="T147" s="77"/>
      <c r="U147" s="76">
        <v>0</v>
      </c>
      <c r="V147" s="77"/>
      <c r="W147" s="76">
        <v>0</v>
      </c>
      <c r="X147" s="77"/>
      <c r="Y147" s="76">
        <v>0</v>
      </c>
      <c r="Z147" s="77"/>
      <c r="AA147" s="76">
        <v>0</v>
      </c>
      <c r="AB147" s="77"/>
      <c r="AC147" s="76">
        <v>34667.5514201217</v>
      </c>
      <c r="AD147" s="77">
        <v>0.0002012764381319297</v>
      </c>
    </row>
    <row r="148" spans="1:30" ht="15">
      <c r="A148" s="79" t="s">
        <v>1532</v>
      </c>
      <c r="B148" s="144" t="s">
        <v>29</v>
      </c>
      <c r="C148" s="151" t="s">
        <v>29</v>
      </c>
      <c r="D148" s="151" t="s">
        <v>29</v>
      </c>
      <c r="E148" s="80">
        <v>0</v>
      </c>
      <c r="F148" s="81"/>
      <c r="G148" s="80">
        <v>0</v>
      </c>
      <c r="H148" s="81"/>
      <c r="I148" s="80">
        <v>0</v>
      </c>
      <c r="J148" s="81"/>
      <c r="K148" s="80">
        <v>0</v>
      </c>
      <c r="L148" s="81"/>
      <c r="M148" s="80">
        <v>0</v>
      </c>
      <c r="N148" s="81"/>
      <c r="O148" s="80">
        <v>0</v>
      </c>
      <c r="P148" s="81"/>
      <c r="Q148" s="80">
        <v>0</v>
      </c>
      <c r="R148" s="81"/>
      <c r="S148" s="80">
        <v>0</v>
      </c>
      <c r="T148" s="81"/>
      <c r="U148" s="80">
        <v>0</v>
      </c>
      <c r="V148" s="81"/>
      <c r="W148" s="80">
        <v>68036.954114922</v>
      </c>
      <c r="X148" s="81">
        <v>0.010838229430138804</v>
      </c>
      <c r="Y148" s="80">
        <v>98433.4639092062</v>
      </c>
      <c r="Z148" s="81">
        <v>0.0024627268320595863</v>
      </c>
      <c r="AA148" s="80">
        <v>0</v>
      </c>
      <c r="AB148" s="81"/>
      <c r="AC148" s="80">
        <v>166470.4180241282</v>
      </c>
      <c r="AD148" s="81">
        <v>0.0009665110866405773</v>
      </c>
    </row>
    <row r="149" spans="1:30" ht="15">
      <c r="A149" s="73" t="s">
        <v>1533</v>
      </c>
      <c r="B149" s="144" t="s">
        <v>621</v>
      </c>
      <c r="C149" s="151">
        <v>7</v>
      </c>
      <c r="D149" s="151">
        <v>27.312328767123287</v>
      </c>
      <c r="E149" s="76">
        <v>0</v>
      </c>
      <c r="F149" s="77"/>
      <c r="G149" s="76">
        <v>0</v>
      </c>
      <c r="H149" s="77"/>
      <c r="I149" s="76">
        <v>0</v>
      </c>
      <c r="J149" s="77"/>
      <c r="K149" s="76">
        <v>0</v>
      </c>
      <c r="L149" s="77"/>
      <c r="M149" s="76">
        <v>0</v>
      </c>
      <c r="N149" s="77"/>
      <c r="O149" s="76">
        <v>0</v>
      </c>
      <c r="P149" s="77"/>
      <c r="Q149" s="76">
        <v>0</v>
      </c>
      <c r="R149" s="77"/>
      <c r="S149" s="76">
        <v>0</v>
      </c>
      <c r="T149" s="77"/>
      <c r="U149" s="76">
        <v>0</v>
      </c>
      <c r="V149" s="77"/>
      <c r="W149" s="76">
        <v>68036.954114922</v>
      </c>
      <c r="X149" s="77">
        <v>0.010838229430138804</v>
      </c>
      <c r="Y149" s="76">
        <v>98433.4639092062</v>
      </c>
      <c r="Z149" s="77">
        <v>0.0024627268320595863</v>
      </c>
      <c r="AA149" s="76">
        <v>0</v>
      </c>
      <c r="AB149" s="77"/>
      <c r="AC149" s="76">
        <v>166470.4180241282</v>
      </c>
      <c r="AD149" s="77">
        <v>0.0009665110866405773</v>
      </c>
    </row>
    <row r="150" spans="1:30" ht="15">
      <c r="A150" s="79" t="s">
        <v>1534</v>
      </c>
      <c r="B150" s="144" t="s">
        <v>29</v>
      </c>
      <c r="C150" s="151" t="s">
        <v>29</v>
      </c>
      <c r="D150" s="151" t="s">
        <v>29</v>
      </c>
      <c r="E150" s="80">
        <v>0</v>
      </c>
      <c r="F150" s="81"/>
      <c r="G150" s="80">
        <v>0</v>
      </c>
      <c r="H150" s="81"/>
      <c r="I150" s="80">
        <v>0</v>
      </c>
      <c r="J150" s="81"/>
      <c r="K150" s="80">
        <v>0</v>
      </c>
      <c r="L150" s="81"/>
      <c r="M150" s="80">
        <v>0</v>
      </c>
      <c r="N150" s="81"/>
      <c r="O150" s="80">
        <v>0</v>
      </c>
      <c r="P150" s="81"/>
      <c r="Q150" s="80">
        <v>0</v>
      </c>
      <c r="R150" s="81"/>
      <c r="S150" s="80">
        <v>0</v>
      </c>
      <c r="T150" s="81"/>
      <c r="U150" s="80">
        <v>0</v>
      </c>
      <c r="V150" s="81"/>
      <c r="W150" s="80">
        <v>91986.918388612</v>
      </c>
      <c r="X150" s="81">
        <v>0.014653438547281648</v>
      </c>
      <c r="Y150" s="80">
        <v>95524.876788174</v>
      </c>
      <c r="Z150" s="81">
        <v>0.0023899562999470923</v>
      </c>
      <c r="AA150" s="80">
        <v>0</v>
      </c>
      <c r="AB150" s="81"/>
      <c r="AC150" s="80">
        <v>187511.795176786</v>
      </c>
      <c r="AD150" s="81">
        <v>0.0010886752797603537</v>
      </c>
    </row>
    <row r="151" spans="1:30" ht="15">
      <c r="A151" s="73" t="s">
        <v>1535</v>
      </c>
      <c r="B151" s="144" t="s">
        <v>621</v>
      </c>
      <c r="C151" s="151">
        <v>5.65</v>
      </c>
      <c r="D151" s="151">
        <v>29.80821917808219</v>
      </c>
      <c r="E151" s="76">
        <v>0</v>
      </c>
      <c r="F151" s="77"/>
      <c r="G151" s="76">
        <v>0</v>
      </c>
      <c r="H151" s="77"/>
      <c r="I151" s="76">
        <v>0</v>
      </c>
      <c r="J151" s="77"/>
      <c r="K151" s="76">
        <v>0</v>
      </c>
      <c r="L151" s="77"/>
      <c r="M151" s="76">
        <v>0</v>
      </c>
      <c r="N151" s="77"/>
      <c r="O151" s="76">
        <v>0</v>
      </c>
      <c r="P151" s="77"/>
      <c r="Q151" s="76">
        <v>0</v>
      </c>
      <c r="R151" s="77"/>
      <c r="S151" s="76">
        <v>0</v>
      </c>
      <c r="T151" s="77"/>
      <c r="U151" s="76">
        <v>0</v>
      </c>
      <c r="V151" s="77"/>
      <c r="W151" s="76">
        <v>91986.918388612</v>
      </c>
      <c r="X151" s="77">
        <v>0.014653438547281648</v>
      </c>
      <c r="Y151" s="76">
        <v>95524.876788174</v>
      </c>
      <c r="Z151" s="77">
        <v>0.0023899562999470923</v>
      </c>
      <c r="AA151" s="76">
        <v>0</v>
      </c>
      <c r="AB151" s="77"/>
      <c r="AC151" s="76">
        <v>187511.795176786</v>
      </c>
      <c r="AD151" s="77">
        <v>0.0010886752797603537</v>
      </c>
    </row>
    <row r="152" spans="1:30" ht="15">
      <c r="A152" s="79" t="s">
        <v>1536</v>
      </c>
      <c r="B152" s="144" t="s">
        <v>29</v>
      </c>
      <c r="C152" s="151" t="s">
        <v>29</v>
      </c>
      <c r="D152" s="151" t="s">
        <v>29</v>
      </c>
      <c r="E152" s="80">
        <v>0</v>
      </c>
      <c r="F152" s="81"/>
      <c r="G152" s="80">
        <v>0</v>
      </c>
      <c r="H152" s="81"/>
      <c r="I152" s="80">
        <v>0</v>
      </c>
      <c r="J152" s="81"/>
      <c r="K152" s="80">
        <v>0</v>
      </c>
      <c r="L152" s="81"/>
      <c r="M152" s="80">
        <v>0</v>
      </c>
      <c r="N152" s="81"/>
      <c r="O152" s="80">
        <v>0</v>
      </c>
      <c r="P152" s="81"/>
      <c r="Q152" s="80">
        <v>0</v>
      </c>
      <c r="R152" s="81"/>
      <c r="S152" s="80">
        <v>0</v>
      </c>
      <c r="T152" s="81"/>
      <c r="U152" s="80">
        <v>0</v>
      </c>
      <c r="V152" s="81"/>
      <c r="W152" s="80">
        <v>109792.9031875</v>
      </c>
      <c r="X152" s="81">
        <v>0.017489916913934252</v>
      </c>
      <c r="Y152" s="80">
        <v>228031.4143125</v>
      </c>
      <c r="Z152" s="81">
        <v>0.005705164283336445</v>
      </c>
      <c r="AA152" s="80">
        <v>0</v>
      </c>
      <c r="AB152" s="81"/>
      <c r="AC152" s="80">
        <v>337824.3175</v>
      </c>
      <c r="AD152" s="81">
        <v>0.0019613751925174595</v>
      </c>
    </row>
    <row r="153" spans="1:30" ht="15">
      <c r="A153" s="73" t="s">
        <v>1537</v>
      </c>
      <c r="B153" s="144" t="s">
        <v>621</v>
      </c>
      <c r="C153" s="151">
        <v>4.5</v>
      </c>
      <c r="D153" s="151">
        <v>30.18082191780822</v>
      </c>
      <c r="E153" s="76">
        <v>0</v>
      </c>
      <c r="F153" s="77"/>
      <c r="G153" s="76">
        <v>0</v>
      </c>
      <c r="H153" s="77"/>
      <c r="I153" s="76">
        <v>0</v>
      </c>
      <c r="J153" s="77"/>
      <c r="K153" s="76">
        <v>0</v>
      </c>
      <c r="L153" s="77"/>
      <c r="M153" s="76">
        <v>0</v>
      </c>
      <c r="N153" s="77"/>
      <c r="O153" s="76">
        <v>0</v>
      </c>
      <c r="P153" s="77"/>
      <c r="Q153" s="76">
        <v>0</v>
      </c>
      <c r="R153" s="77"/>
      <c r="S153" s="76">
        <v>0</v>
      </c>
      <c r="T153" s="77"/>
      <c r="U153" s="76">
        <v>0</v>
      </c>
      <c r="V153" s="77"/>
      <c r="W153" s="76">
        <v>109792.9031875</v>
      </c>
      <c r="X153" s="77">
        <v>0.017489916913934252</v>
      </c>
      <c r="Y153" s="76">
        <v>228031.4143125</v>
      </c>
      <c r="Z153" s="77">
        <v>0.005705164283336445</v>
      </c>
      <c r="AA153" s="76">
        <v>0</v>
      </c>
      <c r="AB153" s="77"/>
      <c r="AC153" s="76">
        <v>337824.3175</v>
      </c>
      <c r="AD153" s="77">
        <v>0.0019613751925174595</v>
      </c>
    </row>
    <row r="154" spans="1:30" ht="15">
      <c r="A154" s="67" t="s">
        <v>63</v>
      </c>
      <c r="B154" s="150">
        <v>0</v>
      </c>
      <c r="C154" s="121">
        <v>0</v>
      </c>
      <c r="D154" s="121">
        <v>0</v>
      </c>
      <c r="E154" s="69">
        <v>0</v>
      </c>
      <c r="F154" s="70"/>
      <c r="G154" s="69">
        <v>0</v>
      </c>
      <c r="H154" s="70"/>
      <c r="I154" s="69">
        <v>0</v>
      </c>
      <c r="J154" s="70"/>
      <c r="K154" s="69">
        <v>28228.191677492203</v>
      </c>
      <c r="L154" s="70">
        <v>0.0037294787240395957</v>
      </c>
      <c r="M154" s="69">
        <v>4732.344612369</v>
      </c>
      <c r="N154" s="70">
        <v>9.785342312258023E-05</v>
      </c>
      <c r="O154" s="69">
        <v>0</v>
      </c>
      <c r="P154" s="70"/>
      <c r="Q154" s="69">
        <v>0</v>
      </c>
      <c r="R154" s="70"/>
      <c r="S154" s="69">
        <v>0</v>
      </c>
      <c r="T154" s="70"/>
      <c r="U154" s="69">
        <v>0</v>
      </c>
      <c r="V154" s="70"/>
      <c r="W154" s="69">
        <v>0</v>
      </c>
      <c r="X154" s="70"/>
      <c r="Y154" s="69">
        <v>0</v>
      </c>
      <c r="Z154" s="70"/>
      <c r="AA154" s="69">
        <v>0</v>
      </c>
      <c r="AB154" s="70"/>
      <c r="AC154" s="69">
        <v>32960.5362898612</v>
      </c>
      <c r="AD154" s="70">
        <v>0.00019136567399712196</v>
      </c>
    </row>
    <row r="155" spans="1:30" ht="15">
      <c r="A155" s="79" t="s">
        <v>245</v>
      </c>
      <c r="B155" s="144" t="s">
        <v>29</v>
      </c>
      <c r="C155" s="151" t="s">
        <v>29</v>
      </c>
      <c r="D155" s="151" t="s">
        <v>29</v>
      </c>
      <c r="E155" s="80">
        <v>0</v>
      </c>
      <c r="F155" s="81"/>
      <c r="G155" s="80">
        <v>0</v>
      </c>
      <c r="H155" s="81"/>
      <c r="I155" s="80">
        <v>0</v>
      </c>
      <c r="J155" s="81"/>
      <c r="K155" s="80">
        <v>28228.191677492203</v>
      </c>
      <c r="L155" s="81">
        <v>0.0037294787240395957</v>
      </c>
      <c r="M155" s="80">
        <v>4732.344612369</v>
      </c>
      <c r="N155" s="81">
        <v>9.785342312258023E-05</v>
      </c>
      <c r="O155" s="80">
        <v>0</v>
      </c>
      <c r="P155" s="81"/>
      <c r="Q155" s="80">
        <v>0</v>
      </c>
      <c r="R155" s="81"/>
      <c r="S155" s="80">
        <v>0</v>
      </c>
      <c r="T155" s="81"/>
      <c r="U155" s="80">
        <v>0</v>
      </c>
      <c r="V155" s="81"/>
      <c r="W155" s="80">
        <v>0</v>
      </c>
      <c r="X155" s="81"/>
      <c r="Y155" s="80">
        <v>0</v>
      </c>
      <c r="Z155" s="81"/>
      <c r="AA155" s="80">
        <v>0</v>
      </c>
      <c r="AB155" s="81"/>
      <c r="AC155" s="80">
        <v>32960.5362898612</v>
      </c>
      <c r="AD155" s="81">
        <v>0.00019136567399712196</v>
      </c>
    </row>
    <row r="156" spans="1:30" ht="15">
      <c r="A156" s="73" t="s">
        <v>1247</v>
      </c>
      <c r="B156" s="144" t="s">
        <v>621</v>
      </c>
      <c r="C156" s="151">
        <v>6</v>
      </c>
      <c r="D156" s="151">
        <v>1.0465753424657533</v>
      </c>
      <c r="E156" s="76">
        <v>0</v>
      </c>
      <c r="F156" s="77"/>
      <c r="G156" s="76">
        <v>0</v>
      </c>
      <c r="H156" s="77"/>
      <c r="I156" s="76">
        <v>0</v>
      </c>
      <c r="J156" s="77"/>
      <c r="K156" s="76">
        <v>28228.191677492203</v>
      </c>
      <c r="L156" s="77">
        <v>0.0037294787240395957</v>
      </c>
      <c r="M156" s="76">
        <v>4732.344612369</v>
      </c>
      <c r="N156" s="77">
        <v>9.785342312258023E-05</v>
      </c>
      <c r="O156" s="76">
        <v>0</v>
      </c>
      <c r="P156" s="77"/>
      <c r="Q156" s="76">
        <v>0</v>
      </c>
      <c r="R156" s="77"/>
      <c r="S156" s="76">
        <v>0</v>
      </c>
      <c r="T156" s="77"/>
      <c r="U156" s="76">
        <v>0</v>
      </c>
      <c r="V156" s="77"/>
      <c r="W156" s="76">
        <v>0</v>
      </c>
      <c r="X156" s="77"/>
      <c r="Y156" s="76">
        <v>0</v>
      </c>
      <c r="Z156" s="77"/>
      <c r="AA156" s="76">
        <v>0</v>
      </c>
      <c r="AB156" s="77"/>
      <c r="AC156" s="76">
        <v>32960.5362898612</v>
      </c>
      <c r="AD156" s="77">
        <v>0.00019136567399712196</v>
      </c>
    </row>
    <row r="157" spans="1:30" ht="15">
      <c r="A157" s="67" t="s">
        <v>66</v>
      </c>
      <c r="B157" s="150">
        <v>0</v>
      </c>
      <c r="C157" s="121">
        <v>0</v>
      </c>
      <c r="D157" s="121">
        <v>0</v>
      </c>
      <c r="E157" s="69">
        <v>290389.20074183826</v>
      </c>
      <c r="F157" s="70">
        <v>0.26996652418677725</v>
      </c>
      <c r="G157" s="69">
        <v>3662209.0328080487</v>
      </c>
      <c r="H157" s="70">
        <v>0.435318357608774</v>
      </c>
      <c r="I157" s="69">
        <v>723222.645708318</v>
      </c>
      <c r="J157" s="70">
        <v>0.5626667131035321</v>
      </c>
      <c r="K157" s="69">
        <v>1679655.4146983358</v>
      </c>
      <c r="L157" s="70">
        <v>0.2219142906639022</v>
      </c>
      <c r="M157" s="69">
        <v>17528861.22921842</v>
      </c>
      <c r="N157" s="70">
        <v>0.362454388937886</v>
      </c>
      <c r="O157" s="69">
        <v>3241610.6272910833</v>
      </c>
      <c r="P157" s="70">
        <v>0.42737212344497033</v>
      </c>
      <c r="Q157" s="69">
        <v>1139419.4044822473</v>
      </c>
      <c r="R157" s="70">
        <v>0.2381139453803455</v>
      </c>
      <c r="S157" s="69">
        <v>11557239.795973407</v>
      </c>
      <c r="T157" s="70">
        <v>0.35785757903076076</v>
      </c>
      <c r="U157" s="69">
        <v>2469375.604665862</v>
      </c>
      <c r="V157" s="70">
        <v>0.4439003210537593</v>
      </c>
      <c r="W157" s="69">
        <v>1312744.4597058576</v>
      </c>
      <c r="X157" s="70">
        <v>0.20911908568692397</v>
      </c>
      <c r="Y157" s="69">
        <v>13633426.069593681</v>
      </c>
      <c r="Z157" s="70">
        <v>0.34109745670901687</v>
      </c>
      <c r="AA157" s="69">
        <v>2854581.829321925</v>
      </c>
      <c r="AB157" s="70">
        <v>0.4495659408602755</v>
      </c>
      <c r="AC157" s="69">
        <v>60092735.314209074</v>
      </c>
      <c r="AD157" s="70">
        <v>0.34889258762672537</v>
      </c>
    </row>
    <row r="158" spans="1:30" ht="15">
      <c r="A158" s="79" t="s">
        <v>257</v>
      </c>
      <c r="B158" s="144" t="s">
        <v>29</v>
      </c>
      <c r="C158" s="151" t="s">
        <v>29</v>
      </c>
      <c r="D158" s="151" t="s">
        <v>29</v>
      </c>
      <c r="E158" s="80">
        <v>2105.1917094051</v>
      </c>
      <c r="F158" s="81">
        <v>0.0019571364468204612</v>
      </c>
      <c r="G158" s="80">
        <v>149718.0475096148</v>
      </c>
      <c r="H158" s="81">
        <v>0.01779663966813605</v>
      </c>
      <c r="I158" s="80">
        <v>29601.989260921597</v>
      </c>
      <c r="J158" s="81">
        <v>0.023030326964466136</v>
      </c>
      <c r="K158" s="80">
        <v>20792.8741339475</v>
      </c>
      <c r="L158" s="81">
        <v>0.0027471324617659564</v>
      </c>
      <c r="M158" s="80">
        <v>313334.706570258</v>
      </c>
      <c r="N158" s="81">
        <v>0.00647900272116071</v>
      </c>
      <c r="O158" s="80">
        <v>140178.96819947002</v>
      </c>
      <c r="P158" s="81">
        <v>0.01848111639237691</v>
      </c>
      <c r="Q158" s="80">
        <v>0</v>
      </c>
      <c r="R158" s="81"/>
      <c r="S158" s="80">
        <v>0</v>
      </c>
      <c r="T158" s="81"/>
      <c r="U158" s="80">
        <v>0</v>
      </c>
      <c r="V158" s="81"/>
      <c r="W158" s="80">
        <v>0</v>
      </c>
      <c r="X158" s="81"/>
      <c r="Y158" s="80">
        <v>0</v>
      </c>
      <c r="Z158" s="81"/>
      <c r="AA158" s="80">
        <v>0</v>
      </c>
      <c r="AB158" s="81"/>
      <c r="AC158" s="80">
        <v>655731.7773836169</v>
      </c>
      <c r="AD158" s="81">
        <v>0.0038071150431780495</v>
      </c>
    </row>
    <row r="159" spans="1:30" ht="15">
      <c r="A159" s="73" t="s">
        <v>1248</v>
      </c>
      <c r="B159" s="144" t="s">
        <v>621</v>
      </c>
      <c r="C159" s="151" t="s">
        <v>29</v>
      </c>
      <c r="D159" s="151" t="s">
        <v>29</v>
      </c>
      <c r="E159" s="76">
        <v>52.647813</v>
      </c>
      <c r="F159" s="77">
        <v>4.8945164094725404E-05</v>
      </c>
      <c r="G159" s="76">
        <v>780.353683962</v>
      </c>
      <c r="H159" s="77">
        <v>9.275884609891384E-05</v>
      </c>
      <c r="I159" s="76">
        <v>196.411441032</v>
      </c>
      <c r="J159" s="77">
        <v>0.00015280796390600715</v>
      </c>
      <c r="K159" s="76">
        <v>0</v>
      </c>
      <c r="L159" s="77"/>
      <c r="M159" s="76">
        <v>0</v>
      </c>
      <c r="N159" s="77"/>
      <c r="O159" s="76">
        <v>0</v>
      </c>
      <c r="P159" s="77"/>
      <c r="Q159" s="76">
        <v>0</v>
      </c>
      <c r="R159" s="77"/>
      <c r="S159" s="76">
        <v>0</v>
      </c>
      <c r="T159" s="77"/>
      <c r="U159" s="76">
        <v>0</v>
      </c>
      <c r="V159" s="77"/>
      <c r="W159" s="76">
        <v>0</v>
      </c>
      <c r="X159" s="77"/>
      <c r="Y159" s="76">
        <v>0</v>
      </c>
      <c r="Z159" s="77"/>
      <c r="AA159" s="76">
        <v>0</v>
      </c>
      <c r="AB159" s="77"/>
      <c r="AC159" s="76">
        <v>1029.412937994</v>
      </c>
      <c r="AD159" s="77">
        <v>5.976671585928521E-06</v>
      </c>
    </row>
    <row r="160" spans="1:30" ht="15">
      <c r="A160" s="73" t="s">
        <v>1249</v>
      </c>
      <c r="B160" s="144" t="s">
        <v>651</v>
      </c>
      <c r="C160" s="151" t="s">
        <v>29</v>
      </c>
      <c r="D160" s="151" t="s">
        <v>29</v>
      </c>
      <c r="E160" s="76">
        <v>1217.9557909064</v>
      </c>
      <c r="F160" s="77">
        <v>0.0011322986207619832</v>
      </c>
      <c r="G160" s="76">
        <v>117031.3084852</v>
      </c>
      <c r="H160" s="77">
        <v>0.013911242242641612</v>
      </c>
      <c r="I160" s="76">
        <v>20408.6945948315</v>
      </c>
      <c r="J160" s="77">
        <v>0.01587795013686418</v>
      </c>
      <c r="K160" s="76">
        <v>20792.8741339475</v>
      </c>
      <c r="L160" s="77">
        <v>0.0027471324617659564</v>
      </c>
      <c r="M160" s="76">
        <v>313334.706570258</v>
      </c>
      <c r="N160" s="77">
        <v>0.00647900272116071</v>
      </c>
      <c r="O160" s="76">
        <v>140178.96819947002</v>
      </c>
      <c r="P160" s="77">
        <v>0.01848111639237691</v>
      </c>
      <c r="Q160" s="76">
        <v>0</v>
      </c>
      <c r="R160" s="77"/>
      <c r="S160" s="76">
        <v>0</v>
      </c>
      <c r="T160" s="77"/>
      <c r="U160" s="76">
        <v>0</v>
      </c>
      <c r="V160" s="77"/>
      <c r="W160" s="76">
        <v>0</v>
      </c>
      <c r="X160" s="77"/>
      <c r="Y160" s="76">
        <v>0</v>
      </c>
      <c r="Z160" s="77"/>
      <c r="AA160" s="76">
        <v>0</v>
      </c>
      <c r="AB160" s="77"/>
      <c r="AC160" s="76">
        <v>612964.5077746133</v>
      </c>
      <c r="AD160" s="77">
        <v>0.003558812427535807</v>
      </c>
    </row>
    <row r="161" spans="1:30" ht="15">
      <c r="A161" s="73" t="s">
        <v>1538</v>
      </c>
      <c r="B161" s="144" t="s">
        <v>651</v>
      </c>
      <c r="C161" s="151" t="s">
        <v>29</v>
      </c>
      <c r="D161" s="151" t="s">
        <v>29</v>
      </c>
      <c r="E161" s="76">
        <v>834.5881054987001</v>
      </c>
      <c r="F161" s="77">
        <v>0.0007758926619637528</v>
      </c>
      <c r="G161" s="76">
        <v>31906.3853404528</v>
      </c>
      <c r="H161" s="77">
        <v>0.0037926385793955225</v>
      </c>
      <c r="I161" s="76">
        <v>8996.8832250581</v>
      </c>
      <c r="J161" s="77">
        <v>0.006999568863695945</v>
      </c>
      <c r="K161" s="76">
        <v>0</v>
      </c>
      <c r="L161" s="77"/>
      <c r="M161" s="76">
        <v>0</v>
      </c>
      <c r="N161" s="77"/>
      <c r="O161" s="76">
        <v>0</v>
      </c>
      <c r="P161" s="77"/>
      <c r="Q161" s="76">
        <v>0</v>
      </c>
      <c r="R161" s="77"/>
      <c r="S161" s="76">
        <v>0</v>
      </c>
      <c r="T161" s="77"/>
      <c r="U161" s="76">
        <v>0</v>
      </c>
      <c r="V161" s="77"/>
      <c r="W161" s="76">
        <v>0</v>
      </c>
      <c r="X161" s="77"/>
      <c r="Y161" s="76">
        <v>0</v>
      </c>
      <c r="Z161" s="77"/>
      <c r="AA161" s="76">
        <v>0</v>
      </c>
      <c r="AB161" s="77"/>
      <c r="AC161" s="76">
        <v>41737.8566710096</v>
      </c>
      <c r="AD161" s="77">
        <v>0.0002423259440563144</v>
      </c>
    </row>
    <row r="162" spans="1:30" ht="15">
      <c r="A162" s="79" t="s">
        <v>262</v>
      </c>
      <c r="B162" s="144" t="s">
        <v>29</v>
      </c>
      <c r="C162" s="151" t="s">
        <v>29</v>
      </c>
      <c r="D162" s="151" t="s">
        <v>29</v>
      </c>
      <c r="E162" s="80">
        <v>841.1938173369999</v>
      </c>
      <c r="F162" s="81">
        <v>0.0007820338030950675</v>
      </c>
      <c r="G162" s="80">
        <v>16268.6991811191</v>
      </c>
      <c r="H162" s="81">
        <v>0.0019338228223760618</v>
      </c>
      <c r="I162" s="80">
        <v>8809.342392831</v>
      </c>
      <c r="J162" s="81">
        <v>0.006853662227242969</v>
      </c>
      <c r="K162" s="80">
        <v>0.69097915</v>
      </c>
      <c r="L162" s="81">
        <v>9.12914319175016E-08</v>
      </c>
      <c r="M162" s="80">
        <v>218315.84843569898</v>
      </c>
      <c r="N162" s="81">
        <v>0.004514242905199016</v>
      </c>
      <c r="O162" s="80">
        <v>91460.194500475</v>
      </c>
      <c r="P162" s="81">
        <v>0.012058060645927198</v>
      </c>
      <c r="Q162" s="80">
        <v>0</v>
      </c>
      <c r="R162" s="81"/>
      <c r="S162" s="80">
        <v>0</v>
      </c>
      <c r="T162" s="81"/>
      <c r="U162" s="80">
        <v>0</v>
      </c>
      <c r="V162" s="81"/>
      <c r="W162" s="80">
        <v>0</v>
      </c>
      <c r="X162" s="81"/>
      <c r="Y162" s="80">
        <v>0</v>
      </c>
      <c r="Z162" s="81"/>
      <c r="AA162" s="80">
        <v>0</v>
      </c>
      <c r="AB162" s="81"/>
      <c r="AC162" s="80">
        <v>335695.96930661105</v>
      </c>
      <c r="AD162" s="81">
        <v>0.0019490182095197736</v>
      </c>
    </row>
    <row r="163" spans="1:30" ht="15">
      <c r="A163" s="73" t="s">
        <v>1250</v>
      </c>
      <c r="B163" s="144" t="s">
        <v>621</v>
      </c>
      <c r="C163" s="151" t="s">
        <v>29</v>
      </c>
      <c r="D163" s="151" t="s">
        <v>29</v>
      </c>
      <c r="E163" s="76">
        <v>429.3714755772</v>
      </c>
      <c r="F163" s="77">
        <v>0.00039917436512928724</v>
      </c>
      <c r="G163" s="76">
        <v>1287.5736090404</v>
      </c>
      <c r="H163" s="77">
        <v>0.00015305091101206034</v>
      </c>
      <c r="I163" s="76">
        <v>0</v>
      </c>
      <c r="J163" s="77"/>
      <c r="K163" s="76">
        <v>0</v>
      </c>
      <c r="L163" s="77"/>
      <c r="M163" s="76">
        <v>0</v>
      </c>
      <c r="N163" s="77"/>
      <c r="O163" s="76">
        <v>0</v>
      </c>
      <c r="P163" s="77"/>
      <c r="Q163" s="76">
        <v>0</v>
      </c>
      <c r="R163" s="77"/>
      <c r="S163" s="76">
        <v>0</v>
      </c>
      <c r="T163" s="77"/>
      <c r="U163" s="76">
        <v>0</v>
      </c>
      <c r="V163" s="77"/>
      <c r="W163" s="76">
        <v>0</v>
      </c>
      <c r="X163" s="77"/>
      <c r="Y163" s="76">
        <v>0</v>
      </c>
      <c r="Z163" s="77"/>
      <c r="AA163" s="76">
        <v>0</v>
      </c>
      <c r="AB163" s="77"/>
      <c r="AC163" s="76">
        <v>1716.9450846176</v>
      </c>
      <c r="AD163" s="77">
        <v>9.96841648583735E-06</v>
      </c>
    </row>
    <row r="164" spans="1:30" ht="15">
      <c r="A164" s="73" t="s">
        <v>1251</v>
      </c>
      <c r="B164" s="144" t="s">
        <v>651</v>
      </c>
      <c r="C164" s="151" t="s">
        <v>29</v>
      </c>
      <c r="D164" s="151" t="s">
        <v>29</v>
      </c>
      <c r="E164" s="76">
        <v>342.7008461818</v>
      </c>
      <c r="F164" s="77">
        <v>0.000318599162927612</v>
      </c>
      <c r="G164" s="76">
        <v>14981.1255720787</v>
      </c>
      <c r="H164" s="77">
        <v>0.0017807719113640014</v>
      </c>
      <c r="I164" s="76">
        <v>8809.342392831</v>
      </c>
      <c r="J164" s="77">
        <v>0.006853662227242969</v>
      </c>
      <c r="K164" s="76">
        <v>0</v>
      </c>
      <c r="L164" s="77"/>
      <c r="M164" s="76">
        <v>218315.157456549</v>
      </c>
      <c r="N164" s="77">
        <v>0.004514228617423998</v>
      </c>
      <c r="O164" s="76">
        <v>91459.50352132501</v>
      </c>
      <c r="P164" s="77">
        <v>0.012057969547624364</v>
      </c>
      <c r="Q164" s="76">
        <v>0</v>
      </c>
      <c r="R164" s="77"/>
      <c r="S164" s="76">
        <v>0</v>
      </c>
      <c r="T164" s="77"/>
      <c r="U164" s="76">
        <v>0</v>
      </c>
      <c r="V164" s="77"/>
      <c r="W164" s="76">
        <v>0</v>
      </c>
      <c r="X164" s="77"/>
      <c r="Y164" s="76">
        <v>0</v>
      </c>
      <c r="Z164" s="77"/>
      <c r="AA164" s="76">
        <v>0</v>
      </c>
      <c r="AB164" s="77"/>
      <c r="AC164" s="76">
        <v>333907.82978896546</v>
      </c>
      <c r="AD164" s="77">
        <v>0.0019386364450671</v>
      </c>
    </row>
    <row r="165" spans="1:30" ht="15">
      <c r="A165" s="73" t="s">
        <v>1252</v>
      </c>
      <c r="B165" s="144" t="s">
        <v>621</v>
      </c>
      <c r="C165" s="151" t="s">
        <v>29</v>
      </c>
      <c r="D165" s="151" t="s">
        <v>29</v>
      </c>
      <c r="E165" s="76">
        <v>69.12149557800001</v>
      </c>
      <c r="F165" s="77">
        <v>6.426027503816818E-05</v>
      </c>
      <c r="G165" s="76">
        <v>0</v>
      </c>
      <c r="H165" s="77"/>
      <c r="I165" s="76">
        <v>0</v>
      </c>
      <c r="J165" s="77"/>
      <c r="K165" s="76">
        <v>0</v>
      </c>
      <c r="L165" s="77"/>
      <c r="M165" s="76">
        <v>0</v>
      </c>
      <c r="N165" s="77"/>
      <c r="O165" s="76">
        <v>0</v>
      </c>
      <c r="P165" s="77"/>
      <c r="Q165" s="76">
        <v>0</v>
      </c>
      <c r="R165" s="77"/>
      <c r="S165" s="76">
        <v>0</v>
      </c>
      <c r="T165" s="77"/>
      <c r="U165" s="76">
        <v>0</v>
      </c>
      <c r="V165" s="77"/>
      <c r="W165" s="76">
        <v>0</v>
      </c>
      <c r="X165" s="77"/>
      <c r="Y165" s="76">
        <v>0</v>
      </c>
      <c r="Z165" s="77"/>
      <c r="AA165" s="76">
        <v>0</v>
      </c>
      <c r="AB165" s="77"/>
      <c r="AC165" s="76">
        <v>69.12149557800001</v>
      </c>
      <c r="AD165" s="77">
        <v>4.013126932355735E-07</v>
      </c>
    </row>
    <row r="166" spans="1:30" ht="15">
      <c r="A166" s="73" t="s">
        <v>1253</v>
      </c>
      <c r="B166" s="144" t="s">
        <v>621</v>
      </c>
      <c r="C166" s="151" t="s">
        <v>29</v>
      </c>
      <c r="D166" s="151" t="s">
        <v>29</v>
      </c>
      <c r="E166" s="76">
        <v>0</v>
      </c>
      <c r="F166" s="77"/>
      <c r="G166" s="76">
        <v>0</v>
      </c>
      <c r="H166" s="77"/>
      <c r="I166" s="76">
        <v>0</v>
      </c>
      <c r="J166" s="77"/>
      <c r="K166" s="76">
        <v>0.69097915</v>
      </c>
      <c r="L166" s="77">
        <v>9.12914319175016E-08</v>
      </c>
      <c r="M166" s="76">
        <v>0.69097915</v>
      </c>
      <c r="N166" s="77">
        <v>1.428777501898432E-08</v>
      </c>
      <c r="O166" s="76">
        <v>0.69097915</v>
      </c>
      <c r="P166" s="77">
        <v>9.109830283302046E-08</v>
      </c>
      <c r="Q166" s="76">
        <v>0</v>
      </c>
      <c r="R166" s="77"/>
      <c r="S166" s="76">
        <v>0</v>
      </c>
      <c r="T166" s="77"/>
      <c r="U166" s="76">
        <v>0</v>
      </c>
      <c r="V166" s="77"/>
      <c r="W166" s="76">
        <v>0</v>
      </c>
      <c r="X166" s="77"/>
      <c r="Y166" s="76">
        <v>0</v>
      </c>
      <c r="Z166" s="77"/>
      <c r="AA166" s="76">
        <v>0</v>
      </c>
      <c r="AB166" s="77"/>
      <c r="AC166" s="76">
        <v>2.07293745</v>
      </c>
      <c r="AD166" s="77">
        <v>1.203527360066494E-08</v>
      </c>
    </row>
    <row r="167" spans="1:30" ht="15">
      <c r="A167" s="79" t="s">
        <v>263</v>
      </c>
      <c r="B167" s="144" t="s">
        <v>29</v>
      </c>
      <c r="C167" s="151" t="s">
        <v>29</v>
      </c>
      <c r="D167" s="151" t="s">
        <v>29</v>
      </c>
      <c r="E167" s="80">
        <v>0</v>
      </c>
      <c r="F167" s="81"/>
      <c r="G167" s="80">
        <v>0</v>
      </c>
      <c r="H167" s="81"/>
      <c r="I167" s="80">
        <v>0</v>
      </c>
      <c r="J167" s="81"/>
      <c r="K167" s="80">
        <v>0</v>
      </c>
      <c r="L167" s="81"/>
      <c r="M167" s="80">
        <v>977.13742</v>
      </c>
      <c r="N167" s="81">
        <v>2.020483486309361E-05</v>
      </c>
      <c r="O167" s="80">
        <v>0</v>
      </c>
      <c r="P167" s="81"/>
      <c r="Q167" s="80">
        <v>0</v>
      </c>
      <c r="R167" s="81"/>
      <c r="S167" s="80">
        <v>43.2732286</v>
      </c>
      <c r="T167" s="81">
        <v>1.339909277389567E-06</v>
      </c>
      <c r="U167" s="80">
        <v>0</v>
      </c>
      <c r="V167" s="81"/>
      <c r="W167" s="80">
        <v>0</v>
      </c>
      <c r="X167" s="81"/>
      <c r="Y167" s="80">
        <v>0</v>
      </c>
      <c r="Z167" s="81"/>
      <c r="AA167" s="80">
        <v>0</v>
      </c>
      <c r="AB167" s="81"/>
      <c r="AC167" s="80">
        <v>1020.4106486000001</v>
      </c>
      <c r="AD167" s="81">
        <v>5.924405167619974E-06</v>
      </c>
    </row>
    <row r="168" spans="1:30" ht="15">
      <c r="A168" s="73" t="s">
        <v>1254</v>
      </c>
      <c r="B168" s="144" t="s">
        <v>621</v>
      </c>
      <c r="C168" s="151" t="s">
        <v>29</v>
      </c>
      <c r="D168" s="151" t="s">
        <v>29</v>
      </c>
      <c r="E168" s="76">
        <v>0</v>
      </c>
      <c r="F168" s="77"/>
      <c r="G168" s="76">
        <v>0</v>
      </c>
      <c r="H168" s="77"/>
      <c r="I168" s="76">
        <v>0</v>
      </c>
      <c r="J168" s="77"/>
      <c r="K168" s="76">
        <v>0</v>
      </c>
      <c r="L168" s="77"/>
      <c r="M168" s="76">
        <v>977.13742</v>
      </c>
      <c r="N168" s="77">
        <v>2.020483486309361E-05</v>
      </c>
      <c r="O168" s="76">
        <v>0</v>
      </c>
      <c r="P168" s="77"/>
      <c r="Q168" s="76">
        <v>0</v>
      </c>
      <c r="R168" s="77"/>
      <c r="S168" s="76">
        <v>43.2732286</v>
      </c>
      <c r="T168" s="77">
        <v>1.339909277389567E-06</v>
      </c>
      <c r="U168" s="76">
        <v>0</v>
      </c>
      <c r="V168" s="77"/>
      <c r="W168" s="76">
        <v>0</v>
      </c>
      <c r="X168" s="77"/>
      <c r="Y168" s="76">
        <v>0</v>
      </c>
      <c r="Z168" s="77"/>
      <c r="AA168" s="76">
        <v>0</v>
      </c>
      <c r="AB168" s="77"/>
      <c r="AC168" s="76">
        <v>1020.4106486000001</v>
      </c>
      <c r="AD168" s="77">
        <v>5.924405167619974E-06</v>
      </c>
    </row>
    <row r="169" spans="1:30" ht="15">
      <c r="A169" s="79" t="s">
        <v>264</v>
      </c>
      <c r="B169" s="144" t="s">
        <v>29</v>
      </c>
      <c r="C169" s="151" t="s">
        <v>29</v>
      </c>
      <c r="D169" s="151" t="s">
        <v>29</v>
      </c>
      <c r="E169" s="80">
        <v>85472.20864124001</v>
      </c>
      <c r="F169" s="81">
        <v>0.07946106474516042</v>
      </c>
      <c r="G169" s="80">
        <v>841244.8522225801</v>
      </c>
      <c r="H169" s="81">
        <v>0.09999683910330291</v>
      </c>
      <c r="I169" s="80">
        <v>150936.76933062</v>
      </c>
      <c r="J169" s="81">
        <v>0.11742870109183198</v>
      </c>
      <c r="K169" s="80">
        <v>103321.85105119</v>
      </c>
      <c r="L169" s="81">
        <v>0.013650773298774576</v>
      </c>
      <c r="M169" s="80">
        <v>3210061.08811116</v>
      </c>
      <c r="N169" s="81">
        <v>0.06637628736573058</v>
      </c>
      <c r="O169" s="80">
        <v>592937.9636492201</v>
      </c>
      <c r="P169" s="81">
        <v>0.07817260791980647</v>
      </c>
      <c r="Q169" s="80">
        <v>301588.42674568004</v>
      </c>
      <c r="R169" s="81">
        <v>0.06302544075602853</v>
      </c>
      <c r="S169" s="80">
        <v>5425480.648221893</v>
      </c>
      <c r="T169" s="81">
        <v>0.16799421004722725</v>
      </c>
      <c r="U169" s="80">
        <v>1053353.78838712</v>
      </c>
      <c r="V169" s="81">
        <v>0.18935316440509922</v>
      </c>
      <c r="W169" s="80">
        <v>181082.2222347</v>
      </c>
      <c r="X169" s="81">
        <v>0.028846245335791963</v>
      </c>
      <c r="Y169" s="80">
        <v>4776649.298555382</v>
      </c>
      <c r="Z169" s="81">
        <v>0.11950795926212167</v>
      </c>
      <c r="AA169" s="80">
        <v>665056.3525917799</v>
      </c>
      <c r="AB169" s="81">
        <v>0.10473922373038007</v>
      </c>
      <c r="AC169" s="80">
        <v>17387185.46974257</v>
      </c>
      <c r="AD169" s="81">
        <v>0.10094831094583091</v>
      </c>
    </row>
    <row r="170" spans="1:30" ht="15">
      <c r="A170" s="73" t="s">
        <v>1255</v>
      </c>
      <c r="B170" s="144" t="s">
        <v>621</v>
      </c>
      <c r="C170" s="151" t="s">
        <v>29</v>
      </c>
      <c r="D170" s="151" t="s">
        <v>29</v>
      </c>
      <c r="E170" s="76">
        <v>188.992411</v>
      </c>
      <c r="F170" s="77">
        <v>0.0001757008324173463</v>
      </c>
      <c r="G170" s="76">
        <v>5994.14298909</v>
      </c>
      <c r="H170" s="77">
        <v>0.0007125099790609281</v>
      </c>
      <c r="I170" s="76">
        <v>1814.92396374</v>
      </c>
      <c r="J170" s="77">
        <v>0.0014120095758482067</v>
      </c>
      <c r="K170" s="76">
        <v>0</v>
      </c>
      <c r="L170" s="77"/>
      <c r="M170" s="76">
        <v>0</v>
      </c>
      <c r="N170" s="77"/>
      <c r="O170" s="76">
        <v>0</v>
      </c>
      <c r="P170" s="77"/>
      <c r="Q170" s="76">
        <v>0</v>
      </c>
      <c r="R170" s="77"/>
      <c r="S170" s="76">
        <v>0</v>
      </c>
      <c r="T170" s="77"/>
      <c r="U170" s="76">
        <v>0</v>
      </c>
      <c r="V170" s="77"/>
      <c r="W170" s="76">
        <v>0</v>
      </c>
      <c r="X170" s="77"/>
      <c r="Y170" s="76">
        <v>0</v>
      </c>
      <c r="Z170" s="77"/>
      <c r="AA170" s="76">
        <v>0</v>
      </c>
      <c r="AB170" s="77"/>
      <c r="AC170" s="76">
        <v>7998.05936383</v>
      </c>
      <c r="AD170" s="77">
        <v>4.643595624077043E-05</v>
      </c>
    </row>
    <row r="171" spans="1:30" ht="15">
      <c r="A171" s="73" t="s">
        <v>1256</v>
      </c>
      <c r="B171" s="144" t="s">
        <v>621</v>
      </c>
      <c r="C171" s="151" t="s">
        <v>29</v>
      </c>
      <c r="D171" s="151" t="s">
        <v>29</v>
      </c>
      <c r="E171" s="76">
        <v>2384.669265</v>
      </c>
      <c r="F171" s="77">
        <v>0.0022169587269859287</v>
      </c>
      <c r="G171" s="76">
        <v>95436.63186645</v>
      </c>
      <c r="H171" s="77">
        <v>0.011344332742241295</v>
      </c>
      <c r="I171" s="76">
        <v>25526.0779142</v>
      </c>
      <c r="J171" s="77">
        <v>0.019859270784228417</v>
      </c>
      <c r="K171" s="76">
        <v>0</v>
      </c>
      <c r="L171" s="77"/>
      <c r="M171" s="76">
        <v>0</v>
      </c>
      <c r="N171" s="77"/>
      <c r="O171" s="76">
        <v>0</v>
      </c>
      <c r="P171" s="77"/>
      <c r="Q171" s="76">
        <v>0</v>
      </c>
      <c r="R171" s="77"/>
      <c r="S171" s="76">
        <v>162023.10138870002</v>
      </c>
      <c r="T171" s="77">
        <v>0.005016872180000674</v>
      </c>
      <c r="U171" s="76">
        <v>28803.914213</v>
      </c>
      <c r="V171" s="77">
        <v>0.005177854167910499</v>
      </c>
      <c r="W171" s="76">
        <v>0</v>
      </c>
      <c r="X171" s="77"/>
      <c r="Y171" s="76">
        <v>561914.79408</v>
      </c>
      <c r="Z171" s="77">
        <v>0.014058660396107696</v>
      </c>
      <c r="AA171" s="76">
        <v>145826.13869</v>
      </c>
      <c r="AB171" s="77">
        <v>0.02296604867612556</v>
      </c>
      <c r="AC171" s="76">
        <v>1021915.3274173499</v>
      </c>
      <c r="AD171" s="77">
        <v>0.005933141186764176</v>
      </c>
    </row>
    <row r="172" spans="1:30" ht="15">
      <c r="A172" s="73" t="s">
        <v>1257</v>
      </c>
      <c r="B172" s="144" t="s">
        <v>621</v>
      </c>
      <c r="C172" s="151" t="s">
        <v>29</v>
      </c>
      <c r="D172" s="151" t="s">
        <v>29</v>
      </c>
      <c r="E172" s="76">
        <v>21807.6572472</v>
      </c>
      <c r="F172" s="77">
        <v>0.020273954446801648</v>
      </c>
      <c r="G172" s="76">
        <v>29507.301177420002</v>
      </c>
      <c r="H172" s="77">
        <v>0.003507464967441462</v>
      </c>
      <c r="I172" s="76">
        <v>752.8547419800001</v>
      </c>
      <c r="J172" s="77">
        <v>0.0005857204633013365</v>
      </c>
      <c r="K172" s="76">
        <v>0</v>
      </c>
      <c r="L172" s="77"/>
      <c r="M172" s="76">
        <v>270.86518800000005</v>
      </c>
      <c r="N172" s="77">
        <v>5.6008359537605315E-06</v>
      </c>
      <c r="O172" s="76">
        <v>0</v>
      </c>
      <c r="P172" s="77"/>
      <c r="Q172" s="76">
        <v>0</v>
      </c>
      <c r="R172" s="77"/>
      <c r="S172" s="76">
        <v>0</v>
      </c>
      <c r="T172" s="77"/>
      <c r="U172" s="76">
        <v>0</v>
      </c>
      <c r="V172" s="77"/>
      <c r="W172" s="76">
        <v>0</v>
      </c>
      <c r="X172" s="77"/>
      <c r="Y172" s="76">
        <v>0</v>
      </c>
      <c r="Z172" s="77"/>
      <c r="AA172" s="76">
        <v>0</v>
      </c>
      <c r="AB172" s="77"/>
      <c r="AC172" s="76">
        <v>52338.67835460001</v>
      </c>
      <c r="AD172" s="77">
        <v>0.00030387328565790106</v>
      </c>
    </row>
    <row r="173" spans="1:30" ht="15">
      <c r="A173" s="73" t="s">
        <v>1258</v>
      </c>
      <c r="B173" s="144" t="s">
        <v>621</v>
      </c>
      <c r="C173" s="151" t="s">
        <v>29</v>
      </c>
      <c r="D173" s="151" t="s">
        <v>29</v>
      </c>
      <c r="E173" s="76">
        <v>1957.429421</v>
      </c>
      <c r="F173" s="77">
        <v>0.0018197660786914043</v>
      </c>
      <c r="G173" s="76">
        <v>76335.5678544</v>
      </c>
      <c r="H173" s="77">
        <v>0.009073833232296612</v>
      </c>
      <c r="I173" s="76">
        <v>21598.5966646</v>
      </c>
      <c r="J173" s="77">
        <v>0.016803693115855126</v>
      </c>
      <c r="K173" s="76">
        <v>1560.370784</v>
      </c>
      <c r="L173" s="77">
        <v>0.0002061545318604687</v>
      </c>
      <c r="M173" s="76">
        <v>26400.916390000002</v>
      </c>
      <c r="N173" s="77">
        <v>0.0005459069983158474</v>
      </c>
      <c r="O173" s="76">
        <v>1993.09503892</v>
      </c>
      <c r="P173" s="77">
        <v>0.0002627685298905544</v>
      </c>
      <c r="Q173" s="76">
        <v>34.829705000000004</v>
      </c>
      <c r="R173" s="77">
        <v>7.278653006398544E-06</v>
      </c>
      <c r="S173" s="76">
        <v>10671.821612</v>
      </c>
      <c r="T173" s="77">
        <v>0.0003304415512126886</v>
      </c>
      <c r="U173" s="76">
        <v>835.91292</v>
      </c>
      <c r="V173" s="77">
        <v>0.00015026552172130772</v>
      </c>
      <c r="W173" s="76">
        <v>6269.3469000000005</v>
      </c>
      <c r="X173" s="77">
        <v>0.0009987016756299331</v>
      </c>
      <c r="Y173" s="76">
        <v>516872.8222</v>
      </c>
      <c r="Z173" s="77">
        <v>0.012931746150561422</v>
      </c>
      <c r="AA173" s="76">
        <v>176238.30730000001</v>
      </c>
      <c r="AB173" s="77">
        <v>0.027755638189488258</v>
      </c>
      <c r="AC173" s="76">
        <v>840769.01678992</v>
      </c>
      <c r="AD173" s="77">
        <v>0.004881423292356817</v>
      </c>
    </row>
    <row r="174" spans="1:30" ht="15">
      <c r="A174" s="73" t="s">
        <v>1259</v>
      </c>
      <c r="B174" s="144" t="s">
        <v>621</v>
      </c>
      <c r="C174" s="151" t="s">
        <v>29</v>
      </c>
      <c r="D174" s="151" t="s">
        <v>29</v>
      </c>
      <c r="E174" s="76">
        <v>5037.88641112</v>
      </c>
      <c r="F174" s="77">
        <v>0.0046835787287661055</v>
      </c>
      <c r="G174" s="76">
        <v>67362.90858558001</v>
      </c>
      <c r="H174" s="77">
        <v>0.008007273879377616</v>
      </c>
      <c r="I174" s="76">
        <v>4635.6298958</v>
      </c>
      <c r="J174" s="77">
        <v>0.003606516820390344</v>
      </c>
      <c r="K174" s="76">
        <v>15918.172264</v>
      </c>
      <c r="L174" s="77">
        <v>0.002103092024542301</v>
      </c>
      <c r="M174" s="76">
        <v>939338.8741639</v>
      </c>
      <c r="N174" s="77">
        <v>0.019423252497039637</v>
      </c>
      <c r="O174" s="76">
        <v>81256.89164681999</v>
      </c>
      <c r="P174" s="77">
        <v>0.010712862931554358</v>
      </c>
      <c r="Q174" s="76">
        <v>35804.05652002</v>
      </c>
      <c r="R174" s="77">
        <v>0.007482271343690879</v>
      </c>
      <c r="S174" s="76">
        <v>777160.66315042</v>
      </c>
      <c r="T174" s="77">
        <v>0.024063949380876002</v>
      </c>
      <c r="U174" s="76">
        <v>218616.7361068</v>
      </c>
      <c r="V174" s="77">
        <v>0.03929901921853026</v>
      </c>
      <c r="W174" s="76">
        <v>46076.6553912</v>
      </c>
      <c r="X174" s="77">
        <v>0.0073399723576652665</v>
      </c>
      <c r="Y174" s="76">
        <v>930239.7027211</v>
      </c>
      <c r="Z174" s="77">
        <v>0.023273856117178887</v>
      </c>
      <c r="AA174" s="76">
        <v>71041.29704118</v>
      </c>
      <c r="AB174" s="77">
        <v>0.01118824032865047</v>
      </c>
      <c r="AC174" s="76">
        <v>3192489.47389794</v>
      </c>
      <c r="AD174" s="77">
        <v>0.018535283968942037</v>
      </c>
    </row>
    <row r="175" spans="1:30" ht="15">
      <c r="A175" s="73" t="s">
        <v>1260</v>
      </c>
      <c r="B175" s="144" t="s">
        <v>621</v>
      </c>
      <c r="C175" s="151" t="s">
        <v>29</v>
      </c>
      <c r="D175" s="151" t="s">
        <v>29</v>
      </c>
      <c r="E175" s="76">
        <v>2141.0539397999996</v>
      </c>
      <c r="F175" s="77">
        <v>0.0019904765354482874</v>
      </c>
      <c r="G175" s="76">
        <v>89043.81313476001</v>
      </c>
      <c r="H175" s="77">
        <v>0.01058443309537814</v>
      </c>
      <c r="I175" s="76">
        <v>9526.8938322</v>
      </c>
      <c r="J175" s="77">
        <v>0.007411916745776528</v>
      </c>
      <c r="K175" s="76">
        <v>0</v>
      </c>
      <c r="L175" s="77"/>
      <c r="M175" s="76">
        <v>172.84776227999998</v>
      </c>
      <c r="N175" s="77">
        <v>3.5740730237540803E-06</v>
      </c>
      <c r="O175" s="76">
        <v>0</v>
      </c>
      <c r="P175" s="77"/>
      <c r="Q175" s="76">
        <v>181.09928862</v>
      </c>
      <c r="R175" s="77">
        <v>3.784582388999851E-05</v>
      </c>
      <c r="S175" s="76">
        <v>47606.81930958</v>
      </c>
      <c r="T175" s="77">
        <v>0.0014740942823923014</v>
      </c>
      <c r="U175" s="76">
        <v>1287.52763628</v>
      </c>
      <c r="V175" s="77">
        <v>0.00023144876382125582</v>
      </c>
      <c r="W175" s="76">
        <v>6340.646556</v>
      </c>
      <c r="X175" s="77">
        <v>0.001010059650719657</v>
      </c>
      <c r="Y175" s="76">
        <v>146471.830716</v>
      </c>
      <c r="Z175" s="77">
        <v>0.0036646084910504258</v>
      </c>
      <c r="AA175" s="76">
        <v>0</v>
      </c>
      <c r="AB175" s="77"/>
      <c r="AC175" s="76">
        <v>302772.53217552</v>
      </c>
      <c r="AD175" s="77">
        <v>0.0017578679296370052</v>
      </c>
    </row>
    <row r="176" spans="1:30" ht="15">
      <c r="A176" s="73" t="s">
        <v>1261</v>
      </c>
      <c r="B176" s="144" t="s">
        <v>621</v>
      </c>
      <c r="C176" s="151" t="s">
        <v>29</v>
      </c>
      <c r="D176" s="151" t="s">
        <v>29</v>
      </c>
      <c r="E176" s="76">
        <v>0</v>
      </c>
      <c r="F176" s="77"/>
      <c r="G176" s="76">
        <v>0</v>
      </c>
      <c r="H176" s="77"/>
      <c r="I176" s="76">
        <v>0</v>
      </c>
      <c r="J176" s="77"/>
      <c r="K176" s="76">
        <v>3126.8588007999997</v>
      </c>
      <c r="L176" s="77">
        <v>0.00041311726602586183</v>
      </c>
      <c r="M176" s="76">
        <v>187204.1555986</v>
      </c>
      <c r="N176" s="77">
        <v>0.0038709284611724254</v>
      </c>
      <c r="O176" s="76">
        <v>45889.9559216</v>
      </c>
      <c r="P176" s="77">
        <v>0.006050106000361773</v>
      </c>
      <c r="Q176" s="76">
        <v>0</v>
      </c>
      <c r="R176" s="77"/>
      <c r="S176" s="76">
        <v>0</v>
      </c>
      <c r="T176" s="77"/>
      <c r="U176" s="76">
        <v>0</v>
      </c>
      <c r="V176" s="77"/>
      <c r="W176" s="76">
        <v>0</v>
      </c>
      <c r="X176" s="77"/>
      <c r="Y176" s="76">
        <v>0</v>
      </c>
      <c r="Z176" s="77"/>
      <c r="AA176" s="76">
        <v>0</v>
      </c>
      <c r="AB176" s="77"/>
      <c r="AC176" s="76">
        <v>236220.970321</v>
      </c>
      <c r="AD176" s="77">
        <v>0.0013714760221191372</v>
      </c>
    </row>
    <row r="177" spans="1:30" ht="15">
      <c r="A177" s="73" t="s">
        <v>1262</v>
      </c>
      <c r="B177" s="144" t="s">
        <v>621</v>
      </c>
      <c r="C177" s="151" t="s">
        <v>29</v>
      </c>
      <c r="D177" s="151" t="s">
        <v>29</v>
      </c>
      <c r="E177" s="76">
        <v>478.778279</v>
      </c>
      <c r="F177" s="77">
        <v>0.0004451064554314007</v>
      </c>
      <c r="G177" s="76">
        <v>3631.130314</v>
      </c>
      <c r="H177" s="77">
        <v>0.0004316241018448609</v>
      </c>
      <c r="I177" s="76">
        <v>630.470407</v>
      </c>
      <c r="J177" s="77">
        <v>0.0004905055361869956</v>
      </c>
      <c r="K177" s="76">
        <v>1173.2438025</v>
      </c>
      <c r="L177" s="77">
        <v>0.0001550077259473885</v>
      </c>
      <c r="M177" s="76">
        <v>3523.28669175</v>
      </c>
      <c r="N177" s="77">
        <v>7.285303410255658E-05</v>
      </c>
      <c r="O177" s="76">
        <v>474.03790000000004</v>
      </c>
      <c r="P177" s="77">
        <v>6.249689034543093E-05</v>
      </c>
      <c r="Q177" s="76">
        <v>23488.577945</v>
      </c>
      <c r="R177" s="77">
        <v>0.004908603402624305</v>
      </c>
      <c r="S177" s="76">
        <v>852756.259068</v>
      </c>
      <c r="T177" s="77">
        <v>0.0264046862192583</v>
      </c>
      <c r="U177" s="76">
        <v>93969.4809928</v>
      </c>
      <c r="V177" s="77">
        <v>0.016892157962175774</v>
      </c>
      <c r="W177" s="76">
        <v>0</v>
      </c>
      <c r="X177" s="77"/>
      <c r="Y177" s="76">
        <v>247684.80275</v>
      </c>
      <c r="Z177" s="77">
        <v>0.006196876401590916</v>
      </c>
      <c r="AA177" s="76">
        <v>0</v>
      </c>
      <c r="AB177" s="77"/>
      <c r="AC177" s="76">
        <v>1227810.0681500502</v>
      </c>
      <c r="AD177" s="77">
        <v>0.007128546063865516</v>
      </c>
    </row>
    <row r="178" spans="1:30" ht="15">
      <c r="A178" s="73" t="s">
        <v>1263</v>
      </c>
      <c r="B178" s="144" t="s">
        <v>621</v>
      </c>
      <c r="C178" s="151" t="s">
        <v>29</v>
      </c>
      <c r="D178" s="151" t="s">
        <v>29</v>
      </c>
      <c r="E178" s="76">
        <v>73.1352342</v>
      </c>
      <c r="F178" s="77">
        <v>6.799173289544189E-05</v>
      </c>
      <c r="G178" s="76">
        <v>4924.439102800001</v>
      </c>
      <c r="H178" s="77">
        <v>0.000585356740473006</v>
      </c>
      <c r="I178" s="76">
        <v>444.0353505</v>
      </c>
      <c r="J178" s="77">
        <v>0.0003454591924771864</v>
      </c>
      <c r="K178" s="76">
        <v>18743.68986791</v>
      </c>
      <c r="L178" s="77">
        <v>0.0024763964114677996</v>
      </c>
      <c r="M178" s="76">
        <v>397698.08503144997</v>
      </c>
      <c r="N178" s="77">
        <v>0.008223433028927505</v>
      </c>
      <c r="O178" s="76">
        <v>183141.42259042</v>
      </c>
      <c r="P178" s="77">
        <v>0.024145262236077974</v>
      </c>
      <c r="Q178" s="76">
        <v>10526.2497795</v>
      </c>
      <c r="R178" s="77">
        <v>0.0021997579251291297</v>
      </c>
      <c r="S178" s="76">
        <v>774667.5551125</v>
      </c>
      <c r="T178" s="77">
        <v>0.02398675295487271</v>
      </c>
      <c r="U178" s="76">
        <v>272545.4155067</v>
      </c>
      <c r="V178" s="77">
        <v>0.04899335573598367</v>
      </c>
      <c r="W178" s="76">
        <v>23072.425075</v>
      </c>
      <c r="X178" s="77">
        <v>0.003675417862624348</v>
      </c>
      <c r="Y178" s="76">
        <v>1237130.89505278</v>
      </c>
      <c r="Z178" s="77">
        <v>0.030952029208548688</v>
      </c>
      <c r="AA178" s="76">
        <v>135648.44629</v>
      </c>
      <c r="AB178" s="77">
        <v>0.021363171570767066</v>
      </c>
      <c r="AC178" s="76">
        <v>3058615.793993759</v>
      </c>
      <c r="AD178" s="77">
        <v>0.01775802637944041</v>
      </c>
    </row>
    <row r="179" spans="1:30" ht="15">
      <c r="A179" s="73" t="s">
        <v>1264</v>
      </c>
      <c r="B179" s="144" t="s">
        <v>621</v>
      </c>
      <c r="C179" s="151" t="s">
        <v>29</v>
      </c>
      <c r="D179" s="151" t="s">
        <v>29</v>
      </c>
      <c r="E179" s="76">
        <v>445.00554580000005</v>
      </c>
      <c r="F179" s="77">
        <v>0.0004137089125096961</v>
      </c>
      <c r="G179" s="76">
        <v>17286.319488499998</v>
      </c>
      <c r="H179" s="77">
        <v>0.0020547850058314178</v>
      </c>
      <c r="I179" s="76">
        <v>4921.94204946</v>
      </c>
      <c r="J179" s="77">
        <v>0.0038292674759145325</v>
      </c>
      <c r="K179" s="76">
        <v>0</v>
      </c>
      <c r="L179" s="77"/>
      <c r="M179" s="76">
        <v>0</v>
      </c>
      <c r="N179" s="77"/>
      <c r="O179" s="76">
        <v>0</v>
      </c>
      <c r="P179" s="77"/>
      <c r="Q179" s="76">
        <v>0</v>
      </c>
      <c r="R179" s="77"/>
      <c r="S179" s="76">
        <v>0</v>
      </c>
      <c r="T179" s="77"/>
      <c r="U179" s="76">
        <v>0</v>
      </c>
      <c r="V179" s="77"/>
      <c r="W179" s="76">
        <v>0</v>
      </c>
      <c r="X179" s="77"/>
      <c r="Y179" s="76">
        <v>0</v>
      </c>
      <c r="Z179" s="77"/>
      <c r="AA179" s="76">
        <v>0</v>
      </c>
      <c r="AB179" s="77"/>
      <c r="AC179" s="76">
        <v>22653.26708376</v>
      </c>
      <c r="AD179" s="77">
        <v>0.00013152266958271647</v>
      </c>
    </row>
    <row r="180" spans="1:30" ht="15">
      <c r="A180" s="73" t="s">
        <v>1266</v>
      </c>
      <c r="B180" s="144" t="s">
        <v>621</v>
      </c>
      <c r="C180" s="151" t="s">
        <v>29</v>
      </c>
      <c r="D180" s="151" t="s">
        <v>29</v>
      </c>
      <c r="E180" s="76">
        <v>0</v>
      </c>
      <c r="F180" s="77"/>
      <c r="G180" s="76">
        <v>0</v>
      </c>
      <c r="H180" s="77"/>
      <c r="I180" s="76">
        <v>0</v>
      </c>
      <c r="J180" s="77"/>
      <c r="K180" s="76">
        <v>12667.4306512</v>
      </c>
      <c r="L180" s="77">
        <v>0.0016736074928797747</v>
      </c>
      <c r="M180" s="76">
        <v>8639.7079112</v>
      </c>
      <c r="N180" s="77">
        <v>0.0001786482310862268</v>
      </c>
      <c r="O180" s="76">
        <v>821.0731176</v>
      </c>
      <c r="P180" s="77">
        <v>0.0001082498184137351</v>
      </c>
      <c r="Q180" s="76">
        <v>0</v>
      </c>
      <c r="R180" s="77"/>
      <c r="S180" s="76">
        <v>0</v>
      </c>
      <c r="T180" s="77"/>
      <c r="U180" s="76">
        <v>0</v>
      </c>
      <c r="V180" s="77"/>
      <c r="W180" s="76">
        <v>0</v>
      </c>
      <c r="X180" s="77"/>
      <c r="Y180" s="76">
        <v>0</v>
      </c>
      <c r="Z180" s="77"/>
      <c r="AA180" s="76">
        <v>0</v>
      </c>
      <c r="AB180" s="77"/>
      <c r="AC180" s="76">
        <v>22128.21168</v>
      </c>
      <c r="AD180" s="77">
        <v>0.0001284742488791592</v>
      </c>
    </row>
    <row r="181" spans="1:30" ht="15">
      <c r="A181" s="73" t="s">
        <v>1267</v>
      </c>
      <c r="B181" s="144" t="s">
        <v>621</v>
      </c>
      <c r="C181" s="151" t="s">
        <v>29</v>
      </c>
      <c r="D181" s="151" t="s">
        <v>29</v>
      </c>
      <c r="E181" s="76">
        <v>6458.7534561</v>
      </c>
      <c r="F181" s="77">
        <v>0.006004518131763409</v>
      </c>
      <c r="G181" s="76">
        <v>193311.47648050002</v>
      </c>
      <c r="H181" s="77">
        <v>0.022978490221213187</v>
      </c>
      <c r="I181" s="76">
        <v>31455.364725699998</v>
      </c>
      <c r="J181" s="77">
        <v>0.024472251781259242</v>
      </c>
      <c r="K181" s="76">
        <v>0</v>
      </c>
      <c r="L181" s="77"/>
      <c r="M181" s="76">
        <v>92970.93125023</v>
      </c>
      <c r="N181" s="77">
        <v>0.0019224136488181225</v>
      </c>
      <c r="O181" s="76">
        <v>5874.509026770001</v>
      </c>
      <c r="P181" s="77">
        <v>0.0007744919688474042</v>
      </c>
      <c r="Q181" s="76">
        <v>35819.4998785</v>
      </c>
      <c r="R181" s="77">
        <v>0.007485498670698942</v>
      </c>
      <c r="S181" s="76">
        <v>508302.37010299996</v>
      </c>
      <c r="T181" s="77">
        <v>0.015739039666204033</v>
      </c>
      <c r="U181" s="76">
        <v>191118.30423449998</v>
      </c>
      <c r="V181" s="77">
        <v>0.034355841391097</v>
      </c>
      <c r="W181" s="76">
        <v>49832.204829999995</v>
      </c>
      <c r="X181" s="77">
        <v>0.007938228217050015</v>
      </c>
      <c r="Y181" s="76">
        <v>692674.44874713</v>
      </c>
      <c r="Z181" s="77">
        <v>0.017330162762382428</v>
      </c>
      <c r="AA181" s="76">
        <v>0</v>
      </c>
      <c r="AB181" s="77"/>
      <c r="AC181" s="76">
        <v>1807817.86273243</v>
      </c>
      <c r="AD181" s="77">
        <v>0.010496015013937892</v>
      </c>
    </row>
    <row r="182" spans="1:30" ht="15">
      <c r="A182" s="73" t="s">
        <v>1268</v>
      </c>
      <c r="B182" s="144" t="s">
        <v>621</v>
      </c>
      <c r="C182" s="151" t="s">
        <v>29</v>
      </c>
      <c r="D182" s="151" t="s">
        <v>29</v>
      </c>
      <c r="E182" s="76">
        <v>0</v>
      </c>
      <c r="F182" s="77"/>
      <c r="G182" s="76">
        <v>0</v>
      </c>
      <c r="H182" s="77"/>
      <c r="I182" s="76">
        <v>0</v>
      </c>
      <c r="J182" s="77"/>
      <c r="K182" s="76">
        <v>0</v>
      </c>
      <c r="L182" s="77"/>
      <c r="M182" s="76">
        <v>86.888799</v>
      </c>
      <c r="N182" s="77">
        <v>1.7966498870215543E-06</v>
      </c>
      <c r="O182" s="76">
        <v>0</v>
      </c>
      <c r="P182" s="77"/>
      <c r="Q182" s="76">
        <v>0</v>
      </c>
      <c r="R182" s="77"/>
      <c r="S182" s="76">
        <v>0.9654311</v>
      </c>
      <c r="T182" s="77">
        <v>2.989354225282868E-08</v>
      </c>
      <c r="U182" s="76">
        <v>0</v>
      </c>
      <c r="V182" s="77"/>
      <c r="W182" s="76">
        <v>0</v>
      </c>
      <c r="X182" s="77"/>
      <c r="Y182" s="76">
        <v>0</v>
      </c>
      <c r="Z182" s="77"/>
      <c r="AA182" s="76">
        <v>0</v>
      </c>
      <c r="AB182" s="77"/>
      <c r="AC182" s="76">
        <v>87.8542301</v>
      </c>
      <c r="AD182" s="77">
        <v>5.100731313572792E-07</v>
      </c>
    </row>
    <row r="183" spans="1:30" ht="15">
      <c r="A183" s="73" t="s">
        <v>1269</v>
      </c>
      <c r="B183" s="144" t="s">
        <v>621</v>
      </c>
      <c r="C183" s="151" t="s">
        <v>29</v>
      </c>
      <c r="D183" s="151" t="s">
        <v>29</v>
      </c>
      <c r="E183" s="76">
        <v>0</v>
      </c>
      <c r="F183" s="77"/>
      <c r="G183" s="76">
        <v>0</v>
      </c>
      <c r="H183" s="77"/>
      <c r="I183" s="76">
        <v>0</v>
      </c>
      <c r="J183" s="77"/>
      <c r="K183" s="76">
        <v>2030.12485148</v>
      </c>
      <c r="L183" s="77">
        <v>0.00026821794067579963</v>
      </c>
      <c r="M183" s="76">
        <v>187263.21105642</v>
      </c>
      <c r="N183" s="77">
        <v>0.003872149584986328</v>
      </c>
      <c r="O183" s="76">
        <v>28067.20976872</v>
      </c>
      <c r="P183" s="77">
        <v>0.003700365163245179</v>
      </c>
      <c r="Q183" s="76">
        <v>0</v>
      </c>
      <c r="R183" s="77"/>
      <c r="S183" s="76">
        <v>899430.20139648</v>
      </c>
      <c r="T183" s="77">
        <v>0.02784989496289884</v>
      </c>
      <c r="U183" s="76">
        <v>164808.83264796</v>
      </c>
      <c r="V183" s="77">
        <v>0.02962639364651213</v>
      </c>
      <c r="W183" s="76">
        <v>0</v>
      </c>
      <c r="X183" s="77"/>
      <c r="Y183" s="76">
        <v>101437.30459999999</v>
      </c>
      <c r="Z183" s="77">
        <v>0.002537880532586409</v>
      </c>
      <c r="AA183" s="76">
        <v>32499.3306</v>
      </c>
      <c r="AB183" s="77">
        <v>0.005118295082116715</v>
      </c>
      <c r="AC183" s="76">
        <v>1415536.21492106</v>
      </c>
      <c r="AD183" s="77">
        <v>0.008218465848173378</v>
      </c>
    </row>
    <row r="184" spans="1:30" ht="15">
      <c r="A184" s="73" t="s">
        <v>1270</v>
      </c>
      <c r="B184" s="144" t="s">
        <v>621</v>
      </c>
      <c r="C184" s="151" t="s">
        <v>29</v>
      </c>
      <c r="D184" s="151" t="s">
        <v>29</v>
      </c>
      <c r="E184" s="76">
        <v>0</v>
      </c>
      <c r="F184" s="77"/>
      <c r="G184" s="76">
        <v>0</v>
      </c>
      <c r="H184" s="77"/>
      <c r="I184" s="76">
        <v>0</v>
      </c>
      <c r="J184" s="77"/>
      <c r="K184" s="76">
        <v>103.668992</v>
      </c>
      <c r="L184" s="77">
        <v>1.3696637192488395E-05</v>
      </c>
      <c r="M184" s="76">
        <v>314.70944000000003</v>
      </c>
      <c r="N184" s="77">
        <v>6.5074288783830085E-06</v>
      </c>
      <c r="O184" s="76">
        <v>213.41002496000002</v>
      </c>
      <c r="P184" s="77">
        <v>2.8135857762724877E-05</v>
      </c>
      <c r="Q184" s="76">
        <v>0</v>
      </c>
      <c r="R184" s="77"/>
      <c r="S184" s="76">
        <v>4.14675968</v>
      </c>
      <c r="T184" s="77">
        <v>1.2839998183858625E-07</v>
      </c>
      <c r="U184" s="76">
        <v>0</v>
      </c>
      <c r="V184" s="77"/>
      <c r="W184" s="76">
        <v>0</v>
      </c>
      <c r="X184" s="77"/>
      <c r="Y184" s="76">
        <v>0</v>
      </c>
      <c r="Z184" s="77"/>
      <c r="AA184" s="76">
        <v>0</v>
      </c>
      <c r="AB184" s="77"/>
      <c r="AC184" s="76">
        <v>635.93521664</v>
      </c>
      <c r="AD184" s="77">
        <v>3.6921781332864303E-06</v>
      </c>
    </row>
    <row r="185" spans="1:30" ht="15">
      <c r="A185" s="73" t="s">
        <v>1271</v>
      </c>
      <c r="B185" s="144" t="s">
        <v>621</v>
      </c>
      <c r="C185" s="151" t="s">
        <v>29</v>
      </c>
      <c r="D185" s="151" t="s">
        <v>29</v>
      </c>
      <c r="E185" s="76">
        <v>0</v>
      </c>
      <c r="F185" s="77"/>
      <c r="G185" s="76">
        <v>0</v>
      </c>
      <c r="H185" s="77"/>
      <c r="I185" s="76">
        <v>0</v>
      </c>
      <c r="J185" s="77"/>
      <c r="K185" s="76">
        <v>868.5541557</v>
      </c>
      <c r="L185" s="77">
        <v>0.00011475245319884056</v>
      </c>
      <c r="M185" s="76">
        <v>4725.755288099999</v>
      </c>
      <c r="N185" s="77">
        <v>9.771717185843917E-05</v>
      </c>
      <c r="O185" s="76">
        <v>1244.6996562000002</v>
      </c>
      <c r="P185" s="77">
        <v>0.00016410050320138324</v>
      </c>
      <c r="Q185" s="76">
        <v>0</v>
      </c>
      <c r="R185" s="77"/>
      <c r="S185" s="76">
        <v>0</v>
      </c>
      <c r="T185" s="77"/>
      <c r="U185" s="76">
        <v>0</v>
      </c>
      <c r="V185" s="77"/>
      <c r="W185" s="76">
        <v>0</v>
      </c>
      <c r="X185" s="77"/>
      <c r="Y185" s="76">
        <v>0</v>
      </c>
      <c r="Z185" s="77"/>
      <c r="AA185" s="76">
        <v>0</v>
      </c>
      <c r="AB185" s="77"/>
      <c r="AC185" s="76">
        <v>6839.009099999999</v>
      </c>
      <c r="AD185" s="77">
        <v>3.9706622925808635E-05</v>
      </c>
    </row>
    <row r="186" spans="1:30" ht="15">
      <c r="A186" s="73" t="s">
        <v>1272</v>
      </c>
      <c r="B186" s="144" t="s">
        <v>621</v>
      </c>
      <c r="C186" s="151" t="s">
        <v>29</v>
      </c>
      <c r="D186" s="151" t="s">
        <v>29</v>
      </c>
      <c r="E186" s="76">
        <v>0</v>
      </c>
      <c r="F186" s="77"/>
      <c r="G186" s="76">
        <v>0</v>
      </c>
      <c r="H186" s="77"/>
      <c r="I186" s="76">
        <v>0</v>
      </c>
      <c r="J186" s="77"/>
      <c r="K186" s="76">
        <v>1333.93530012</v>
      </c>
      <c r="L186" s="77">
        <v>0.00017623811606074806</v>
      </c>
      <c r="M186" s="76">
        <v>7257.86844396</v>
      </c>
      <c r="N186" s="77">
        <v>0.00015007513822187874</v>
      </c>
      <c r="O186" s="76">
        <v>1911.62381592</v>
      </c>
      <c r="P186" s="77">
        <v>0.0002520274096338425</v>
      </c>
      <c r="Q186" s="76">
        <v>0</v>
      </c>
      <c r="R186" s="77"/>
      <c r="S186" s="76">
        <v>0</v>
      </c>
      <c r="T186" s="77"/>
      <c r="U186" s="76">
        <v>0</v>
      </c>
      <c r="V186" s="77"/>
      <c r="W186" s="76">
        <v>0</v>
      </c>
      <c r="X186" s="77"/>
      <c r="Y186" s="76">
        <v>0</v>
      </c>
      <c r="Z186" s="77"/>
      <c r="AA186" s="76">
        <v>0</v>
      </c>
      <c r="AB186" s="77"/>
      <c r="AC186" s="76">
        <v>10503.427559999998</v>
      </c>
      <c r="AD186" s="77">
        <v>6.0981880774726025E-05</v>
      </c>
    </row>
    <row r="187" spans="1:30" ht="15">
      <c r="A187" s="73" t="s">
        <v>1273</v>
      </c>
      <c r="B187" s="144" t="s">
        <v>621</v>
      </c>
      <c r="C187" s="151" t="s">
        <v>29</v>
      </c>
      <c r="D187" s="151" t="s">
        <v>29</v>
      </c>
      <c r="E187" s="76">
        <v>0</v>
      </c>
      <c r="F187" s="77"/>
      <c r="G187" s="76">
        <v>0</v>
      </c>
      <c r="H187" s="77"/>
      <c r="I187" s="76">
        <v>0</v>
      </c>
      <c r="J187" s="77"/>
      <c r="K187" s="76">
        <v>0</v>
      </c>
      <c r="L187" s="77"/>
      <c r="M187" s="76">
        <v>473644.1729</v>
      </c>
      <c r="N187" s="77">
        <v>0.009793814156980149</v>
      </c>
      <c r="O187" s="76">
        <v>6596.7155</v>
      </c>
      <c r="P187" s="77">
        <v>0.000869707264426546</v>
      </c>
      <c r="Q187" s="76">
        <v>0</v>
      </c>
      <c r="R187" s="77"/>
      <c r="S187" s="76">
        <v>0</v>
      </c>
      <c r="T187" s="77"/>
      <c r="U187" s="76">
        <v>0</v>
      </c>
      <c r="V187" s="77"/>
      <c r="W187" s="76">
        <v>0</v>
      </c>
      <c r="X187" s="77"/>
      <c r="Y187" s="76">
        <v>0</v>
      </c>
      <c r="Z187" s="77"/>
      <c r="AA187" s="76">
        <v>0</v>
      </c>
      <c r="AB187" s="77"/>
      <c r="AC187" s="76">
        <v>480240.8884</v>
      </c>
      <c r="AD187" s="77">
        <v>0.002788231977824704</v>
      </c>
    </row>
    <row r="188" spans="1:30" ht="15">
      <c r="A188" s="73" t="s">
        <v>1274</v>
      </c>
      <c r="B188" s="144" t="s">
        <v>621</v>
      </c>
      <c r="C188" s="151" t="s">
        <v>29</v>
      </c>
      <c r="D188" s="151" t="s">
        <v>29</v>
      </c>
      <c r="E188" s="76">
        <v>33099.73631872</v>
      </c>
      <c r="F188" s="77">
        <v>0.030771876993482952</v>
      </c>
      <c r="G188" s="76">
        <v>65354.35188004</v>
      </c>
      <c r="H188" s="77">
        <v>0.0077685213673318095</v>
      </c>
      <c r="I188" s="76">
        <v>4944.4333612400005</v>
      </c>
      <c r="J188" s="77">
        <v>0.0038467657007665006</v>
      </c>
      <c r="K188" s="76">
        <v>26.7081052</v>
      </c>
      <c r="L188" s="77">
        <v>3.5286465119986186E-06</v>
      </c>
      <c r="M188" s="76">
        <v>722.26347348</v>
      </c>
      <c r="N188" s="77">
        <v>1.493465904653185E-05</v>
      </c>
      <c r="O188" s="76">
        <v>0</v>
      </c>
      <c r="P188" s="77"/>
      <c r="Q188" s="76">
        <v>42149.205449199995</v>
      </c>
      <c r="R188" s="77">
        <v>0.008808269865051382</v>
      </c>
      <c r="S188" s="76">
        <v>2542.6116150400003</v>
      </c>
      <c r="T188" s="77">
        <v>7.872925136421565E-05</v>
      </c>
      <c r="U188" s="76">
        <v>0</v>
      </c>
      <c r="V188" s="77"/>
      <c r="W188" s="76">
        <v>15261.7744</v>
      </c>
      <c r="X188" s="77">
        <v>0.0024311877950741593</v>
      </c>
      <c r="Y188" s="76">
        <v>0</v>
      </c>
      <c r="Z188" s="77"/>
      <c r="AA188" s="76">
        <v>51827.0781406</v>
      </c>
      <c r="AB188" s="77">
        <v>0.008162207475359867</v>
      </c>
      <c r="AC188" s="76">
        <v>215928.16274352</v>
      </c>
      <c r="AD188" s="77">
        <v>0.00125365795128414</v>
      </c>
    </row>
    <row r="189" spans="1:30" ht="15">
      <c r="A189" s="73" t="s">
        <v>1275</v>
      </c>
      <c r="B189" s="144" t="s">
        <v>621</v>
      </c>
      <c r="C189" s="151" t="s">
        <v>29</v>
      </c>
      <c r="D189" s="151" t="s">
        <v>29</v>
      </c>
      <c r="E189" s="76">
        <v>7145.1494457</v>
      </c>
      <c r="F189" s="77">
        <v>0.006642640827286078</v>
      </c>
      <c r="G189" s="76">
        <v>108178.33112100001</v>
      </c>
      <c r="H189" s="77">
        <v>0.012858909202226333</v>
      </c>
      <c r="I189" s="76">
        <v>20480.8741683</v>
      </c>
      <c r="J189" s="77">
        <v>0.015934105794596604</v>
      </c>
      <c r="K189" s="76">
        <v>0</v>
      </c>
      <c r="L189" s="77"/>
      <c r="M189" s="76">
        <v>335.7188814</v>
      </c>
      <c r="N189" s="77">
        <v>6.941853234020563E-06</v>
      </c>
      <c r="O189" s="76">
        <v>91.0081305</v>
      </c>
      <c r="P189" s="77">
        <v>1.1998460782146677E-05</v>
      </c>
      <c r="Q189" s="76">
        <v>33500.29507734</v>
      </c>
      <c r="R189" s="77">
        <v>0.007000835162971352</v>
      </c>
      <c r="S189" s="76">
        <v>1358001.0768891</v>
      </c>
      <c r="T189" s="77">
        <v>0.0420490520466672</v>
      </c>
      <c r="U189" s="76">
        <v>71150.56090548</v>
      </c>
      <c r="V189" s="77">
        <v>0.012790179334978615</v>
      </c>
      <c r="W189" s="76">
        <v>34229.169082500004</v>
      </c>
      <c r="X189" s="77">
        <v>0.005452677777028585</v>
      </c>
      <c r="Y189" s="76">
        <v>337286.85036837</v>
      </c>
      <c r="Z189" s="77">
        <v>0.008438648235210218</v>
      </c>
      <c r="AA189" s="76">
        <v>51975.75453</v>
      </c>
      <c r="AB189" s="77">
        <v>0.008185622407872134</v>
      </c>
      <c r="AC189" s="76">
        <v>2022374.7885996902</v>
      </c>
      <c r="AD189" s="77">
        <v>0.01174171169703369</v>
      </c>
    </row>
    <row r="190" spans="1:30" ht="15">
      <c r="A190" s="73" t="s">
        <v>1276</v>
      </c>
      <c r="B190" s="144" t="s">
        <v>621</v>
      </c>
      <c r="C190" s="151" t="s">
        <v>29</v>
      </c>
      <c r="D190" s="151" t="s">
        <v>29</v>
      </c>
      <c r="E190" s="76">
        <v>0</v>
      </c>
      <c r="F190" s="77"/>
      <c r="G190" s="76">
        <v>0</v>
      </c>
      <c r="H190" s="77"/>
      <c r="I190" s="76">
        <v>0</v>
      </c>
      <c r="J190" s="77"/>
      <c r="K190" s="76">
        <v>0</v>
      </c>
      <c r="L190" s="77"/>
      <c r="M190" s="76">
        <v>2201.1747407999997</v>
      </c>
      <c r="N190" s="77">
        <v>4.551496159330064E-05</v>
      </c>
      <c r="O190" s="76">
        <v>0</v>
      </c>
      <c r="P190" s="77"/>
      <c r="Q190" s="76">
        <v>115236.23139</v>
      </c>
      <c r="R190" s="77">
        <v>0.024081873276068852</v>
      </c>
      <c r="S190" s="76">
        <v>0</v>
      </c>
      <c r="T190" s="77"/>
      <c r="U190" s="76">
        <v>0</v>
      </c>
      <c r="V190" s="77"/>
      <c r="W190" s="76">
        <v>0</v>
      </c>
      <c r="X190" s="77"/>
      <c r="Y190" s="76">
        <v>0</v>
      </c>
      <c r="Z190" s="77"/>
      <c r="AA190" s="76">
        <v>0</v>
      </c>
      <c r="AB190" s="77"/>
      <c r="AC190" s="76">
        <v>117437.4061308</v>
      </c>
      <c r="AD190" s="77">
        <v>0.0006818301795534565</v>
      </c>
    </row>
    <row r="191" spans="1:30" ht="15">
      <c r="A191" s="73" t="s">
        <v>1277</v>
      </c>
      <c r="B191" s="144" t="s">
        <v>621</v>
      </c>
      <c r="C191" s="151" t="s">
        <v>29</v>
      </c>
      <c r="D191" s="151" t="s">
        <v>29</v>
      </c>
      <c r="E191" s="76">
        <v>0</v>
      </c>
      <c r="F191" s="77"/>
      <c r="G191" s="76">
        <v>0</v>
      </c>
      <c r="H191" s="77"/>
      <c r="I191" s="76">
        <v>0</v>
      </c>
      <c r="J191" s="77"/>
      <c r="K191" s="76">
        <v>439.70094939999996</v>
      </c>
      <c r="L191" s="77">
        <v>5.809282275190346E-05</v>
      </c>
      <c r="M191" s="76">
        <v>2392.3886302</v>
      </c>
      <c r="N191" s="77">
        <v>4.9468801636451225E-05</v>
      </c>
      <c r="O191" s="76">
        <v>630.1226204</v>
      </c>
      <c r="P191" s="77">
        <v>8.307501216952147E-05</v>
      </c>
      <c r="Q191" s="76">
        <v>0</v>
      </c>
      <c r="R191" s="77"/>
      <c r="S191" s="76">
        <v>0.17311061</v>
      </c>
      <c r="T191" s="77">
        <v>5.3601850349009346E-09</v>
      </c>
      <c r="U191" s="76">
        <v>0</v>
      </c>
      <c r="V191" s="77"/>
      <c r="W191" s="76">
        <v>0</v>
      </c>
      <c r="X191" s="77"/>
      <c r="Y191" s="76">
        <v>0</v>
      </c>
      <c r="Z191" s="77"/>
      <c r="AA191" s="76">
        <v>0</v>
      </c>
      <c r="AB191" s="77"/>
      <c r="AC191" s="76">
        <v>3462.38531061</v>
      </c>
      <c r="AD191" s="77">
        <v>2.010227299628101E-05</v>
      </c>
    </row>
    <row r="192" spans="1:30" ht="15">
      <c r="A192" s="73" t="s">
        <v>1278</v>
      </c>
      <c r="B192" s="144" t="s">
        <v>621</v>
      </c>
      <c r="C192" s="151" t="s">
        <v>29</v>
      </c>
      <c r="D192" s="151" t="s">
        <v>29</v>
      </c>
      <c r="E192" s="76">
        <v>0</v>
      </c>
      <c r="F192" s="77"/>
      <c r="G192" s="76">
        <v>0</v>
      </c>
      <c r="H192" s="77"/>
      <c r="I192" s="76">
        <v>0</v>
      </c>
      <c r="J192" s="77"/>
      <c r="K192" s="76">
        <v>0</v>
      </c>
      <c r="L192" s="77"/>
      <c r="M192" s="76">
        <v>0</v>
      </c>
      <c r="N192" s="77"/>
      <c r="O192" s="76">
        <v>4554.41451034</v>
      </c>
      <c r="P192" s="77">
        <v>0.00060045144964223</v>
      </c>
      <c r="Q192" s="76">
        <v>0</v>
      </c>
      <c r="R192" s="77"/>
      <c r="S192" s="76">
        <v>19601.868719000002</v>
      </c>
      <c r="T192" s="77">
        <v>0.0006069509163168944</v>
      </c>
      <c r="U192" s="76">
        <v>2606.8150632</v>
      </c>
      <c r="V192" s="77">
        <v>0.0004686067365757569</v>
      </c>
      <c r="W192" s="76">
        <v>0</v>
      </c>
      <c r="X192" s="77"/>
      <c r="Y192" s="76">
        <v>0</v>
      </c>
      <c r="Z192" s="77"/>
      <c r="AA192" s="76">
        <v>0</v>
      </c>
      <c r="AB192" s="77"/>
      <c r="AC192" s="76">
        <v>26763.09829254</v>
      </c>
      <c r="AD192" s="77">
        <v>0.00015538395061182752</v>
      </c>
    </row>
    <row r="193" spans="1:30" ht="15">
      <c r="A193" s="73" t="s">
        <v>1279</v>
      </c>
      <c r="B193" s="144" t="s">
        <v>621</v>
      </c>
      <c r="C193" s="151" t="s">
        <v>29</v>
      </c>
      <c r="D193" s="151" t="s">
        <v>29</v>
      </c>
      <c r="E193" s="76">
        <v>0</v>
      </c>
      <c r="F193" s="77"/>
      <c r="G193" s="76">
        <v>0</v>
      </c>
      <c r="H193" s="77"/>
      <c r="I193" s="76">
        <v>0</v>
      </c>
      <c r="J193" s="77"/>
      <c r="K193" s="76">
        <v>45329.39252688</v>
      </c>
      <c r="L193" s="77">
        <v>0.005988871229659204</v>
      </c>
      <c r="M193" s="76">
        <v>0</v>
      </c>
      <c r="N193" s="77"/>
      <c r="O193" s="76">
        <v>0</v>
      </c>
      <c r="P193" s="77"/>
      <c r="Q193" s="76">
        <v>0</v>
      </c>
      <c r="R193" s="77"/>
      <c r="S193" s="76">
        <v>0</v>
      </c>
      <c r="T193" s="77"/>
      <c r="U193" s="76">
        <v>0</v>
      </c>
      <c r="V193" s="77"/>
      <c r="W193" s="76">
        <v>0</v>
      </c>
      <c r="X193" s="77"/>
      <c r="Y193" s="76">
        <v>0</v>
      </c>
      <c r="Z193" s="77"/>
      <c r="AA193" s="76">
        <v>0</v>
      </c>
      <c r="AB193" s="77"/>
      <c r="AC193" s="76">
        <v>45329.39252688</v>
      </c>
      <c r="AD193" s="77">
        <v>0.0002631780525808618</v>
      </c>
    </row>
    <row r="194" spans="1:30" ht="15">
      <c r="A194" s="73" t="s">
        <v>1280</v>
      </c>
      <c r="B194" s="144" t="s">
        <v>621</v>
      </c>
      <c r="C194" s="151" t="s">
        <v>29</v>
      </c>
      <c r="D194" s="151" t="s">
        <v>29</v>
      </c>
      <c r="E194" s="76">
        <v>295.34637</v>
      </c>
      <c r="F194" s="77">
        <v>0.00027457506248989834</v>
      </c>
      <c r="G194" s="76">
        <v>10333.095499500001</v>
      </c>
      <c r="H194" s="77">
        <v>0.001228271276041255</v>
      </c>
      <c r="I194" s="76">
        <v>2796.3931305</v>
      </c>
      <c r="J194" s="77">
        <v>0.0021755919019138576</v>
      </c>
      <c r="K194" s="76">
        <v>0</v>
      </c>
      <c r="L194" s="77"/>
      <c r="M194" s="76">
        <v>3.35620875</v>
      </c>
      <c r="N194" s="77">
        <v>6.939826699075737E-08</v>
      </c>
      <c r="O194" s="76">
        <v>0</v>
      </c>
      <c r="P194" s="77"/>
      <c r="Q194" s="76">
        <v>6.712417500000001</v>
      </c>
      <c r="R194" s="77">
        <v>1.402749687847692E-06</v>
      </c>
      <c r="S194" s="76">
        <v>4.0274505000000005</v>
      </c>
      <c r="T194" s="77">
        <v>1.247057005859103E-07</v>
      </c>
      <c r="U194" s="76">
        <v>0</v>
      </c>
      <c r="V194" s="77"/>
      <c r="W194" s="76">
        <v>0</v>
      </c>
      <c r="X194" s="77"/>
      <c r="Y194" s="76">
        <v>0</v>
      </c>
      <c r="Z194" s="77"/>
      <c r="AA194" s="76">
        <v>0</v>
      </c>
      <c r="AB194" s="77"/>
      <c r="AC194" s="76">
        <v>13438.931076750001</v>
      </c>
      <c r="AD194" s="77">
        <v>7.80251292238292E-05</v>
      </c>
    </row>
    <row r="195" spans="1:30" ht="15">
      <c r="A195" s="73" t="s">
        <v>1281</v>
      </c>
      <c r="B195" s="144" t="s">
        <v>621</v>
      </c>
      <c r="C195" s="151" t="s">
        <v>29</v>
      </c>
      <c r="D195" s="151" t="s">
        <v>29</v>
      </c>
      <c r="E195" s="76">
        <v>437.74150199999997</v>
      </c>
      <c r="F195" s="77">
        <v>0.0004069557390059406</v>
      </c>
      <c r="G195" s="76">
        <v>31059.749301</v>
      </c>
      <c r="H195" s="77">
        <v>0.003692000902276258</v>
      </c>
      <c r="I195" s="76">
        <v>8297.191197</v>
      </c>
      <c r="J195" s="77">
        <v>0.006455208954685331</v>
      </c>
      <c r="K195" s="76">
        <v>0</v>
      </c>
      <c r="L195" s="77"/>
      <c r="M195" s="76">
        <v>9.9486705</v>
      </c>
      <c r="N195" s="77">
        <v>2.0571440663876216E-07</v>
      </c>
      <c r="O195" s="76">
        <v>0</v>
      </c>
      <c r="P195" s="77"/>
      <c r="Q195" s="76">
        <v>0</v>
      </c>
      <c r="R195" s="77"/>
      <c r="S195" s="76">
        <v>19.897341</v>
      </c>
      <c r="T195" s="77">
        <v>6.160998997260815E-07</v>
      </c>
      <c r="U195" s="76">
        <v>0</v>
      </c>
      <c r="V195" s="77"/>
      <c r="W195" s="76">
        <v>0</v>
      </c>
      <c r="X195" s="77"/>
      <c r="Y195" s="76">
        <v>0</v>
      </c>
      <c r="Z195" s="77"/>
      <c r="AA195" s="76">
        <v>0</v>
      </c>
      <c r="AB195" s="77"/>
      <c r="AC195" s="76">
        <v>39824.5280115</v>
      </c>
      <c r="AD195" s="77">
        <v>0.00023121734359893368</v>
      </c>
    </row>
    <row r="196" spans="1:30" ht="15">
      <c r="A196" s="73" t="s">
        <v>1282</v>
      </c>
      <c r="B196" s="144" t="s">
        <v>621</v>
      </c>
      <c r="C196" s="151" t="s">
        <v>29</v>
      </c>
      <c r="D196" s="151" t="s">
        <v>29</v>
      </c>
      <c r="E196" s="76">
        <v>0</v>
      </c>
      <c r="F196" s="77"/>
      <c r="G196" s="76">
        <v>0</v>
      </c>
      <c r="H196" s="77"/>
      <c r="I196" s="76">
        <v>0</v>
      </c>
      <c r="J196" s="77"/>
      <c r="K196" s="76">
        <v>0</v>
      </c>
      <c r="L196" s="77"/>
      <c r="M196" s="76">
        <v>539691.5706399999</v>
      </c>
      <c r="N196" s="77">
        <v>0.011159514351404963</v>
      </c>
      <c r="O196" s="76">
        <v>147325.12615999999</v>
      </c>
      <c r="P196" s="77">
        <v>0.01942326184203478</v>
      </c>
      <c r="Q196" s="76">
        <v>0</v>
      </c>
      <c r="R196" s="77"/>
      <c r="S196" s="76">
        <v>10.726256</v>
      </c>
      <c r="T196" s="77">
        <v>3.3212705386293975E-07</v>
      </c>
      <c r="U196" s="76">
        <v>0</v>
      </c>
      <c r="V196" s="77"/>
      <c r="W196" s="76">
        <v>0</v>
      </c>
      <c r="X196" s="77"/>
      <c r="Y196" s="76">
        <v>0</v>
      </c>
      <c r="Z196" s="77"/>
      <c r="AA196" s="76">
        <v>0</v>
      </c>
      <c r="AB196" s="77"/>
      <c r="AC196" s="76">
        <v>687027.423056</v>
      </c>
      <c r="AD196" s="77">
        <v>0.003988814523872267</v>
      </c>
    </row>
    <row r="197" spans="1:30" ht="15">
      <c r="A197" s="73" t="s">
        <v>1283</v>
      </c>
      <c r="B197" s="144" t="s">
        <v>621</v>
      </c>
      <c r="C197" s="151" t="s">
        <v>29</v>
      </c>
      <c r="D197" s="151" t="s">
        <v>29</v>
      </c>
      <c r="E197" s="76">
        <v>0</v>
      </c>
      <c r="F197" s="77"/>
      <c r="G197" s="76">
        <v>0</v>
      </c>
      <c r="H197" s="77"/>
      <c r="I197" s="76">
        <v>0</v>
      </c>
      <c r="J197" s="77"/>
      <c r="K197" s="76">
        <v>0</v>
      </c>
      <c r="L197" s="77"/>
      <c r="M197" s="76">
        <v>176686.1982495</v>
      </c>
      <c r="N197" s="77">
        <v>0.003653442581514243</v>
      </c>
      <c r="O197" s="76">
        <v>44641.3486005</v>
      </c>
      <c r="P197" s="77">
        <v>0.005885490312815928</v>
      </c>
      <c r="Q197" s="76">
        <v>0</v>
      </c>
      <c r="R197" s="77"/>
      <c r="S197" s="76">
        <v>0</v>
      </c>
      <c r="T197" s="77"/>
      <c r="U197" s="76">
        <v>0</v>
      </c>
      <c r="V197" s="77"/>
      <c r="W197" s="76">
        <v>0</v>
      </c>
      <c r="X197" s="77"/>
      <c r="Y197" s="76">
        <v>0</v>
      </c>
      <c r="Z197" s="77"/>
      <c r="AA197" s="76">
        <v>0</v>
      </c>
      <c r="AB197" s="77"/>
      <c r="AC197" s="76">
        <v>221327.54685</v>
      </c>
      <c r="AD197" s="77">
        <v>0.0012850062512516902</v>
      </c>
    </row>
    <row r="198" spans="1:30" ht="15">
      <c r="A198" s="73" t="s">
        <v>1284</v>
      </c>
      <c r="B198" s="144" t="s">
        <v>621</v>
      </c>
      <c r="C198" s="151" t="s">
        <v>29</v>
      </c>
      <c r="D198" s="151" t="s">
        <v>29</v>
      </c>
      <c r="E198" s="76">
        <v>0</v>
      </c>
      <c r="F198" s="77"/>
      <c r="G198" s="76">
        <v>0</v>
      </c>
      <c r="H198" s="77"/>
      <c r="I198" s="76">
        <v>0</v>
      </c>
      <c r="J198" s="77"/>
      <c r="K198" s="76">
        <v>0</v>
      </c>
      <c r="L198" s="77"/>
      <c r="M198" s="76">
        <v>158267.26807164002</v>
      </c>
      <c r="N198" s="77">
        <v>0.0032725837227894254</v>
      </c>
      <c r="O198" s="76">
        <v>36901.99605015</v>
      </c>
      <c r="P198" s="77">
        <v>0.00486513842178811</v>
      </c>
      <c r="Q198" s="76">
        <v>0</v>
      </c>
      <c r="R198" s="77"/>
      <c r="S198" s="76">
        <v>0</v>
      </c>
      <c r="T198" s="77"/>
      <c r="U198" s="76">
        <v>0</v>
      </c>
      <c r="V198" s="77"/>
      <c r="W198" s="76">
        <v>0</v>
      </c>
      <c r="X198" s="77"/>
      <c r="Y198" s="76">
        <v>0</v>
      </c>
      <c r="Z198" s="77"/>
      <c r="AA198" s="76">
        <v>0</v>
      </c>
      <c r="AB198" s="77"/>
      <c r="AC198" s="76">
        <v>195169.26412179</v>
      </c>
      <c r="AD198" s="77">
        <v>0.0011331338010928322</v>
      </c>
    </row>
    <row r="199" spans="1:30" ht="15">
      <c r="A199" s="73" t="s">
        <v>1285</v>
      </c>
      <c r="B199" s="144" t="s">
        <v>621</v>
      </c>
      <c r="C199" s="151" t="s">
        <v>29</v>
      </c>
      <c r="D199" s="151" t="s">
        <v>29</v>
      </c>
      <c r="E199" s="76">
        <v>0</v>
      </c>
      <c r="F199" s="77"/>
      <c r="G199" s="76">
        <v>0</v>
      </c>
      <c r="H199" s="77"/>
      <c r="I199" s="76">
        <v>0</v>
      </c>
      <c r="J199" s="77"/>
      <c r="K199" s="76">
        <v>0</v>
      </c>
      <c r="L199" s="77"/>
      <c r="M199" s="76">
        <v>0</v>
      </c>
      <c r="N199" s="77"/>
      <c r="O199" s="76">
        <v>0.47573940000000003</v>
      </c>
      <c r="P199" s="77">
        <v>6.272121514925517E-08</v>
      </c>
      <c r="Q199" s="76">
        <v>0</v>
      </c>
      <c r="R199" s="77"/>
      <c r="S199" s="76">
        <v>0</v>
      </c>
      <c r="T199" s="77"/>
      <c r="U199" s="76">
        <v>0</v>
      </c>
      <c r="V199" s="77"/>
      <c r="W199" s="76">
        <v>0</v>
      </c>
      <c r="X199" s="77"/>
      <c r="Y199" s="76">
        <v>0</v>
      </c>
      <c r="Z199" s="77"/>
      <c r="AA199" s="76">
        <v>0</v>
      </c>
      <c r="AB199" s="77"/>
      <c r="AC199" s="76">
        <v>0.47573940000000003</v>
      </c>
      <c r="AD199" s="77">
        <v>2.762096773164178E-09</v>
      </c>
    </row>
    <row r="200" spans="1:30" ht="15">
      <c r="A200" s="73" t="s">
        <v>1286</v>
      </c>
      <c r="B200" s="144" t="s">
        <v>621</v>
      </c>
      <c r="C200" s="151" t="s">
        <v>29</v>
      </c>
      <c r="D200" s="151" t="s">
        <v>29</v>
      </c>
      <c r="E200" s="76">
        <v>0</v>
      </c>
      <c r="F200" s="77"/>
      <c r="G200" s="76">
        <v>0</v>
      </c>
      <c r="H200" s="77"/>
      <c r="I200" s="76">
        <v>0</v>
      </c>
      <c r="J200" s="77"/>
      <c r="K200" s="76">
        <v>0</v>
      </c>
      <c r="L200" s="77"/>
      <c r="M200" s="76">
        <v>0</v>
      </c>
      <c r="N200" s="77"/>
      <c r="O200" s="76">
        <v>154.93859</v>
      </c>
      <c r="P200" s="77">
        <v>2.0427016636234534E-05</v>
      </c>
      <c r="Q200" s="76">
        <v>0</v>
      </c>
      <c r="R200" s="77"/>
      <c r="S200" s="76">
        <v>0</v>
      </c>
      <c r="T200" s="77"/>
      <c r="U200" s="76">
        <v>0</v>
      </c>
      <c r="V200" s="77"/>
      <c r="W200" s="76">
        <v>0</v>
      </c>
      <c r="X200" s="77"/>
      <c r="Y200" s="76">
        <v>0</v>
      </c>
      <c r="Z200" s="77"/>
      <c r="AA200" s="76">
        <v>0</v>
      </c>
      <c r="AB200" s="77"/>
      <c r="AC200" s="76">
        <v>154.93859</v>
      </c>
      <c r="AD200" s="77">
        <v>8.995584126049E-07</v>
      </c>
    </row>
    <row r="201" spans="1:30" ht="15">
      <c r="A201" s="73" t="s">
        <v>1287</v>
      </c>
      <c r="B201" s="144" t="s">
        <v>621</v>
      </c>
      <c r="C201" s="151" t="s">
        <v>29</v>
      </c>
      <c r="D201" s="151" t="s">
        <v>29</v>
      </c>
      <c r="E201" s="76">
        <v>0</v>
      </c>
      <c r="F201" s="77"/>
      <c r="G201" s="76">
        <v>0</v>
      </c>
      <c r="H201" s="77"/>
      <c r="I201" s="76">
        <v>0</v>
      </c>
      <c r="J201" s="77"/>
      <c r="K201" s="76">
        <v>0</v>
      </c>
      <c r="L201" s="77"/>
      <c r="M201" s="76">
        <v>0</v>
      </c>
      <c r="N201" s="77"/>
      <c r="O201" s="76">
        <v>0</v>
      </c>
      <c r="P201" s="77"/>
      <c r="Q201" s="76">
        <v>769.135851</v>
      </c>
      <c r="R201" s="77">
        <v>0.00016073271290153196</v>
      </c>
      <c r="S201" s="76">
        <v>0</v>
      </c>
      <c r="T201" s="77"/>
      <c r="U201" s="76">
        <v>2058.797985</v>
      </c>
      <c r="V201" s="77">
        <v>0.00037009399655505034</v>
      </c>
      <c r="W201" s="76">
        <v>0</v>
      </c>
      <c r="X201" s="77"/>
      <c r="Y201" s="76">
        <v>0</v>
      </c>
      <c r="Z201" s="77"/>
      <c r="AA201" s="76">
        <v>0</v>
      </c>
      <c r="AB201" s="77"/>
      <c r="AC201" s="76">
        <v>2827.933836</v>
      </c>
      <c r="AD201" s="77">
        <v>1.6418709325183904E-05</v>
      </c>
    </row>
    <row r="202" spans="1:30" ht="15">
      <c r="A202" s="73" t="s">
        <v>1288</v>
      </c>
      <c r="B202" s="144" t="s">
        <v>621</v>
      </c>
      <c r="C202" s="151" t="s">
        <v>29</v>
      </c>
      <c r="D202" s="151" t="s">
        <v>29</v>
      </c>
      <c r="E202" s="76">
        <v>0</v>
      </c>
      <c r="F202" s="77"/>
      <c r="G202" s="76">
        <v>0</v>
      </c>
      <c r="H202" s="77"/>
      <c r="I202" s="76">
        <v>0</v>
      </c>
      <c r="J202" s="77"/>
      <c r="K202" s="76">
        <v>0</v>
      </c>
      <c r="L202" s="77"/>
      <c r="M202" s="76">
        <v>0</v>
      </c>
      <c r="N202" s="77"/>
      <c r="O202" s="76">
        <v>0</v>
      </c>
      <c r="P202" s="77"/>
      <c r="Q202" s="76">
        <v>0</v>
      </c>
      <c r="R202" s="77"/>
      <c r="S202" s="76">
        <v>0.7894789849999999</v>
      </c>
      <c r="T202" s="77">
        <v>2.4445373052326365E-08</v>
      </c>
      <c r="U202" s="76">
        <v>0</v>
      </c>
      <c r="V202" s="77"/>
      <c r="W202" s="76">
        <v>0</v>
      </c>
      <c r="X202" s="77"/>
      <c r="Y202" s="76">
        <v>0</v>
      </c>
      <c r="Z202" s="77"/>
      <c r="AA202" s="76">
        <v>0</v>
      </c>
      <c r="AB202" s="77"/>
      <c r="AC202" s="76">
        <v>0.7894789849999999</v>
      </c>
      <c r="AD202" s="77">
        <v>4.583638346854245E-09</v>
      </c>
    </row>
    <row r="203" spans="1:30" ht="15">
      <c r="A203" s="73" t="s">
        <v>1289</v>
      </c>
      <c r="B203" s="144" t="s">
        <v>621</v>
      </c>
      <c r="C203" s="151" t="s">
        <v>29</v>
      </c>
      <c r="D203" s="151" t="s">
        <v>29</v>
      </c>
      <c r="E203" s="76">
        <v>0</v>
      </c>
      <c r="F203" s="77"/>
      <c r="G203" s="76">
        <v>0</v>
      </c>
      <c r="H203" s="77"/>
      <c r="I203" s="76">
        <v>0</v>
      </c>
      <c r="J203" s="77"/>
      <c r="K203" s="76">
        <v>0</v>
      </c>
      <c r="L203" s="77"/>
      <c r="M203" s="76">
        <v>0</v>
      </c>
      <c r="N203" s="77"/>
      <c r="O203" s="76">
        <v>0</v>
      </c>
      <c r="P203" s="77"/>
      <c r="Q203" s="76">
        <v>0</v>
      </c>
      <c r="R203" s="77"/>
      <c r="S203" s="76">
        <v>179.52744292</v>
      </c>
      <c r="T203" s="77">
        <v>5.558875408583077E-06</v>
      </c>
      <c r="U203" s="76">
        <v>0</v>
      </c>
      <c r="V203" s="77"/>
      <c r="W203" s="76">
        <v>0</v>
      </c>
      <c r="X203" s="77"/>
      <c r="Y203" s="76">
        <v>0</v>
      </c>
      <c r="Z203" s="77"/>
      <c r="AA203" s="76">
        <v>0</v>
      </c>
      <c r="AB203" s="77"/>
      <c r="AC203" s="76">
        <v>179.52744292</v>
      </c>
      <c r="AD203" s="77">
        <v>1.0423189056524394E-06</v>
      </c>
    </row>
    <row r="204" spans="1:30" ht="15">
      <c r="A204" s="73" t="s">
        <v>1290</v>
      </c>
      <c r="B204" s="144" t="s">
        <v>621</v>
      </c>
      <c r="C204" s="151" t="s">
        <v>29</v>
      </c>
      <c r="D204" s="151" t="s">
        <v>29</v>
      </c>
      <c r="E204" s="76">
        <v>0</v>
      </c>
      <c r="F204" s="77"/>
      <c r="G204" s="76">
        <v>0</v>
      </c>
      <c r="H204" s="77"/>
      <c r="I204" s="76">
        <v>0</v>
      </c>
      <c r="J204" s="77"/>
      <c r="K204" s="76">
        <v>0</v>
      </c>
      <c r="L204" s="77"/>
      <c r="M204" s="76">
        <v>0</v>
      </c>
      <c r="N204" s="77"/>
      <c r="O204" s="76">
        <v>0</v>
      </c>
      <c r="P204" s="77"/>
      <c r="Q204" s="76">
        <v>0</v>
      </c>
      <c r="R204" s="77"/>
      <c r="S204" s="76">
        <v>5636.446751</v>
      </c>
      <c r="T204" s="77">
        <v>0.00017452654995974074</v>
      </c>
      <c r="U204" s="76">
        <v>1341.050837</v>
      </c>
      <c r="V204" s="77">
        <v>0.00024107021061069544</v>
      </c>
      <c r="W204" s="76">
        <v>0</v>
      </c>
      <c r="X204" s="77"/>
      <c r="Y204" s="76">
        <v>0</v>
      </c>
      <c r="Z204" s="77"/>
      <c r="AA204" s="76">
        <v>0</v>
      </c>
      <c r="AB204" s="77"/>
      <c r="AC204" s="76">
        <v>6977.497588</v>
      </c>
      <c r="AD204" s="77">
        <v>4.051067364312401E-05</v>
      </c>
    </row>
    <row r="205" spans="1:30" ht="15">
      <c r="A205" s="73" t="s">
        <v>1291</v>
      </c>
      <c r="B205" s="144" t="s">
        <v>621</v>
      </c>
      <c r="C205" s="151" t="s">
        <v>29</v>
      </c>
      <c r="D205" s="151" t="s">
        <v>29</v>
      </c>
      <c r="E205" s="76">
        <v>0</v>
      </c>
      <c r="F205" s="77"/>
      <c r="G205" s="76">
        <v>0</v>
      </c>
      <c r="H205" s="77"/>
      <c r="I205" s="76">
        <v>0</v>
      </c>
      <c r="J205" s="77"/>
      <c r="K205" s="76">
        <v>0</v>
      </c>
      <c r="L205" s="77"/>
      <c r="M205" s="76">
        <v>0</v>
      </c>
      <c r="N205" s="77"/>
      <c r="O205" s="76">
        <v>0</v>
      </c>
      <c r="P205" s="77"/>
      <c r="Q205" s="76">
        <v>4072.533444</v>
      </c>
      <c r="R205" s="77">
        <v>0.0008510711703079085</v>
      </c>
      <c r="S205" s="76">
        <v>4783.610712000001</v>
      </c>
      <c r="T205" s="77">
        <v>0.00014811939344014908</v>
      </c>
      <c r="U205" s="76">
        <v>4210.4393383999995</v>
      </c>
      <c r="V205" s="77">
        <v>0.000756877718627191</v>
      </c>
      <c r="W205" s="76">
        <v>0</v>
      </c>
      <c r="X205" s="77"/>
      <c r="Y205" s="76">
        <v>0</v>
      </c>
      <c r="Z205" s="77"/>
      <c r="AA205" s="76">
        <v>0</v>
      </c>
      <c r="AB205" s="77"/>
      <c r="AC205" s="76">
        <v>13066.5834944</v>
      </c>
      <c r="AD205" s="77">
        <v>7.586331530699906E-05</v>
      </c>
    </row>
    <row r="206" spans="1:30" ht="15">
      <c r="A206" s="73" t="s">
        <v>1292</v>
      </c>
      <c r="B206" s="144" t="s">
        <v>621</v>
      </c>
      <c r="C206" s="151" t="s">
        <v>29</v>
      </c>
      <c r="D206" s="151" t="s">
        <v>29</v>
      </c>
      <c r="E206" s="76">
        <v>0</v>
      </c>
      <c r="F206" s="77"/>
      <c r="G206" s="76">
        <v>0</v>
      </c>
      <c r="H206" s="77"/>
      <c r="I206" s="76">
        <v>0</v>
      </c>
      <c r="J206" s="77"/>
      <c r="K206" s="76">
        <v>0</v>
      </c>
      <c r="L206" s="77"/>
      <c r="M206" s="76">
        <v>0</v>
      </c>
      <c r="N206" s="77"/>
      <c r="O206" s="76">
        <v>0</v>
      </c>
      <c r="P206" s="77"/>
      <c r="Q206" s="76">
        <v>0</v>
      </c>
      <c r="R206" s="77"/>
      <c r="S206" s="76">
        <v>9.831267</v>
      </c>
      <c r="T206" s="77">
        <v>3.044146759549597E-07</v>
      </c>
      <c r="U206" s="76">
        <v>0</v>
      </c>
      <c r="V206" s="77"/>
      <c r="W206" s="76">
        <v>0</v>
      </c>
      <c r="X206" s="77"/>
      <c r="Y206" s="76">
        <v>0</v>
      </c>
      <c r="Z206" s="77"/>
      <c r="AA206" s="76">
        <v>0</v>
      </c>
      <c r="AB206" s="77"/>
      <c r="AC206" s="76">
        <v>9.831267</v>
      </c>
      <c r="AD206" s="77">
        <v>5.707938181453011E-08</v>
      </c>
    </row>
    <row r="207" spans="1:30" ht="15">
      <c r="A207" s="73" t="s">
        <v>1293</v>
      </c>
      <c r="B207" s="144" t="s">
        <v>621</v>
      </c>
      <c r="C207" s="151" t="s">
        <v>29</v>
      </c>
      <c r="D207" s="151" t="s">
        <v>29</v>
      </c>
      <c r="E207" s="76">
        <v>0</v>
      </c>
      <c r="F207" s="77"/>
      <c r="G207" s="76">
        <v>0</v>
      </c>
      <c r="H207" s="77"/>
      <c r="I207" s="76">
        <v>0</v>
      </c>
      <c r="J207" s="77"/>
      <c r="K207" s="76">
        <v>0</v>
      </c>
      <c r="L207" s="77"/>
      <c r="M207" s="76">
        <v>0</v>
      </c>
      <c r="N207" s="77"/>
      <c r="O207" s="76">
        <v>0</v>
      </c>
      <c r="P207" s="77"/>
      <c r="Q207" s="76">
        <v>0</v>
      </c>
      <c r="R207" s="77"/>
      <c r="S207" s="76">
        <v>8.64297343</v>
      </c>
      <c r="T207" s="77">
        <v>2.6762043549226934E-07</v>
      </c>
      <c r="U207" s="76">
        <v>0</v>
      </c>
      <c r="V207" s="77"/>
      <c r="W207" s="76">
        <v>0</v>
      </c>
      <c r="X207" s="77"/>
      <c r="Y207" s="76">
        <v>0</v>
      </c>
      <c r="Z207" s="77"/>
      <c r="AA207" s="76">
        <v>0</v>
      </c>
      <c r="AB207" s="77"/>
      <c r="AC207" s="76">
        <v>8.64297343</v>
      </c>
      <c r="AD207" s="77">
        <v>5.018026470279049E-08</v>
      </c>
    </row>
    <row r="208" spans="1:30" ht="15">
      <c r="A208" s="73" t="s">
        <v>1294</v>
      </c>
      <c r="B208" s="144" t="s">
        <v>621</v>
      </c>
      <c r="C208" s="151" t="s">
        <v>29</v>
      </c>
      <c r="D208" s="151" t="s">
        <v>29</v>
      </c>
      <c r="E208" s="76">
        <v>0</v>
      </c>
      <c r="F208" s="77"/>
      <c r="G208" s="76">
        <v>0</v>
      </c>
      <c r="H208" s="77"/>
      <c r="I208" s="76">
        <v>0</v>
      </c>
      <c r="J208" s="77"/>
      <c r="K208" s="76">
        <v>0</v>
      </c>
      <c r="L208" s="77"/>
      <c r="M208" s="76">
        <v>0</v>
      </c>
      <c r="N208" s="77"/>
      <c r="O208" s="76">
        <v>0</v>
      </c>
      <c r="P208" s="77"/>
      <c r="Q208" s="76">
        <v>0</v>
      </c>
      <c r="R208" s="77"/>
      <c r="S208" s="76">
        <v>883.1494525500001</v>
      </c>
      <c r="T208" s="77">
        <v>2.734577897414528E-05</v>
      </c>
      <c r="U208" s="76">
        <v>0</v>
      </c>
      <c r="V208" s="77"/>
      <c r="W208" s="76">
        <v>0</v>
      </c>
      <c r="X208" s="77"/>
      <c r="Y208" s="76">
        <v>0</v>
      </c>
      <c r="Z208" s="77"/>
      <c r="AA208" s="76">
        <v>0</v>
      </c>
      <c r="AB208" s="77"/>
      <c r="AC208" s="76">
        <v>883.1494525500001</v>
      </c>
      <c r="AD208" s="77">
        <v>5.1274799882247825E-06</v>
      </c>
    </row>
    <row r="209" spans="1:30" ht="15">
      <c r="A209" s="73" t="s">
        <v>1295</v>
      </c>
      <c r="B209" s="144" t="s">
        <v>621</v>
      </c>
      <c r="C209" s="151" t="s">
        <v>29</v>
      </c>
      <c r="D209" s="151" t="s">
        <v>29</v>
      </c>
      <c r="E209" s="76">
        <v>0</v>
      </c>
      <c r="F209" s="77"/>
      <c r="G209" s="76">
        <v>0</v>
      </c>
      <c r="H209" s="77"/>
      <c r="I209" s="76">
        <v>0</v>
      </c>
      <c r="J209" s="77"/>
      <c r="K209" s="76">
        <v>0</v>
      </c>
      <c r="L209" s="77"/>
      <c r="M209" s="76">
        <v>0</v>
      </c>
      <c r="N209" s="77"/>
      <c r="O209" s="76">
        <v>0</v>
      </c>
      <c r="P209" s="77"/>
      <c r="Q209" s="76">
        <v>0</v>
      </c>
      <c r="R209" s="77"/>
      <c r="S209" s="76">
        <v>1.6916313</v>
      </c>
      <c r="T209" s="77">
        <v>5.2379555353828476E-08</v>
      </c>
      <c r="U209" s="76">
        <v>0</v>
      </c>
      <c r="V209" s="77"/>
      <c r="W209" s="76">
        <v>0</v>
      </c>
      <c r="X209" s="77"/>
      <c r="Y209" s="76">
        <v>0</v>
      </c>
      <c r="Z209" s="77"/>
      <c r="AA209" s="76">
        <v>0</v>
      </c>
      <c r="AB209" s="77"/>
      <c r="AC209" s="76">
        <v>1.6916313</v>
      </c>
      <c r="AD209" s="77">
        <v>9.821447109727559E-09</v>
      </c>
    </row>
    <row r="210" spans="1:30" ht="15">
      <c r="A210" s="73" t="s">
        <v>1296</v>
      </c>
      <c r="B210" s="144" t="s">
        <v>621</v>
      </c>
      <c r="C210" s="151" t="s">
        <v>29</v>
      </c>
      <c r="D210" s="151" t="s">
        <v>29</v>
      </c>
      <c r="E210" s="76">
        <v>0</v>
      </c>
      <c r="F210" s="77"/>
      <c r="G210" s="76">
        <v>0</v>
      </c>
      <c r="H210" s="77"/>
      <c r="I210" s="76">
        <v>0</v>
      </c>
      <c r="J210" s="77"/>
      <c r="K210" s="76">
        <v>0</v>
      </c>
      <c r="L210" s="77"/>
      <c r="M210" s="76">
        <v>0</v>
      </c>
      <c r="N210" s="77"/>
      <c r="O210" s="76">
        <v>0</v>
      </c>
      <c r="P210" s="77"/>
      <c r="Q210" s="76">
        <v>0</v>
      </c>
      <c r="R210" s="77"/>
      <c r="S210" s="76">
        <v>1172.6738</v>
      </c>
      <c r="T210" s="77">
        <v>3.631059097752825E-05</v>
      </c>
      <c r="U210" s="76">
        <v>0</v>
      </c>
      <c r="V210" s="77"/>
      <c r="W210" s="76">
        <v>0</v>
      </c>
      <c r="X210" s="77"/>
      <c r="Y210" s="76">
        <v>0</v>
      </c>
      <c r="Z210" s="77"/>
      <c r="AA210" s="76">
        <v>0</v>
      </c>
      <c r="AB210" s="77"/>
      <c r="AC210" s="76">
        <v>1172.6738</v>
      </c>
      <c r="AD210" s="77">
        <v>6.808430243436164E-06</v>
      </c>
    </row>
    <row r="211" spans="1:30" ht="15">
      <c r="A211" s="73" t="s">
        <v>1297</v>
      </c>
      <c r="B211" s="144" t="s">
        <v>621</v>
      </c>
      <c r="C211" s="151" t="s">
        <v>29</v>
      </c>
      <c r="D211" s="151" t="s">
        <v>29</v>
      </c>
      <c r="E211" s="76">
        <v>0</v>
      </c>
      <c r="F211" s="77"/>
      <c r="G211" s="76">
        <v>0</v>
      </c>
      <c r="H211" s="77"/>
      <c r="I211" s="76">
        <v>0</v>
      </c>
      <c r="J211" s="77"/>
      <c r="K211" s="76">
        <v>0</v>
      </c>
      <c r="L211" s="77"/>
      <c r="M211" s="76">
        <v>0</v>
      </c>
      <c r="N211" s="77"/>
      <c r="O211" s="76">
        <v>0</v>
      </c>
      <c r="P211" s="77"/>
      <c r="Q211" s="76">
        <v>0</v>
      </c>
      <c r="R211" s="77"/>
      <c r="S211" s="76">
        <v>0</v>
      </c>
      <c r="T211" s="77"/>
      <c r="U211" s="76">
        <v>0</v>
      </c>
      <c r="V211" s="77"/>
      <c r="W211" s="76">
        <v>0</v>
      </c>
      <c r="X211" s="77"/>
      <c r="Y211" s="76">
        <v>1741.92764</v>
      </c>
      <c r="Z211" s="77">
        <v>4.358164152885217E-05</v>
      </c>
      <c r="AA211" s="76">
        <v>0</v>
      </c>
      <c r="AB211" s="77"/>
      <c r="AC211" s="76">
        <v>1741.92764</v>
      </c>
      <c r="AD211" s="77">
        <v>1.0113462777162228E-05</v>
      </c>
    </row>
    <row r="212" spans="1:30" ht="15">
      <c r="A212" s="73" t="s">
        <v>1298</v>
      </c>
      <c r="B212" s="144" t="s">
        <v>621</v>
      </c>
      <c r="C212" s="151" t="s">
        <v>29</v>
      </c>
      <c r="D212" s="151" t="s">
        <v>29</v>
      </c>
      <c r="E212" s="76">
        <v>0</v>
      </c>
      <c r="F212" s="77"/>
      <c r="G212" s="76">
        <v>0</v>
      </c>
      <c r="H212" s="77"/>
      <c r="I212" s="76">
        <v>0</v>
      </c>
      <c r="J212" s="77"/>
      <c r="K212" s="76">
        <v>0</v>
      </c>
      <c r="L212" s="77"/>
      <c r="M212" s="76">
        <v>0</v>
      </c>
      <c r="N212" s="77"/>
      <c r="O212" s="76">
        <v>0</v>
      </c>
      <c r="P212" s="77"/>
      <c r="Q212" s="76">
        <v>0</v>
      </c>
      <c r="R212" s="77"/>
      <c r="S212" s="76">
        <v>0</v>
      </c>
      <c r="T212" s="77"/>
      <c r="U212" s="76">
        <v>0</v>
      </c>
      <c r="V212" s="77"/>
      <c r="W212" s="76">
        <v>0</v>
      </c>
      <c r="X212" s="77"/>
      <c r="Y212" s="76">
        <v>3193.91968</v>
      </c>
      <c r="Z212" s="77">
        <v>7.990932537571206E-05</v>
      </c>
      <c r="AA212" s="76">
        <v>0</v>
      </c>
      <c r="AB212" s="77"/>
      <c r="AC212" s="76">
        <v>3193.91968</v>
      </c>
      <c r="AD212" s="77">
        <v>1.8543587606730836E-05</v>
      </c>
    </row>
    <row r="213" spans="1:30" ht="15">
      <c r="A213" s="73" t="s">
        <v>1424</v>
      </c>
      <c r="B213" s="144" t="s">
        <v>621</v>
      </c>
      <c r="C213" s="151" t="s">
        <v>29</v>
      </c>
      <c r="D213" s="151" t="s">
        <v>29</v>
      </c>
      <c r="E213" s="76">
        <v>0</v>
      </c>
      <c r="F213" s="77"/>
      <c r="G213" s="76">
        <v>0</v>
      </c>
      <c r="H213" s="77"/>
      <c r="I213" s="76">
        <v>0</v>
      </c>
      <c r="J213" s="77"/>
      <c r="K213" s="76">
        <v>0</v>
      </c>
      <c r="L213" s="77"/>
      <c r="M213" s="76">
        <v>0</v>
      </c>
      <c r="N213" s="77"/>
      <c r="O213" s="76">
        <v>1153.88924</v>
      </c>
      <c r="P213" s="77">
        <v>0.00015212810896144094</v>
      </c>
      <c r="Q213" s="76">
        <v>0</v>
      </c>
      <c r="R213" s="77"/>
      <c r="S213" s="76">
        <v>0</v>
      </c>
      <c r="T213" s="77"/>
      <c r="U213" s="76">
        <v>0</v>
      </c>
      <c r="V213" s="77"/>
      <c r="W213" s="76">
        <v>0</v>
      </c>
      <c r="X213" s="77"/>
      <c r="Y213" s="76">
        <v>0</v>
      </c>
      <c r="Z213" s="77"/>
      <c r="AA213" s="76">
        <v>0</v>
      </c>
      <c r="AB213" s="77"/>
      <c r="AC213" s="76">
        <v>1153.88924</v>
      </c>
      <c r="AD213" s="77">
        <v>6.699368911620239E-06</v>
      </c>
    </row>
    <row r="214" spans="1:30" ht="15">
      <c r="A214" s="73" t="s">
        <v>1449</v>
      </c>
      <c r="B214" s="144" t="s">
        <v>621</v>
      </c>
      <c r="C214" s="151" t="s">
        <v>29</v>
      </c>
      <c r="D214" s="151" t="s">
        <v>29</v>
      </c>
      <c r="E214" s="76">
        <v>0</v>
      </c>
      <c r="F214" s="77"/>
      <c r="G214" s="76">
        <v>241.218252</v>
      </c>
      <c r="H214" s="77">
        <v>2.8673058349534997E-05</v>
      </c>
      <c r="I214" s="76">
        <v>0</v>
      </c>
      <c r="J214" s="77"/>
      <c r="K214" s="76">
        <v>0</v>
      </c>
      <c r="L214" s="77"/>
      <c r="M214" s="76">
        <v>0</v>
      </c>
      <c r="N214" s="77"/>
      <c r="O214" s="76">
        <v>0</v>
      </c>
      <c r="P214" s="77"/>
      <c r="Q214" s="76">
        <v>0</v>
      </c>
      <c r="R214" s="77"/>
      <c r="S214" s="76">
        <v>0</v>
      </c>
      <c r="T214" s="77"/>
      <c r="U214" s="76">
        <v>0</v>
      </c>
      <c r="V214" s="77"/>
      <c r="W214" s="76">
        <v>0</v>
      </c>
      <c r="X214" s="77"/>
      <c r="Y214" s="76">
        <v>0</v>
      </c>
      <c r="Z214" s="77"/>
      <c r="AA214" s="76">
        <v>0</v>
      </c>
      <c r="AB214" s="77"/>
      <c r="AC214" s="76">
        <v>241.218252</v>
      </c>
      <c r="AD214" s="77">
        <v>1.4004897544275364E-06</v>
      </c>
    </row>
    <row r="215" spans="1:30" ht="15">
      <c r="A215" s="73" t="s">
        <v>1539</v>
      </c>
      <c r="B215" s="144" t="s">
        <v>621</v>
      </c>
      <c r="C215" s="151" t="s">
        <v>29</v>
      </c>
      <c r="D215" s="151" t="s">
        <v>29</v>
      </c>
      <c r="E215" s="76">
        <v>890.0144945999999</v>
      </c>
      <c r="F215" s="77">
        <v>0.0008274209886910421</v>
      </c>
      <c r="G215" s="76">
        <v>43244.37517554</v>
      </c>
      <c r="H215" s="77">
        <v>0.005140359331919216</v>
      </c>
      <c r="I215" s="76">
        <v>13111.0879284</v>
      </c>
      <c r="J215" s="77">
        <v>0.010200417248631764</v>
      </c>
      <c r="K215" s="76">
        <v>0</v>
      </c>
      <c r="L215" s="77"/>
      <c r="M215" s="76">
        <v>0</v>
      </c>
      <c r="N215" s="77"/>
      <c r="O215" s="76">
        <v>0</v>
      </c>
      <c r="P215" s="77"/>
      <c r="Q215" s="76">
        <v>0</v>
      </c>
      <c r="R215" s="77"/>
      <c r="S215" s="76">
        <v>0</v>
      </c>
      <c r="T215" s="77"/>
      <c r="U215" s="76">
        <v>0</v>
      </c>
      <c r="V215" s="77"/>
      <c r="W215" s="76">
        <v>0</v>
      </c>
      <c r="X215" s="77"/>
      <c r="Y215" s="76">
        <v>0</v>
      </c>
      <c r="Z215" s="77"/>
      <c r="AA215" s="76">
        <v>0</v>
      </c>
      <c r="AB215" s="77"/>
      <c r="AC215" s="76">
        <v>57245.47759854</v>
      </c>
      <c r="AD215" s="77">
        <v>0.0003323616857320827</v>
      </c>
    </row>
    <row r="216" spans="1:30" ht="15">
      <c r="A216" s="73" t="s">
        <v>1540</v>
      </c>
      <c r="B216" s="144" t="s">
        <v>621</v>
      </c>
      <c r="C216" s="151" t="s">
        <v>29</v>
      </c>
      <c r="D216" s="151" t="s">
        <v>29</v>
      </c>
      <c r="E216" s="76">
        <v>0</v>
      </c>
      <c r="F216" s="77"/>
      <c r="G216" s="76">
        <v>0</v>
      </c>
      <c r="H216" s="77"/>
      <c r="I216" s="76">
        <v>0</v>
      </c>
      <c r="J216" s="77"/>
      <c r="K216" s="76">
        <v>0</v>
      </c>
      <c r="L216" s="77"/>
      <c r="M216" s="76">
        <v>238.92463</v>
      </c>
      <c r="N216" s="77">
        <v>4.9403825859782765E-06</v>
      </c>
      <c r="O216" s="76">
        <v>0</v>
      </c>
      <c r="P216" s="77"/>
      <c r="Q216" s="76">
        <v>0</v>
      </c>
      <c r="R216" s="77"/>
      <c r="S216" s="76">
        <v>0</v>
      </c>
      <c r="T216" s="77"/>
      <c r="U216" s="76">
        <v>0</v>
      </c>
      <c r="V216" s="77"/>
      <c r="W216" s="76">
        <v>0</v>
      </c>
      <c r="X216" s="77"/>
      <c r="Y216" s="76">
        <v>0</v>
      </c>
      <c r="Z216" s="77"/>
      <c r="AA216" s="76">
        <v>0</v>
      </c>
      <c r="AB216" s="77"/>
      <c r="AC216" s="76">
        <v>238.92463</v>
      </c>
      <c r="AD216" s="77">
        <v>1.3871732077529108E-06</v>
      </c>
    </row>
    <row r="217" spans="1:30" ht="15">
      <c r="A217" s="73" t="s">
        <v>1265</v>
      </c>
      <c r="B217" s="144" t="s">
        <v>621</v>
      </c>
      <c r="C217" s="151" t="s">
        <v>29</v>
      </c>
      <c r="D217" s="151" t="s">
        <v>29</v>
      </c>
      <c r="E217" s="76">
        <v>2630.8592999999996</v>
      </c>
      <c r="F217" s="77">
        <v>0.0024458345524938406</v>
      </c>
      <c r="G217" s="76">
        <v>0</v>
      </c>
      <c r="H217" s="77"/>
      <c r="I217" s="76">
        <v>0</v>
      </c>
      <c r="J217" s="77"/>
      <c r="K217" s="76">
        <v>0</v>
      </c>
      <c r="L217" s="77"/>
      <c r="M217" s="76">
        <v>0</v>
      </c>
      <c r="N217" s="77"/>
      <c r="O217" s="76">
        <v>0</v>
      </c>
      <c r="P217" s="77"/>
      <c r="Q217" s="76">
        <v>0</v>
      </c>
      <c r="R217" s="77"/>
      <c r="S217" s="76">
        <v>0</v>
      </c>
      <c r="T217" s="77"/>
      <c r="U217" s="76">
        <v>0</v>
      </c>
      <c r="V217" s="77"/>
      <c r="W217" s="76">
        <v>0</v>
      </c>
      <c r="X217" s="77"/>
      <c r="Y217" s="76">
        <v>0</v>
      </c>
      <c r="Z217" s="77"/>
      <c r="AA217" s="76">
        <v>0</v>
      </c>
      <c r="AB217" s="77"/>
      <c r="AC217" s="76">
        <v>2630.8592999999996</v>
      </c>
      <c r="AD217" s="77">
        <v>1.527451370052379E-05</v>
      </c>
    </row>
    <row r="218" spans="1:30" ht="15">
      <c r="A218" s="79" t="s">
        <v>265</v>
      </c>
      <c r="B218" s="144" t="s">
        <v>29</v>
      </c>
      <c r="C218" s="151" t="s">
        <v>29</v>
      </c>
      <c r="D218" s="151" t="s">
        <v>29</v>
      </c>
      <c r="E218" s="80">
        <v>2472.6665186695996</v>
      </c>
      <c r="F218" s="81">
        <v>0.002298767253785394</v>
      </c>
      <c r="G218" s="80">
        <v>158405.1209493308</v>
      </c>
      <c r="H218" s="81">
        <v>0.01882925209094588</v>
      </c>
      <c r="I218" s="80">
        <v>44215.749958249704</v>
      </c>
      <c r="J218" s="81">
        <v>0.03439982257752726</v>
      </c>
      <c r="K218" s="80">
        <v>0</v>
      </c>
      <c r="L218" s="81"/>
      <c r="M218" s="80">
        <v>293161.26156977605</v>
      </c>
      <c r="N218" s="81">
        <v>0.006061864745977608</v>
      </c>
      <c r="O218" s="80">
        <v>110680.420438098</v>
      </c>
      <c r="P218" s="81">
        <v>0.014592044432535888</v>
      </c>
      <c r="Q218" s="80">
        <v>0</v>
      </c>
      <c r="R218" s="81"/>
      <c r="S218" s="80">
        <v>282756.493780325</v>
      </c>
      <c r="T218" s="81">
        <v>0.008755252647323911</v>
      </c>
      <c r="U218" s="80">
        <v>86876.0162458792</v>
      </c>
      <c r="V218" s="81">
        <v>0.015617021335494903</v>
      </c>
      <c r="W218" s="80">
        <v>0</v>
      </c>
      <c r="X218" s="81"/>
      <c r="Y218" s="80">
        <v>282380.842593889</v>
      </c>
      <c r="Z218" s="81">
        <v>0.0070649436715649674</v>
      </c>
      <c r="AA218" s="80">
        <v>105092.416759007</v>
      </c>
      <c r="AB218" s="81">
        <v>0.016550925509382204</v>
      </c>
      <c r="AC218" s="80">
        <v>1366040.9888132242</v>
      </c>
      <c r="AD218" s="81">
        <v>0.007931101370227081</v>
      </c>
    </row>
    <row r="219" spans="1:30" ht="15">
      <c r="A219" s="73" t="s">
        <v>1299</v>
      </c>
      <c r="B219" s="144" t="s">
        <v>621</v>
      </c>
      <c r="C219" s="151" t="s">
        <v>29</v>
      </c>
      <c r="D219" s="151" t="s">
        <v>29</v>
      </c>
      <c r="E219" s="76">
        <v>1068.444777515</v>
      </c>
      <c r="F219" s="77">
        <v>0.0009933025130906016</v>
      </c>
      <c r="G219" s="76">
        <v>56468.87898160749</v>
      </c>
      <c r="H219" s="77">
        <v>0.006712325657564511</v>
      </c>
      <c r="I219" s="76">
        <v>13479.643085994801</v>
      </c>
      <c r="J219" s="77">
        <v>0.01048715290376065</v>
      </c>
      <c r="K219" s="76">
        <v>0</v>
      </c>
      <c r="L219" s="77"/>
      <c r="M219" s="76">
        <v>0</v>
      </c>
      <c r="N219" s="77"/>
      <c r="O219" s="76">
        <v>0</v>
      </c>
      <c r="P219" s="77"/>
      <c r="Q219" s="76">
        <v>0</v>
      </c>
      <c r="R219" s="77"/>
      <c r="S219" s="76">
        <v>0</v>
      </c>
      <c r="T219" s="77"/>
      <c r="U219" s="76">
        <v>0</v>
      </c>
      <c r="V219" s="77"/>
      <c r="W219" s="76">
        <v>0</v>
      </c>
      <c r="X219" s="77"/>
      <c r="Y219" s="76">
        <v>0</v>
      </c>
      <c r="Z219" s="77"/>
      <c r="AA219" s="76">
        <v>0</v>
      </c>
      <c r="AB219" s="77"/>
      <c r="AC219" s="76">
        <v>71016.9668451173</v>
      </c>
      <c r="AD219" s="77">
        <v>0.0004123176154062621</v>
      </c>
    </row>
    <row r="220" spans="1:30" ht="15">
      <c r="A220" s="73" t="s">
        <v>1300</v>
      </c>
      <c r="B220" s="144" t="s">
        <v>651</v>
      </c>
      <c r="C220" s="151" t="s">
        <v>29</v>
      </c>
      <c r="D220" s="151" t="s">
        <v>29</v>
      </c>
      <c r="E220" s="76">
        <v>818.4693622985001</v>
      </c>
      <c r="F220" s="77">
        <v>0.0007609075279956138</v>
      </c>
      <c r="G220" s="76">
        <v>50142.0442334413</v>
      </c>
      <c r="H220" s="77">
        <v>0.005960269374932819</v>
      </c>
      <c r="I220" s="76">
        <v>17064.0780269053</v>
      </c>
      <c r="J220" s="77">
        <v>0.013275840783632394</v>
      </c>
      <c r="K220" s="76">
        <v>0</v>
      </c>
      <c r="L220" s="77"/>
      <c r="M220" s="76">
        <v>0</v>
      </c>
      <c r="N220" s="77"/>
      <c r="O220" s="76">
        <v>0</v>
      </c>
      <c r="P220" s="77"/>
      <c r="Q220" s="76">
        <v>0</v>
      </c>
      <c r="R220" s="77"/>
      <c r="S220" s="76">
        <v>0</v>
      </c>
      <c r="T220" s="77"/>
      <c r="U220" s="76">
        <v>0</v>
      </c>
      <c r="V220" s="77"/>
      <c r="W220" s="76">
        <v>0</v>
      </c>
      <c r="X220" s="77"/>
      <c r="Y220" s="76">
        <v>0</v>
      </c>
      <c r="Z220" s="77"/>
      <c r="AA220" s="76">
        <v>0</v>
      </c>
      <c r="AB220" s="77"/>
      <c r="AC220" s="76">
        <v>68024.59162264511</v>
      </c>
      <c r="AD220" s="77">
        <v>0.0003949441753546563</v>
      </c>
    </row>
    <row r="221" spans="1:30" ht="15">
      <c r="A221" s="73" t="s">
        <v>1301</v>
      </c>
      <c r="B221" s="144" t="s">
        <v>651</v>
      </c>
      <c r="C221" s="151" t="s">
        <v>29</v>
      </c>
      <c r="D221" s="151" t="s">
        <v>29</v>
      </c>
      <c r="E221" s="76">
        <v>24.7654188708</v>
      </c>
      <c r="F221" s="77">
        <v>2.3023700728193877E-05</v>
      </c>
      <c r="G221" s="76">
        <v>866.2315154289</v>
      </c>
      <c r="H221" s="77">
        <v>0.00010296694624127768</v>
      </c>
      <c r="I221" s="76">
        <v>69.5344148905</v>
      </c>
      <c r="J221" s="77">
        <v>5.40977262067016E-05</v>
      </c>
      <c r="K221" s="76">
        <v>0</v>
      </c>
      <c r="L221" s="77"/>
      <c r="M221" s="76">
        <v>0</v>
      </c>
      <c r="N221" s="77"/>
      <c r="O221" s="76">
        <v>0</v>
      </c>
      <c r="P221" s="77"/>
      <c r="Q221" s="76">
        <v>0</v>
      </c>
      <c r="R221" s="77"/>
      <c r="S221" s="76">
        <v>0</v>
      </c>
      <c r="T221" s="77"/>
      <c r="U221" s="76">
        <v>0</v>
      </c>
      <c r="V221" s="77"/>
      <c r="W221" s="76">
        <v>0</v>
      </c>
      <c r="X221" s="77"/>
      <c r="Y221" s="76">
        <v>282380.842593889</v>
      </c>
      <c r="Z221" s="77">
        <v>0.0070649436715649674</v>
      </c>
      <c r="AA221" s="76">
        <v>105092.416759007</v>
      </c>
      <c r="AB221" s="77">
        <v>0.016550925509382204</v>
      </c>
      <c r="AC221" s="76">
        <v>388433.79070208623</v>
      </c>
      <c r="AD221" s="77">
        <v>0.0022552088809254856</v>
      </c>
    </row>
    <row r="222" spans="1:30" ht="15">
      <c r="A222" s="73" t="s">
        <v>1302</v>
      </c>
      <c r="B222" s="144" t="s">
        <v>653</v>
      </c>
      <c r="C222" s="151" t="s">
        <v>29</v>
      </c>
      <c r="D222" s="151" t="s">
        <v>29</v>
      </c>
      <c r="E222" s="76">
        <v>560.9869599853</v>
      </c>
      <c r="F222" s="77">
        <v>0.0005215335119709846</v>
      </c>
      <c r="G222" s="76">
        <v>50927.9662188531</v>
      </c>
      <c r="H222" s="77">
        <v>0.006053690112207273</v>
      </c>
      <c r="I222" s="76">
        <v>13602.4944304591</v>
      </c>
      <c r="J222" s="77">
        <v>0.010582731163927514</v>
      </c>
      <c r="K222" s="76">
        <v>0</v>
      </c>
      <c r="L222" s="77"/>
      <c r="M222" s="76">
        <v>293160.740842716</v>
      </c>
      <c r="N222" s="77">
        <v>0.006061853978603398</v>
      </c>
      <c r="O222" s="76">
        <v>110680.420438098</v>
      </c>
      <c r="P222" s="77">
        <v>0.014592044432535888</v>
      </c>
      <c r="Q222" s="76">
        <v>0</v>
      </c>
      <c r="R222" s="77"/>
      <c r="S222" s="76">
        <v>282756.493780325</v>
      </c>
      <c r="T222" s="77">
        <v>0.008755252647323911</v>
      </c>
      <c r="U222" s="76">
        <v>86876.0162458792</v>
      </c>
      <c r="V222" s="77">
        <v>0.015617021335494903</v>
      </c>
      <c r="W222" s="76">
        <v>0</v>
      </c>
      <c r="X222" s="77"/>
      <c r="Y222" s="76">
        <v>0</v>
      </c>
      <c r="Z222" s="77"/>
      <c r="AA222" s="76">
        <v>0</v>
      </c>
      <c r="AB222" s="77"/>
      <c r="AC222" s="76">
        <v>838565.1189163158</v>
      </c>
      <c r="AD222" s="77">
        <v>0.004868627675249918</v>
      </c>
    </row>
    <row r="223" spans="1:30" ht="15">
      <c r="A223" s="73" t="s">
        <v>1303</v>
      </c>
      <c r="B223" s="144" t="s">
        <v>621</v>
      </c>
      <c r="C223" s="151" t="s">
        <v>29</v>
      </c>
      <c r="D223" s="151" t="s">
        <v>29</v>
      </c>
      <c r="E223" s="76">
        <v>0</v>
      </c>
      <c r="F223" s="77"/>
      <c r="G223" s="76">
        <v>0</v>
      </c>
      <c r="H223" s="77"/>
      <c r="I223" s="76">
        <v>0</v>
      </c>
      <c r="J223" s="77"/>
      <c r="K223" s="76">
        <v>0</v>
      </c>
      <c r="L223" s="77"/>
      <c r="M223" s="76">
        <v>0.52072706</v>
      </c>
      <c r="N223" s="77">
        <v>1.0767374210317561E-08</v>
      </c>
      <c r="O223" s="76">
        <v>0</v>
      </c>
      <c r="P223" s="77"/>
      <c r="Q223" s="76">
        <v>0</v>
      </c>
      <c r="R223" s="77"/>
      <c r="S223" s="76">
        <v>0</v>
      </c>
      <c r="T223" s="77"/>
      <c r="U223" s="76">
        <v>0</v>
      </c>
      <c r="V223" s="77"/>
      <c r="W223" s="76">
        <v>0</v>
      </c>
      <c r="X223" s="77"/>
      <c r="Y223" s="76">
        <v>0</v>
      </c>
      <c r="Z223" s="77"/>
      <c r="AA223" s="76">
        <v>0</v>
      </c>
      <c r="AB223" s="77"/>
      <c r="AC223" s="76">
        <v>0.52072706</v>
      </c>
      <c r="AD223" s="77">
        <v>3.0232907598682585E-09</v>
      </c>
    </row>
    <row r="224" spans="1:30" ht="15">
      <c r="A224" s="79" t="s">
        <v>268</v>
      </c>
      <c r="B224" s="144" t="s">
        <v>29</v>
      </c>
      <c r="C224" s="151" t="s">
        <v>29</v>
      </c>
      <c r="D224" s="151" t="s">
        <v>29</v>
      </c>
      <c r="E224" s="80">
        <v>0</v>
      </c>
      <c r="F224" s="81"/>
      <c r="G224" s="80">
        <v>7835.5027515353</v>
      </c>
      <c r="H224" s="81">
        <v>0.0009313881753554605</v>
      </c>
      <c r="I224" s="80">
        <v>2426.0397968059</v>
      </c>
      <c r="J224" s="81">
        <v>0.001887457267035958</v>
      </c>
      <c r="K224" s="80">
        <v>23040.1458181795</v>
      </c>
      <c r="L224" s="81">
        <v>0.003044039611513087</v>
      </c>
      <c r="M224" s="80">
        <v>230365.773810691</v>
      </c>
      <c r="N224" s="81">
        <v>0.004763406172648456</v>
      </c>
      <c r="O224" s="80">
        <v>125455.52254815299</v>
      </c>
      <c r="P224" s="81">
        <v>0.016539985591701962</v>
      </c>
      <c r="Q224" s="80">
        <v>0</v>
      </c>
      <c r="R224" s="81"/>
      <c r="S224" s="80">
        <v>0</v>
      </c>
      <c r="T224" s="81"/>
      <c r="U224" s="80">
        <v>0</v>
      </c>
      <c r="V224" s="81"/>
      <c r="W224" s="80">
        <v>0</v>
      </c>
      <c r="X224" s="81"/>
      <c r="Y224" s="80">
        <v>0</v>
      </c>
      <c r="Z224" s="81"/>
      <c r="AA224" s="80">
        <v>0</v>
      </c>
      <c r="AB224" s="81"/>
      <c r="AC224" s="80">
        <v>389122.98472536466</v>
      </c>
      <c r="AD224" s="81">
        <v>0.002259210274519923</v>
      </c>
    </row>
    <row r="225" spans="1:30" ht="15">
      <c r="A225" s="73" t="s">
        <v>1304</v>
      </c>
      <c r="B225" s="144" t="s">
        <v>621</v>
      </c>
      <c r="C225" s="151" t="s">
        <v>29</v>
      </c>
      <c r="D225" s="151" t="s">
        <v>29</v>
      </c>
      <c r="E225" s="76">
        <v>0</v>
      </c>
      <c r="F225" s="77"/>
      <c r="G225" s="76">
        <v>7835.5027515353</v>
      </c>
      <c r="H225" s="77">
        <v>0.0009313881753554605</v>
      </c>
      <c r="I225" s="76">
        <v>2426.0397968059</v>
      </c>
      <c r="J225" s="77">
        <v>0.001887457267035958</v>
      </c>
      <c r="K225" s="76">
        <v>0</v>
      </c>
      <c r="L225" s="77"/>
      <c r="M225" s="76">
        <v>0</v>
      </c>
      <c r="N225" s="77"/>
      <c r="O225" s="76">
        <v>0</v>
      </c>
      <c r="P225" s="77"/>
      <c r="Q225" s="76">
        <v>0</v>
      </c>
      <c r="R225" s="77"/>
      <c r="S225" s="76">
        <v>0</v>
      </c>
      <c r="T225" s="77"/>
      <c r="U225" s="76">
        <v>0</v>
      </c>
      <c r="V225" s="77"/>
      <c r="W225" s="76">
        <v>0</v>
      </c>
      <c r="X225" s="77"/>
      <c r="Y225" s="76">
        <v>0</v>
      </c>
      <c r="Z225" s="77"/>
      <c r="AA225" s="76">
        <v>0</v>
      </c>
      <c r="AB225" s="77"/>
      <c r="AC225" s="76">
        <v>10261.5425483412</v>
      </c>
      <c r="AD225" s="77">
        <v>5.957751987844636E-05</v>
      </c>
    </row>
    <row r="226" spans="1:30" ht="15">
      <c r="A226" s="73" t="s">
        <v>1305</v>
      </c>
      <c r="B226" s="144" t="s">
        <v>621</v>
      </c>
      <c r="C226" s="151" t="s">
        <v>29</v>
      </c>
      <c r="D226" s="151" t="s">
        <v>29</v>
      </c>
      <c r="E226" s="76">
        <v>0</v>
      </c>
      <c r="F226" s="77"/>
      <c r="G226" s="76">
        <v>0</v>
      </c>
      <c r="H226" s="77"/>
      <c r="I226" s="76">
        <v>0</v>
      </c>
      <c r="J226" s="77"/>
      <c r="K226" s="76">
        <v>23040.1458181795</v>
      </c>
      <c r="L226" s="77">
        <v>0.003044039611513087</v>
      </c>
      <c r="M226" s="76">
        <v>230365.773810691</v>
      </c>
      <c r="N226" s="77">
        <v>0.004763406172648456</v>
      </c>
      <c r="O226" s="76">
        <v>125455.52254815299</v>
      </c>
      <c r="P226" s="77">
        <v>0.016539985591701962</v>
      </c>
      <c r="Q226" s="76">
        <v>0</v>
      </c>
      <c r="R226" s="77"/>
      <c r="S226" s="76">
        <v>0</v>
      </c>
      <c r="T226" s="77"/>
      <c r="U226" s="76">
        <v>0</v>
      </c>
      <c r="V226" s="77"/>
      <c r="W226" s="76">
        <v>0</v>
      </c>
      <c r="X226" s="77"/>
      <c r="Y226" s="76">
        <v>0</v>
      </c>
      <c r="Z226" s="77"/>
      <c r="AA226" s="76">
        <v>0</v>
      </c>
      <c r="AB226" s="77"/>
      <c r="AC226" s="76">
        <v>378861.4421770235</v>
      </c>
      <c r="AD226" s="77">
        <v>0.002199632754641477</v>
      </c>
    </row>
    <row r="227" spans="1:30" ht="15">
      <c r="A227" s="79" t="s">
        <v>270</v>
      </c>
      <c r="B227" s="144" t="s">
        <v>29</v>
      </c>
      <c r="C227" s="151" t="s">
        <v>29</v>
      </c>
      <c r="D227" s="151" t="s">
        <v>29</v>
      </c>
      <c r="E227" s="80">
        <v>852.2146662786</v>
      </c>
      <c r="F227" s="81">
        <v>0.0007922795707570555</v>
      </c>
      <c r="G227" s="80">
        <v>44171.691342727805</v>
      </c>
      <c r="H227" s="81">
        <v>0.0052505872701029445</v>
      </c>
      <c r="I227" s="80">
        <v>6546.9932264612</v>
      </c>
      <c r="J227" s="81">
        <v>0.005093556156328809</v>
      </c>
      <c r="K227" s="80">
        <v>0</v>
      </c>
      <c r="L227" s="81"/>
      <c r="M227" s="80">
        <v>0</v>
      </c>
      <c r="N227" s="81"/>
      <c r="O227" s="80">
        <v>0</v>
      </c>
      <c r="P227" s="81"/>
      <c r="Q227" s="80">
        <v>0</v>
      </c>
      <c r="R227" s="81"/>
      <c r="S227" s="80">
        <v>0</v>
      </c>
      <c r="T227" s="81"/>
      <c r="U227" s="80">
        <v>0</v>
      </c>
      <c r="V227" s="81"/>
      <c r="W227" s="80">
        <v>0</v>
      </c>
      <c r="X227" s="81"/>
      <c r="Y227" s="80">
        <v>0</v>
      </c>
      <c r="Z227" s="81"/>
      <c r="AA227" s="80">
        <v>0</v>
      </c>
      <c r="AB227" s="81"/>
      <c r="AC227" s="80">
        <v>51570.89923546761</v>
      </c>
      <c r="AD227" s="81">
        <v>0.00029941563462572164</v>
      </c>
    </row>
    <row r="228" spans="1:30" ht="15">
      <c r="A228" s="73" t="s">
        <v>1306</v>
      </c>
      <c r="B228" s="144" t="s">
        <v>621</v>
      </c>
      <c r="C228" s="151" t="s">
        <v>29</v>
      </c>
      <c r="D228" s="151" t="s">
        <v>29</v>
      </c>
      <c r="E228" s="76">
        <v>852.2146662786</v>
      </c>
      <c r="F228" s="77">
        <v>0.0007922795707570555</v>
      </c>
      <c r="G228" s="76">
        <v>44171.691342727805</v>
      </c>
      <c r="H228" s="77">
        <v>0.0052505872701029445</v>
      </c>
      <c r="I228" s="76">
        <v>6546.9932264612</v>
      </c>
      <c r="J228" s="77">
        <v>0.005093556156328809</v>
      </c>
      <c r="K228" s="76">
        <v>0</v>
      </c>
      <c r="L228" s="77"/>
      <c r="M228" s="76">
        <v>0</v>
      </c>
      <c r="N228" s="77"/>
      <c r="O228" s="76">
        <v>0</v>
      </c>
      <c r="P228" s="77"/>
      <c r="Q228" s="76">
        <v>0</v>
      </c>
      <c r="R228" s="77"/>
      <c r="S228" s="76">
        <v>0</v>
      </c>
      <c r="T228" s="77"/>
      <c r="U228" s="76">
        <v>0</v>
      </c>
      <c r="V228" s="77"/>
      <c r="W228" s="76">
        <v>0</v>
      </c>
      <c r="X228" s="77"/>
      <c r="Y228" s="76">
        <v>0</v>
      </c>
      <c r="Z228" s="77"/>
      <c r="AA228" s="76">
        <v>0</v>
      </c>
      <c r="AB228" s="77"/>
      <c r="AC228" s="76">
        <v>51570.89923546761</v>
      </c>
      <c r="AD228" s="77">
        <v>0.00029941563462572164</v>
      </c>
    </row>
    <row r="229" spans="1:30" ht="15">
      <c r="A229" s="79" t="s">
        <v>271</v>
      </c>
      <c r="B229" s="144" t="s">
        <v>29</v>
      </c>
      <c r="C229" s="151" t="s">
        <v>29</v>
      </c>
      <c r="D229" s="151" t="s">
        <v>29</v>
      </c>
      <c r="E229" s="80">
        <v>129.9269606108</v>
      </c>
      <c r="F229" s="81">
        <v>0.0001207893746208324</v>
      </c>
      <c r="G229" s="80">
        <v>12083.0369240928</v>
      </c>
      <c r="H229" s="81">
        <v>0.0014362827849531828</v>
      </c>
      <c r="I229" s="80">
        <v>4886.1947105368</v>
      </c>
      <c r="J229" s="81">
        <v>0.0038014560712060757</v>
      </c>
      <c r="K229" s="80">
        <v>0</v>
      </c>
      <c r="L229" s="81"/>
      <c r="M229" s="80">
        <v>0</v>
      </c>
      <c r="N229" s="81"/>
      <c r="O229" s="80">
        <v>0</v>
      </c>
      <c r="P229" s="81"/>
      <c r="Q229" s="80">
        <v>0</v>
      </c>
      <c r="R229" s="81"/>
      <c r="S229" s="80">
        <v>0</v>
      </c>
      <c r="T229" s="81"/>
      <c r="U229" s="80">
        <v>0</v>
      </c>
      <c r="V229" s="81"/>
      <c r="W229" s="80">
        <v>0</v>
      </c>
      <c r="X229" s="81"/>
      <c r="Y229" s="80">
        <v>0</v>
      </c>
      <c r="Z229" s="81"/>
      <c r="AA229" s="80">
        <v>0</v>
      </c>
      <c r="AB229" s="81"/>
      <c r="AC229" s="80">
        <v>17099.1585952404</v>
      </c>
      <c r="AD229" s="81">
        <v>9.927605487318483E-05</v>
      </c>
    </row>
    <row r="230" spans="1:30" ht="15">
      <c r="A230" s="73" t="s">
        <v>1307</v>
      </c>
      <c r="B230" s="144" t="s">
        <v>621</v>
      </c>
      <c r="C230" s="151" t="s">
        <v>29</v>
      </c>
      <c r="D230" s="151" t="s">
        <v>29</v>
      </c>
      <c r="E230" s="76">
        <v>129.9269606108</v>
      </c>
      <c r="F230" s="77">
        <v>0.0001207893746208324</v>
      </c>
      <c r="G230" s="76">
        <v>12083.0369240928</v>
      </c>
      <c r="H230" s="77">
        <v>0.0014362827849531828</v>
      </c>
      <c r="I230" s="76">
        <v>4886.1947105368</v>
      </c>
      <c r="J230" s="77">
        <v>0.0038014560712060757</v>
      </c>
      <c r="K230" s="76">
        <v>0</v>
      </c>
      <c r="L230" s="77"/>
      <c r="M230" s="76">
        <v>0</v>
      </c>
      <c r="N230" s="77"/>
      <c r="O230" s="76">
        <v>0</v>
      </c>
      <c r="P230" s="77"/>
      <c r="Q230" s="76">
        <v>0</v>
      </c>
      <c r="R230" s="77"/>
      <c r="S230" s="76">
        <v>0</v>
      </c>
      <c r="T230" s="77"/>
      <c r="U230" s="76">
        <v>0</v>
      </c>
      <c r="V230" s="77"/>
      <c r="W230" s="76">
        <v>0</v>
      </c>
      <c r="X230" s="77"/>
      <c r="Y230" s="76">
        <v>0</v>
      </c>
      <c r="Z230" s="77"/>
      <c r="AA230" s="76">
        <v>0</v>
      </c>
      <c r="AB230" s="77"/>
      <c r="AC230" s="76">
        <v>17099.1585952404</v>
      </c>
      <c r="AD230" s="77">
        <v>9.927605487318483E-05</v>
      </c>
    </row>
    <row r="231" spans="1:30" ht="15">
      <c r="A231" s="79" t="s">
        <v>272</v>
      </c>
      <c r="B231" s="144" t="s">
        <v>29</v>
      </c>
      <c r="C231" s="151" t="s">
        <v>29</v>
      </c>
      <c r="D231" s="151" t="s">
        <v>29</v>
      </c>
      <c r="E231" s="80">
        <v>346.7497757295</v>
      </c>
      <c r="F231" s="81">
        <v>0.00032236333678076256</v>
      </c>
      <c r="G231" s="80">
        <v>14751.7968962729</v>
      </c>
      <c r="H231" s="81">
        <v>0.001753512139567789</v>
      </c>
      <c r="I231" s="80">
        <v>4356.3296650204</v>
      </c>
      <c r="J231" s="81">
        <v>0.0033892214359684393</v>
      </c>
      <c r="K231" s="80">
        <v>35429.1535556168</v>
      </c>
      <c r="L231" s="81">
        <v>0.004680862164534633</v>
      </c>
      <c r="M231" s="80">
        <v>1774.7684641001001</v>
      </c>
      <c r="N231" s="81">
        <v>3.669791270235951E-05</v>
      </c>
      <c r="O231" s="80">
        <v>0.08762724999999999</v>
      </c>
      <c r="P231" s="81">
        <v>1.1552727396947929E-08</v>
      </c>
      <c r="Q231" s="80">
        <v>0</v>
      </c>
      <c r="R231" s="81"/>
      <c r="S231" s="80">
        <v>0</v>
      </c>
      <c r="T231" s="81"/>
      <c r="U231" s="80">
        <v>0</v>
      </c>
      <c r="V231" s="81"/>
      <c r="W231" s="80">
        <v>81259.30658577</v>
      </c>
      <c r="X231" s="81">
        <v>0.012944539031288085</v>
      </c>
      <c r="Y231" s="80">
        <v>260049.07248409</v>
      </c>
      <c r="Z231" s="81">
        <v>0.006506220578090203</v>
      </c>
      <c r="AA231" s="80">
        <v>0</v>
      </c>
      <c r="AB231" s="81"/>
      <c r="AC231" s="80">
        <v>397967.2650538497</v>
      </c>
      <c r="AD231" s="81">
        <v>0.002310559307533097</v>
      </c>
    </row>
    <row r="232" spans="1:30" ht="15">
      <c r="A232" s="73" t="s">
        <v>1308</v>
      </c>
      <c r="B232" s="144" t="s">
        <v>621</v>
      </c>
      <c r="C232" s="151" t="s">
        <v>29</v>
      </c>
      <c r="D232" s="151" t="s">
        <v>29</v>
      </c>
      <c r="E232" s="76">
        <v>0</v>
      </c>
      <c r="F232" s="77"/>
      <c r="G232" s="76">
        <v>0</v>
      </c>
      <c r="H232" s="77"/>
      <c r="I232" s="76">
        <v>0</v>
      </c>
      <c r="J232" s="77"/>
      <c r="K232" s="76">
        <v>0</v>
      </c>
      <c r="L232" s="77"/>
      <c r="M232" s="76">
        <v>0</v>
      </c>
      <c r="N232" s="77"/>
      <c r="O232" s="76">
        <v>0.08762724999999999</v>
      </c>
      <c r="P232" s="77">
        <v>1.1552727396947929E-08</v>
      </c>
      <c r="Q232" s="76">
        <v>0</v>
      </c>
      <c r="R232" s="77"/>
      <c r="S232" s="76">
        <v>0</v>
      </c>
      <c r="T232" s="77"/>
      <c r="U232" s="76">
        <v>0</v>
      </c>
      <c r="V232" s="77"/>
      <c r="W232" s="76">
        <v>0</v>
      </c>
      <c r="X232" s="77"/>
      <c r="Y232" s="76">
        <v>0</v>
      </c>
      <c r="Z232" s="77"/>
      <c r="AA232" s="76">
        <v>0</v>
      </c>
      <c r="AB232" s="77"/>
      <c r="AC232" s="76">
        <v>0.08762724999999999</v>
      </c>
      <c r="AD232" s="77">
        <v>5.087553069311701E-10</v>
      </c>
    </row>
    <row r="233" spans="1:30" ht="15">
      <c r="A233" s="73" t="s">
        <v>1309</v>
      </c>
      <c r="B233" s="144" t="s">
        <v>621</v>
      </c>
      <c r="C233" s="151" t="s">
        <v>29</v>
      </c>
      <c r="D233" s="151" t="s">
        <v>29</v>
      </c>
      <c r="E233" s="76">
        <v>0</v>
      </c>
      <c r="F233" s="77"/>
      <c r="G233" s="76">
        <v>0</v>
      </c>
      <c r="H233" s="77"/>
      <c r="I233" s="76">
        <v>0</v>
      </c>
      <c r="J233" s="77"/>
      <c r="K233" s="76">
        <v>0.09674728999999999</v>
      </c>
      <c r="L233" s="77">
        <v>1.2782149270694756E-08</v>
      </c>
      <c r="M233" s="76">
        <v>0.09674728999999999</v>
      </c>
      <c r="N233" s="77">
        <v>2.0004996000478906E-09</v>
      </c>
      <c r="O233" s="76">
        <v>0</v>
      </c>
      <c r="P233" s="77"/>
      <c r="Q233" s="76">
        <v>0</v>
      </c>
      <c r="R233" s="77"/>
      <c r="S233" s="76">
        <v>0</v>
      </c>
      <c r="T233" s="77"/>
      <c r="U233" s="76">
        <v>0</v>
      </c>
      <c r="V233" s="77"/>
      <c r="W233" s="76">
        <v>81259.30658577</v>
      </c>
      <c r="X233" s="77">
        <v>0.012944539031288085</v>
      </c>
      <c r="Y233" s="76">
        <v>260049.07248409</v>
      </c>
      <c r="Z233" s="77">
        <v>0.006506220578090203</v>
      </c>
      <c r="AA233" s="76">
        <v>0</v>
      </c>
      <c r="AB233" s="77"/>
      <c r="AC233" s="76">
        <v>341308.57256444</v>
      </c>
      <c r="AD233" s="77">
        <v>0.001981604439181432</v>
      </c>
    </row>
    <row r="234" spans="1:30" ht="15">
      <c r="A234" s="73" t="s">
        <v>1541</v>
      </c>
      <c r="B234" s="144" t="s">
        <v>621</v>
      </c>
      <c r="C234" s="151" t="s">
        <v>29</v>
      </c>
      <c r="D234" s="151" t="s">
        <v>29</v>
      </c>
      <c r="E234" s="76">
        <v>346.7497757295</v>
      </c>
      <c r="F234" s="77">
        <v>0.00032236333678076256</v>
      </c>
      <c r="G234" s="76">
        <v>14751.7968962729</v>
      </c>
      <c r="H234" s="77">
        <v>0.001753512139567789</v>
      </c>
      <c r="I234" s="76">
        <v>4356.3296650204</v>
      </c>
      <c r="J234" s="77">
        <v>0.0033892214359684393</v>
      </c>
      <c r="K234" s="76">
        <v>35429.0568083268</v>
      </c>
      <c r="L234" s="77">
        <v>0.004680849382385363</v>
      </c>
      <c r="M234" s="76">
        <v>1774.6717168101</v>
      </c>
      <c r="N234" s="77">
        <v>3.669591220275946E-05</v>
      </c>
      <c r="O234" s="76">
        <v>0</v>
      </c>
      <c r="P234" s="77"/>
      <c r="Q234" s="76">
        <v>0</v>
      </c>
      <c r="R234" s="77"/>
      <c r="S234" s="76">
        <v>0</v>
      </c>
      <c r="T234" s="77"/>
      <c r="U234" s="76">
        <v>0</v>
      </c>
      <c r="V234" s="77"/>
      <c r="W234" s="76">
        <v>0</v>
      </c>
      <c r="X234" s="77"/>
      <c r="Y234" s="76">
        <v>0</v>
      </c>
      <c r="Z234" s="77"/>
      <c r="AA234" s="76">
        <v>0</v>
      </c>
      <c r="AB234" s="77"/>
      <c r="AC234" s="76">
        <v>56658.60486215971</v>
      </c>
      <c r="AD234" s="77">
        <v>0.00032895435959635785</v>
      </c>
    </row>
    <row r="235" spans="1:30" ht="15">
      <c r="A235" s="79" t="s">
        <v>273</v>
      </c>
      <c r="B235" s="144" t="s">
        <v>29</v>
      </c>
      <c r="C235" s="151" t="s">
        <v>29</v>
      </c>
      <c r="D235" s="151" t="s">
        <v>29</v>
      </c>
      <c r="E235" s="80">
        <v>0</v>
      </c>
      <c r="F235" s="81"/>
      <c r="G235" s="80">
        <v>0</v>
      </c>
      <c r="H235" s="81"/>
      <c r="I235" s="80">
        <v>0</v>
      </c>
      <c r="J235" s="81"/>
      <c r="K235" s="80">
        <v>0.048092754700000004</v>
      </c>
      <c r="L235" s="81">
        <v>6.353963707038273E-09</v>
      </c>
      <c r="M235" s="80">
        <v>0.048092754700000004</v>
      </c>
      <c r="N235" s="81">
        <v>9.944416690384951E-10</v>
      </c>
      <c r="O235" s="80">
        <v>0.048092754700000004</v>
      </c>
      <c r="P235" s="81">
        <v>6.340521753420155E-09</v>
      </c>
      <c r="Q235" s="80">
        <v>0</v>
      </c>
      <c r="R235" s="81"/>
      <c r="S235" s="80">
        <v>0.41869552299999996</v>
      </c>
      <c r="T235" s="81">
        <v>1.2964459408724976E-08</v>
      </c>
      <c r="U235" s="80">
        <v>0</v>
      </c>
      <c r="V235" s="81"/>
      <c r="W235" s="80">
        <v>0</v>
      </c>
      <c r="X235" s="81"/>
      <c r="Y235" s="80">
        <v>0</v>
      </c>
      <c r="Z235" s="81"/>
      <c r="AA235" s="80">
        <v>0</v>
      </c>
      <c r="AB235" s="81"/>
      <c r="AC235" s="80">
        <v>0.5629737871</v>
      </c>
      <c r="AD235" s="81">
        <v>3.2685711562358023E-09</v>
      </c>
    </row>
    <row r="236" spans="1:30" ht="15">
      <c r="A236" s="73" t="s">
        <v>1310</v>
      </c>
      <c r="B236" s="144" t="s">
        <v>651</v>
      </c>
      <c r="C236" s="151" t="s">
        <v>29</v>
      </c>
      <c r="D236" s="151" t="s">
        <v>29</v>
      </c>
      <c r="E236" s="76">
        <v>0</v>
      </c>
      <c r="F236" s="77"/>
      <c r="G236" s="76">
        <v>0</v>
      </c>
      <c r="H236" s="77"/>
      <c r="I236" s="76">
        <v>0</v>
      </c>
      <c r="J236" s="77"/>
      <c r="K236" s="76">
        <v>0.048092754700000004</v>
      </c>
      <c r="L236" s="77">
        <v>6.353963707038273E-09</v>
      </c>
      <c r="M236" s="76">
        <v>0.048092754700000004</v>
      </c>
      <c r="N236" s="77">
        <v>9.944416690384951E-10</v>
      </c>
      <c r="O236" s="76">
        <v>0.048092754700000004</v>
      </c>
      <c r="P236" s="77">
        <v>6.340521753420155E-09</v>
      </c>
      <c r="Q236" s="76">
        <v>0</v>
      </c>
      <c r="R236" s="77"/>
      <c r="S236" s="76">
        <v>0.41869552299999996</v>
      </c>
      <c r="T236" s="77">
        <v>1.2964459408724976E-08</v>
      </c>
      <c r="U236" s="76">
        <v>0</v>
      </c>
      <c r="V236" s="77"/>
      <c r="W236" s="76">
        <v>0</v>
      </c>
      <c r="X236" s="77"/>
      <c r="Y236" s="76">
        <v>0</v>
      </c>
      <c r="Z236" s="77"/>
      <c r="AA236" s="76">
        <v>0</v>
      </c>
      <c r="AB236" s="77"/>
      <c r="AC236" s="76">
        <v>0.5629737871</v>
      </c>
      <c r="AD236" s="77">
        <v>3.2685711562358023E-09</v>
      </c>
    </row>
    <row r="237" spans="1:30" ht="15">
      <c r="A237" s="79" t="s">
        <v>276</v>
      </c>
      <c r="B237" s="144" t="s">
        <v>29</v>
      </c>
      <c r="C237" s="151" t="s">
        <v>29</v>
      </c>
      <c r="D237" s="151" t="s">
        <v>29</v>
      </c>
      <c r="E237" s="80">
        <v>2430.1338860429</v>
      </c>
      <c r="F237" s="81">
        <v>0.0022592258832199253</v>
      </c>
      <c r="G237" s="80">
        <v>95841.1556156829</v>
      </c>
      <c r="H237" s="81">
        <v>0.011392417549130318</v>
      </c>
      <c r="I237" s="80">
        <v>24796.3403880574</v>
      </c>
      <c r="J237" s="81">
        <v>0.019291535498698435</v>
      </c>
      <c r="K237" s="80">
        <v>0.10406374</v>
      </c>
      <c r="L237" s="81">
        <v>1.3748790879277019E-08</v>
      </c>
      <c r="M237" s="80">
        <v>22734.1742350764</v>
      </c>
      <c r="N237" s="81">
        <v>0.00047008765273620997</v>
      </c>
      <c r="O237" s="80">
        <v>3733.1811982505</v>
      </c>
      <c r="P237" s="81">
        <v>0.0004921805112770223</v>
      </c>
      <c r="Q237" s="80">
        <v>0</v>
      </c>
      <c r="R237" s="81"/>
      <c r="S237" s="80">
        <v>0</v>
      </c>
      <c r="T237" s="81"/>
      <c r="U237" s="80">
        <v>0</v>
      </c>
      <c r="V237" s="81"/>
      <c r="W237" s="80">
        <v>1373.8346407043998</v>
      </c>
      <c r="X237" s="81">
        <v>0.00021885070001628578</v>
      </c>
      <c r="Y237" s="80">
        <v>44017.126462218</v>
      </c>
      <c r="Z237" s="81">
        <v>0.0011012734298231457</v>
      </c>
      <c r="AA237" s="80">
        <v>0</v>
      </c>
      <c r="AB237" s="81"/>
      <c r="AC237" s="80">
        <v>194926.0504897725</v>
      </c>
      <c r="AD237" s="81">
        <v>0.0011317217263557278</v>
      </c>
    </row>
    <row r="238" spans="1:30" ht="15">
      <c r="A238" s="73" t="s">
        <v>1311</v>
      </c>
      <c r="B238" s="144" t="s">
        <v>621</v>
      </c>
      <c r="C238" s="151" t="s">
        <v>29</v>
      </c>
      <c r="D238" s="151" t="s">
        <v>29</v>
      </c>
      <c r="E238" s="76">
        <v>2430.1338860429</v>
      </c>
      <c r="F238" s="77">
        <v>0.0022592258832199253</v>
      </c>
      <c r="G238" s="76">
        <v>95841.1556156829</v>
      </c>
      <c r="H238" s="77">
        <v>0.011392417549130318</v>
      </c>
      <c r="I238" s="76">
        <v>24796.3403880574</v>
      </c>
      <c r="J238" s="77">
        <v>0.019291535498698435</v>
      </c>
      <c r="K238" s="76">
        <v>0</v>
      </c>
      <c r="L238" s="77"/>
      <c r="M238" s="76">
        <v>0</v>
      </c>
      <c r="N238" s="77"/>
      <c r="O238" s="76">
        <v>0</v>
      </c>
      <c r="P238" s="77"/>
      <c r="Q238" s="76">
        <v>0</v>
      </c>
      <c r="R238" s="77"/>
      <c r="S238" s="76">
        <v>0</v>
      </c>
      <c r="T238" s="77"/>
      <c r="U238" s="76">
        <v>0</v>
      </c>
      <c r="V238" s="77"/>
      <c r="W238" s="76">
        <v>0</v>
      </c>
      <c r="X238" s="77"/>
      <c r="Y238" s="76">
        <v>0</v>
      </c>
      <c r="Z238" s="77"/>
      <c r="AA238" s="76">
        <v>0</v>
      </c>
      <c r="AB238" s="77"/>
      <c r="AC238" s="76">
        <v>123067.62988978319</v>
      </c>
      <c r="AD238" s="77">
        <v>0.0007145187121342766</v>
      </c>
    </row>
    <row r="239" spans="1:30" ht="15">
      <c r="A239" s="73" t="s">
        <v>1312</v>
      </c>
      <c r="B239" s="144" t="s">
        <v>621</v>
      </c>
      <c r="C239" s="151" t="s">
        <v>29</v>
      </c>
      <c r="D239" s="151" t="s">
        <v>29</v>
      </c>
      <c r="E239" s="76">
        <v>0</v>
      </c>
      <c r="F239" s="77"/>
      <c r="G239" s="76">
        <v>0</v>
      </c>
      <c r="H239" s="77"/>
      <c r="I239" s="76">
        <v>0</v>
      </c>
      <c r="J239" s="77"/>
      <c r="K239" s="76">
        <v>0.10406374</v>
      </c>
      <c r="L239" s="77">
        <v>1.3748790879277019E-08</v>
      </c>
      <c r="M239" s="76">
        <v>0</v>
      </c>
      <c r="N239" s="77"/>
      <c r="O239" s="76">
        <v>0</v>
      </c>
      <c r="P239" s="77"/>
      <c r="Q239" s="76">
        <v>0</v>
      </c>
      <c r="R239" s="77"/>
      <c r="S239" s="76">
        <v>0</v>
      </c>
      <c r="T239" s="77"/>
      <c r="U239" s="76">
        <v>0</v>
      </c>
      <c r="V239" s="77"/>
      <c r="W239" s="76">
        <v>0</v>
      </c>
      <c r="X239" s="77"/>
      <c r="Y239" s="76">
        <v>0</v>
      </c>
      <c r="Z239" s="77"/>
      <c r="AA239" s="76">
        <v>0</v>
      </c>
      <c r="AB239" s="77"/>
      <c r="AC239" s="76">
        <v>0.10406374</v>
      </c>
      <c r="AD239" s="77">
        <v>6.041839722701041E-10</v>
      </c>
    </row>
    <row r="240" spans="1:30" ht="15">
      <c r="A240" s="73" t="s">
        <v>1313</v>
      </c>
      <c r="B240" s="144" t="s">
        <v>621</v>
      </c>
      <c r="C240" s="151" t="s">
        <v>29</v>
      </c>
      <c r="D240" s="151" t="s">
        <v>29</v>
      </c>
      <c r="E240" s="76">
        <v>0</v>
      </c>
      <c r="F240" s="77"/>
      <c r="G240" s="76">
        <v>0</v>
      </c>
      <c r="H240" s="77"/>
      <c r="I240" s="76">
        <v>0</v>
      </c>
      <c r="J240" s="77"/>
      <c r="K240" s="76">
        <v>0</v>
      </c>
      <c r="L240" s="77"/>
      <c r="M240" s="76">
        <v>22734.1742350764</v>
      </c>
      <c r="N240" s="77">
        <v>0.00047008765273620997</v>
      </c>
      <c r="O240" s="76">
        <v>3733.1811982505</v>
      </c>
      <c r="P240" s="77">
        <v>0.0004921805112770223</v>
      </c>
      <c r="Q240" s="76">
        <v>0</v>
      </c>
      <c r="R240" s="77"/>
      <c r="S240" s="76">
        <v>0</v>
      </c>
      <c r="T240" s="77"/>
      <c r="U240" s="76">
        <v>0</v>
      </c>
      <c r="V240" s="77"/>
      <c r="W240" s="76">
        <v>0</v>
      </c>
      <c r="X240" s="77"/>
      <c r="Y240" s="76">
        <v>0</v>
      </c>
      <c r="Z240" s="77"/>
      <c r="AA240" s="76">
        <v>0</v>
      </c>
      <c r="AB240" s="77"/>
      <c r="AC240" s="76">
        <v>26467.3554333269</v>
      </c>
      <c r="AD240" s="77">
        <v>0.00015366689628099251</v>
      </c>
    </row>
    <row r="241" spans="1:30" ht="15">
      <c r="A241" s="73" t="s">
        <v>1314</v>
      </c>
      <c r="B241" s="144" t="s">
        <v>621</v>
      </c>
      <c r="C241" s="151" t="s">
        <v>29</v>
      </c>
      <c r="D241" s="151" t="s">
        <v>29</v>
      </c>
      <c r="E241" s="76">
        <v>0</v>
      </c>
      <c r="F241" s="77"/>
      <c r="G241" s="76">
        <v>0</v>
      </c>
      <c r="H241" s="77"/>
      <c r="I241" s="76">
        <v>0</v>
      </c>
      <c r="J241" s="77"/>
      <c r="K241" s="76">
        <v>0</v>
      </c>
      <c r="L241" s="77"/>
      <c r="M241" s="76">
        <v>0</v>
      </c>
      <c r="N241" s="77"/>
      <c r="O241" s="76">
        <v>0</v>
      </c>
      <c r="P241" s="77"/>
      <c r="Q241" s="76">
        <v>0</v>
      </c>
      <c r="R241" s="77"/>
      <c r="S241" s="76">
        <v>0</v>
      </c>
      <c r="T241" s="77"/>
      <c r="U241" s="76">
        <v>0</v>
      </c>
      <c r="V241" s="77"/>
      <c r="W241" s="76">
        <v>1373.8346407043998</v>
      </c>
      <c r="X241" s="77">
        <v>0.00021885070001628578</v>
      </c>
      <c r="Y241" s="76">
        <v>44017.126462218</v>
      </c>
      <c r="Z241" s="77">
        <v>0.0011012734298231457</v>
      </c>
      <c r="AA241" s="76">
        <v>0</v>
      </c>
      <c r="AB241" s="77"/>
      <c r="AC241" s="76">
        <v>45390.9611029224</v>
      </c>
      <c r="AD241" s="77">
        <v>0.00026353551375648653</v>
      </c>
    </row>
    <row r="242" spans="1:30" ht="15">
      <c r="A242" s="79" t="s">
        <v>277</v>
      </c>
      <c r="B242" s="144" t="s">
        <v>29</v>
      </c>
      <c r="C242" s="151" t="s">
        <v>29</v>
      </c>
      <c r="D242" s="151" t="s">
        <v>29</v>
      </c>
      <c r="E242" s="80">
        <v>325.3984208992</v>
      </c>
      <c r="F242" s="81">
        <v>0.00030251359362402897</v>
      </c>
      <c r="G242" s="80">
        <v>105375.96205876801</v>
      </c>
      <c r="H242" s="81">
        <v>0.012525798042635018</v>
      </c>
      <c r="I242" s="80">
        <v>28066.757156108</v>
      </c>
      <c r="J242" s="81">
        <v>0.021835917459464442</v>
      </c>
      <c r="K242" s="80">
        <v>14395.1248121996</v>
      </c>
      <c r="L242" s="81">
        <v>0.0019018686117183966</v>
      </c>
      <c r="M242" s="80">
        <v>465044.714547088</v>
      </c>
      <c r="N242" s="81">
        <v>0.009615998189260238</v>
      </c>
      <c r="O242" s="80">
        <v>121553.540424503</v>
      </c>
      <c r="P242" s="81">
        <v>0.016025550461279722</v>
      </c>
      <c r="Q242" s="80">
        <v>0</v>
      </c>
      <c r="R242" s="81"/>
      <c r="S242" s="80">
        <v>0</v>
      </c>
      <c r="T242" s="81"/>
      <c r="U242" s="80">
        <v>0</v>
      </c>
      <c r="V242" s="81"/>
      <c r="W242" s="80">
        <v>0</v>
      </c>
      <c r="X242" s="81"/>
      <c r="Y242" s="80">
        <v>0</v>
      </c>
      <c r="Z242" s="81"/>
      <c r="AA242" s="80">
        <v>0</v>
      </c>
      <c r="AB242" s="81"/>
      <c r="AC242" s="80">
        <v>734761.4974195659</v>
      </c>
      <c r="AD242" s="81">
        <v>0.004265953925758224</v>
      </c>
    </row>
    <row r="243" spans="1:30" ht="15">
      <c r="A243" s="73" t="s">
        <v>1315</v>
      </c>
      <c r="B243" s="144" t="s">
        <v>621</v>
      </c>
      <c r="C243" s="151" t="s">
        <v>29</v>
      </c>
      <c r="D243" s="151" t="s">
        <v>29</v>
      </c>
      <c r="E243" s="76">
        <v>325.3984208992</v>
      </c>
      <c r="F243" s="77">
        <v>0.00030251359362402897</v>
      </c>
      <c r="G243" s="76">
        <v>105375.96205876801</v>
      </c>
      <c r="H243" s="77">
        <v>0.012525798042635018</v>
      </c>
      <c r="I243" s="76">
        <v>28066.757156108</v>
      </c>
      <c r="J243" s="77">
        <v>0.021835917459464442</v>
      </c>
      <c r="K243" s="76">
        <v>0</v>
      </c>
      <c r="L243" s="77"/>
      <c r="M243" s="76">
        <v>0</v>
      </c>
      <c r="N243" s="77"/>
      <c r="O243" s="76">
        <v>0</v>
      </c>
      <c r="P243" s="77"/>
      <c r="Q243" s="76">
        <v>0</v>
      </c>
      <c r="R243" s="77"/>
      <c r="S243" s="76">
        <v>0</v>
      </c>
      <c r="T243" s="77"/>
      <c r="U243" s="76">
        <v>0</v>
      </c>
      <c r="V243" s="77"/>
      <c r="W243" s="76">
        <v>0</v>
      </c>
      <c r="X243" s="77"/>
      <c r="Y243" s="76">
        <v>0</v>
      </c>
      <c r="Z243" s="77"/>
      <c r="AA243" s="76">
        <v>0</v>
      </c>
      <c r="AB243" s="77"/>
      <c r="AC243" s="76">
        <v>133768.1176357752</v>
      </c>
      <c r="AD243" s="77">
        <v>0.0007766447052189094</v>
      </c>
    </row>
    <row r="244" spans="1:30" ht="15">
      <c r="A244" s="73" t="s">
        <v>1316</v>
      </c>
      <c r="B244" s="144" t="s">
        <v>621</v>
      </c>
      <c r="C244" s="151" t="s">
        <v>29</v>
      </c>
      <c r="D244" s="151" t="s">
        <v>29</v>
      </c>
      <c r="E244" s="76">
        <v>0</v>
      </c>
      <c r="F244" s="77"/>
      <c r="G244" s="76">
        <v>0</v>
      </c>
      <c r="H244" s="77"/>
      <c r="I244" s="76">
        <v>0</v>
      </c>
      <c r="J244" s="77"/>
      <c r="K244" s="76">
        <v>14395.1248121996</v>
      </c>
      <c r="L244" s="77">
        <v>0.0019018686117183966</v>
      </c>
      <c r="M244" s="76">
        <v>465044.714547088</v>
      </c>
      <c r="N244" s="77">
        <v>0.009615998189260238</v>
      </c>
      <c r="O244" s="76">
        <v>121553.540424503</v>
      </c>
      <c r="P244" s="77">
        <v>0.016025550461279722</v>
      </c>
      <c r="Q244" s="76">
        <v>0</v>
      </c>
      <c r="R244" s="77"/>
      <c r="S244" s="76">
        <v>0</v>
      </c>
      <c r="T244" s="77"/>
      <c r="U244" s="76">
        <v>0</v>
      </c>
      <c r="V244" s="77"/>
      <c r="W244" s="76">
        <v>0</v>
      </c>
      <c r="X244" s="77"/>
      <c r="Y244" s="76">
        <v>0</v>
      </c>
      <c r="Z244" s="77"/>
      <c r="AA244" s="76">
        <v>0</v>
      </c>
      <c r="AB244" s="77"/>
      <c r="AC244" s="76">
        <v>600993.3797837906</v>
      </c>
      <c r="AD244" s="77">
        <v>0.0034893092205393146</v>
      </c>
    </row>
    <row r="245" spans="1:30" ht="15">
      <c r="A245" s="79" t="s">
        <v>278</v>
      </c>
      <c r="B245" s="144" t="s">
        <v>29</v>
      </c>
      <c r="C245" s="151" t="s">
        <v>29</v>
      </c>
      <c r="D245" s="151" t="s">
        <v>29</v>
      </c>
      <c r="E245" s="80">
        <v>0</v>
      </c>
      <c r="F245" s="81"/>
      <c r="G245" s="80">
        <v>0</v>
      </c>
      <c r="H245" s="81"/>
      <c r="I245" s="80">
        <v>0</v>
      </c>
      <c r="J245" s="81"/>
      <c r="K245" s="80">
        <v>85084.1278383148</v>
      </c>
      <c r="L245" s="81">
        <v>0.011241224664755106</v>
      </c>
      <c r="M245" s="80">
        <v>178791.77045861</v>
      </c>
      <c r="N245" s="81">
        <v>0.003696980714336325</v>
      </c>
      <c r="O245" s="80">
        <v>0</v>
      </c>
      <c r="P245" s="81"/>
      <c r="Q245" s="80">
        <v>15812.822126704199</v>
      </c>
      <c r="R245" s="81">
        <v>0.003304536897805506</v>
      </c>
      <c r="S245" s="80">
        <v>192238.607067801</v>
      </c>
      <c r="T245" s="81">
        <v>0.005952463021966291</v>
      </c>
      <c r="U245" s="80">
        <v>31863.1563130816</v>
      </c>
      <c r="V245" s="81">
        <v>0.005727790171101538</v>
      </c>
      <c r="W245" s="80">
        <v>50909.7964830286</v>
      </c>
      <c r="X245" s="81">
        <v>0.008109887658885095</v>
      </c>
      <c r="Y245" s="80">
        <v>201410.226602874</v>
      </c>
      <c r="Z245" s="81">
        <v>0.005039123379459861</v>
      </c>
      <c r="AA245" s="80">
        <v>0</v>
      </c>
      <c r="AB245" s="81"/>
      <c r="AC245" s="80">
        <v>756110.5068904143</v>
      </c>
      <c r="AD245" s="81">
        <v>0.004389904202253469</v>
      </c>
    </row>
    <row r="246" spans="1:30" ht="15">
      <c r="A246" s="73" t="s">
        <v>1317</v>
      </c>
      <c r="B246" s="144" t="s">
        <v>621</v>
      </c>
      <c r="C246" s="151" t="s">
        <v>29</v>
      </c>
      <c r="D246" s="151" t="s">
        <v>29</v>
      </c>
      <c r="E246" s="76">
        <v>0</v>
      </c>
      <c r="F246" s="77"/>
      <c r="G246" s="76">
        <v>0</v>
      </c>
      <c r="H246" s="77"/>
      <c r="I246" s="76">
        <v>0</v>
      </c>
      <c r="J246" s="77"/>
      <c r="K246" s="76">
        <v>85084.1278383148</v>
      </c>
      <c r="L246" s="77">
        <v>0.011241224664755106</v>
      </c>
      <c r="M246" s="76">
        <v>178791.77045861</v>
      </c>
      <c r="N246" s="77">
        <v>0.003696980714336325</v>
      </c>
      <c r="O246" s="76">
        <v>0</v>
      </c>
      <c r="P246" s="77"/>
      <c r="Q246" s="76">
        <v>15812.822126704199</v>
      </c>
      <c r="R246" s="77">
        <v>0.003304536897805506</v>
      </c>
      <c r="S246" s="76">
        <v>192238.607067801</v>
      </c>
      <c r="T246" s="77">
        <v>0.005952463021966291</v>
      </c>
      <c r="U246" s="76">
        <v>31863.1563130816</v>
      </c>
      <c r="V246" s="77">
        <v>0.005727790171101538</v>
      </c>
      <c r="W246" s="76">
        <v>50909.7964830286</v>
      </c>
      <c r="X246" s="77">
        <v>0.008109887658885095</v>
      </c>
      <c r="Y246" s="76">
        <v>201410.226602874</v>
      </c>
      <c r="Z246" s="77">
        <v>0.005039123379459861</v>
      </c>
      <c r="AA246" s="76">
        <v>0</v>
      </c>
      <c r="AB246" s="77"/>
      <c r="AC246" s="76">
        <v>756110.5068904143</v>
      </c>
      <c r="AD246" s="77">
        <v>0.004389904202253469</v>
      </c>
    </row>
    <row r="247" spans="1:30" ht="15">
      <c r="A247" s="79" t="s">
        <v>280</v>
      </c>
      <c r="B247" s="144" t="s">
        <v>29</v>
      </c>
      <c r="C247" s="151" t="s">
        <v>29</v>
      </c>
      <c r="D247" s="151" t="s">
        <v>29</v>
      </c>
      <c r="E247" s="80">
        <v>1277.1879546823002</v>
      </c>
      <c r="F247" s="81">
        <v>0.001187365067220017</v>
      </c>
      <c r="G247" s="80">
        <v>57471.098828437905</v>
      </c>
      <c r="H247" s="81">
        <v>0.006831457223724895</v>
      </c>
      <c r="I247" s="80">
        <v>14918.5458695704</v>
      </c>
      <c r="J247" s="81">
        <v>0.011606618264136732</v>
      </c>
      <c r="K247" s="80">
        <v>0</v>
      </c>
      <c r="L247" s="81"/>
      <c r="M247" s="80">
        <v>208314.83159656302</v>
      </c>
      <c r="N247" s="81">
        <v>0.00430744610306881</v>
      </c>
      <c r="O247" s="80">
        <v>50488.8855520406</v>
      </c>
      <c r="P247" s="81">
        <v>0.006656426298422328</v>
      </c>
      <c r="Q247" s="80">
        <v>10160.6680520951</v>
      </c>
      <c r="R247" s="81">
        <v>0.002123359272333763</v>
      </c>
      <c r="S247" s="80">
        <v>264675.998492216</v>
      </c>
      <c r="T247" s="81">
        <v>0.008195409433398904</v>
      </c>
      <c r="U247" s="80">
        <v>147074.277761839</v>
      </c>
      <c r="V247" s="81">
        <v>0.026438391548807814</v>
      </c>
      <c r="W247" s="80">
        <v>0</v>
      </c>
      <c r="X247" s="81"/>
      <c r="Y247" s="80">
        <v>245548.336375988</v>
      </c>
      <c r="Z247" s="81">
        <v>0.006143423715318232</v>
      </c>
      <c r="AA247" s="80">
        <v>79761.68969089881</v>
      </c>
      <c r="AB247" s="81">
        <v>0.012561608394674037</v>
      </c>
      <c r="AC247" s="80">
        <v>1079691.5201743313</v>
      </c>
      <c r="AD247" s="81">
        <v>0.006268584153186063</v>
      </c>
    </row>
    <row r="248" spans="1:30" ht="15">
      <c r="A248" s="73" t="s">
        <v>1318</v>
      </c>
      <c r="B248" s="144" t="s">
        <v>621</v>
      </c>
      <c r="C248" s="151" t="s">
        <v>29</v>
      </c>
      <c r="D248" s="151" t="s">
        <v>29</v>
      </c>
      <c r="E248" s="76">
        <v>1277.1879546823002</v>
      </c>
      <c r="F248" s="77">
        <v>0.001187365067220017</v>
      </c>
      <c r="G248" s="76">
        <v>52596.951165385995</v>
      </c>
      <c r="H248" s="77">
        <v>0.006252078510927753</v>
      </c>
      <c r="I248" s="76">
        <v>13870.6291594701</v>
      </c>
      <c r="J248" s="77">
        <v>0.010791339795773887</v>
      </c>
      <c r="K248" s="76">
        <v>0</v>
      </c>
      <c r="L248" s="77"/>
      <c r="M248" s="76">
        <v>208314.83159656302</v>
      </c>
      <c r="N248" s="77">
        <v>0.00430744610306881</v>
      </c>
      <c r="O248" s="76">
        <v>50488.8855520406</v>
      </c>
      <c r="P248" s="77">
        <v>0.006656426298422328</v>
      </c>
      <c r="Q248" s="76">
        <v>10160.6680520951</v>
      </c>
      <c r="R248" s="77">
        <v>0.002123359272333763</v>
      </c>
      <c r="S248" s="76">
        <v>264675.998492216</v>
      </c>
      <c r="T248" s="77">
        <v>0.008195409433398904</v>
      </c>
      <c r="U248" s="76">
        <v>147074.277761839</v>
      </c>
      <c r="V248" s="77">
        <v>0.026438391548807814</v>
      </c>
      <c r="W248" s="76">
        <v>0</v>
      </c>
      <c r="X248" s="77"/>
      <c r="Y248" s="76">
        <v>245548.336375988</v>
      </c>
      <c r="Z248" s="77">
        <v>0.006143423715318232</v>
      </c>
      <c r="AA248" s="76">
        <v>79761.68969089881</v>
      </c>
      <c r="AB248" s="77">
        <v>0.012561608394674037</v>
      </c>
      <c r="AC248" s="76">
        <v>1073769.455801179</v>
      </c>
      <c r="AD248" s="77">
        <v>0.0062342012223303165</v>
      </c>
    </row>
    <row r="249" spans="1:30" ht="15">
      <c r="A249" s="73" t="s">
        <v>1319</v>
      </c>
      <c r="B249" s="144" t="s">
        <v>621</v>
      </c>
      <c r="C249" s="151" t="s">
        <v>29</v>
      </c>
      <c r="D249" s="151" t="s">
        <v>29</v>
      </c>
      <c r="E249" s="76">
        <v>0</v>
      </c>
      <c r="F249" s="77"/>
      <c r="G249" s="76">
        <v>4874.1476630519</v>
      </c>
      <c r="H249" s="77">
        <v>0.0005793787127971427</v>
      </c>
      <c r="I249" s="76">
        <v>1047.9167101003</v>
      </c>
      <c r="J249" s="77">
        <v>0.000815278468362846</v>
      </c>
      <c r="K249" s="76">
        <v>0</v>
      </c>
      <c r="L249" s="77"/>
      <c r="M249" s="76">
        <v>0</v>
      </c>
      <c r="N249" s="77"/>
      <c r="O249" s="76">
        <v>0</v>
      </c>
      <c r="P249" s="77"/>
      <c r="Q249" s="76">
        <v>0</v>
      </c>
      <c r="R249" s="77"/>
      <c r="S249" s="76">
        <v>0</v>
      </c>
      <c r="T249" s="77"/>
      <c r="U249" s="76">
        <v>0</v>
      </c>
      <c r="V249" s="77"/>
      <c r="W249" s="76">
        <v>0</v>
      </c>
      <c r="X249" s="77"/>
      <c r="Y249" s="76">
        <v>0</v>
      </c>
      <c r="Z249" s="77"/>
      <c r="AA249" s="76">
        <v>0</v>
      </c>
      <c r="AB249" s="77"/>
      <c r="AC249" s="76">
        <v>5922.0643731522005</v>
      </c>
      <c r="AD249" s="77">
        <v>3.43829308557463E-05</v>
      </c>
    </row>
    <row r="250" spans="1:30" ht="15">
      <c r="A250" s="79" t="s">
        <v>281</v>
      </c>
      <c r="B250" s="144" t="s">
        <v>29</v>
      </c>
      <c r="C250" s="151" t="s">
        <v>29</v>
      </c>
      <c r="D250" s="151" t="s">
        <v>29</v>
      </c>
      <c r="E250" s="80">
        <v>0</v>
      </c>
      <c r="F250" s="81"/>
      <c r="G250" s="80">
        <v>0</v>
      </c>
      <c r="H250" s="81"/>
      <c r="I250" s="80">
        <v>0</v>
      </c>
      <c r="J250" s="81"/>
      <c r="K250" s="80">
        <v>0.0085779421</v>
      </c>
      <c r="L250" s="81">
        <v>1.1333086059317718E-09</v>
      </c>
      <c r="M250" s="80">
        <v>0.004847573500000001</v>
      </c>
      <c r="N250" s="81">
        <v>1.0023607739248049E-10</v>
      </c>
      <c r="O250" s="80">
        <v>0.0085779421</v>
      </c>
      <c r="P250" s="81">
        <v>1.1309110659994814E-09</v>
      </c>
      <c r="Q250" s="80">
        <v>0</v>
      </c>
      <c r="R250" s="81"/>
      <c r="S250" s="80">
        <v>0</v>
      </c>
      <c r="T250" s="81"/>
      <c r="U250" s="80">
        <v>0</v>
      </c>
      <c r="V250" s="81"/>
      <c r="W250" s="80">
        <v>0</v>
      </c>
      <c r="X250" s="81"/>
      <c r="Y250" s="80">
        <v>0</v>
      </c>
      <c r="Z250" s="81"/>
      <c r="AA250" s="80">
        <v>0</v>
      </c>
      <c r="AB250" s="81"/>
      <c r="AC250" s="80">
        <v>0.0220034577</v>
      </c>
      <c r="AD250" s="81">
        <v>1.277499393819904E-10</v>
      </c>
    </row>
    <row r="251" spans="1:30" ht="15">
      <c r="A251" s="73" t="s">
        <v>1320</v>
      </c>
      <c r="B251" s="144" t="s">
        <v>621</v>
      </c>
      <c r="C251" s="151" t="s">
        <v>29</v>
      </c>
      <c r="D251" s="151" t="s">
        <v>29</v>
      </c>
      <c r="E251" s="76">
        <v>0</v>
      </c>
      <c r="F251" s="77"/>
      <c r="G251" s="76">
        <v>0</v>
      </c>
      <c r="H251" s="77"/>
      <c r="I251" s="76">
        <v>0</v>
      </c>
      <c r="J251" s="77"/>
      <c r="K251" s="76">
        <v>0.0085779421</v>
      </c>
      <c r="L251" s="77">
        <v>1.1333086059317718E-09</v>
      </c>
      <c r="M251" s="76">
        <v>0</v>
      </c>
      <c r="N251" s="77"/>
      <c r="O251" s="76">
        <v>0.0085779421</v>
      </c>
      <c r="P251" s="77">
        <v>1.1309110659994814E-09</v>
      </c>
      <c r="Q251" s="76">
        <v>0</v>
      </c>
      <c r="R251" s="77"/>
      <c r="S251" s="76">
        <v>0</v>
      </c>
      <c r="T251" s="77"/>
      <c r="U251" s="76">
        <v>0</v>
      </c>
      <c r="V251" s="77"/>
      <c r="W251" s="76">
        <v>0</v>
      </c>
      <c r="X251" s="77"/>
      <c r="Y251" s="76">
        <v>0</v>
      </c>
      <c r="Z251" s="77"/>
      <c r="AA251" s="76">
        <v>0</v>
      </c>
      <c r="AB251" s="77"/>
      <c r="AC251" s="76">
        <v>0.0171558842</v>
      </c>
      <c r="AD251" s="77">
        <v>9.960539822768158E-11</v>
      </c>
    </row>
    <row r="252" spans="1:30" ht="15">
      <c r="A252" s="73" t="s">
        <v>1321</v>
      </c>
      <c r="B252" s="144" t="s">
        <v>621</v>
      </c>
      <c r="C252" s="151" t="s">
        <v>29</v>
      </c>
      <c r="D252" s="151" t="s">
        <v>29</v>
      </c>
      <c r="E252" s="76">
        <v>0</v>
      </c>
      <c r="F252" s="77"/>
      <c r="G252" s="76">
        <v>0</v>
      </c>
      <c r="H252" s="77"/>
      <c r="I252" s="76">
        <v>0</v>
      </c>
      <c r="J252" s="77"/>
      <c r="K252" s="76">
        <v>0</v>
      </c>
      <c r="L252" s="77"/>
      <c r="M252" s="76">
        <v>0.004847573500000001</v>
      </c>
      <c r="N252" s="77">
        <v>1.0023607739248049E-10</v>
      </c>
      <c r="O252" s="76">
        <v>0</v>
      </c>
      <c r="P252" s="77"/>
      <c r="Q252" s="76">
        <v>0</v>
      </c>
      <c r="R252" s="77"/>
      <c r="S252" s="76">
        <v>0</v>
      </c>
      <c r="T252" s="77"/>
      <c r="U252" s="76">
        <v>0</v>
      </c>
      <c r="V252" s="77"/>
      <c r="W252" s="76">
        <v>0</v>
      </c>
      <c r="X252" s="77"/>
      <c r="Y252" s="76">
        <v>0</v>
      </c>
      <c r="Z252" s="77"/>
      <c r="AA252" s="76">
        <v>0</v>
      </c>
      <c r="AB252" s="77"/>
      <c r="AC252" s="76">
        <v>0.004847573500000001</v>
      </c>
      <c r="AD252" s="77">
        <v>2.8144541154308808E-11</v>
      </c>
    </row>
    <row r="253" spans="1:30" ht="15">
      <c r="A253" s="79" t="s">
        <v>282</v>
      </c>
      <c r="B253" s="144" t="s">
        <v>29</v>
      </c>
      <c r="C253" s="151" t="s">
        <v>29</v>
      </c>
      <c r="D253" s="151" t="s">
        <v>29</v>
      </c>
      <c r="E253" s="80">
        <v>0</v>
      </c>
      <c r="F253" s="81"/>
      <c r="G253" s="80">
        <v>0</v>
      </c>
      <c r="H253" s="81"/>
      <c r="I253" s="80">
        <v>0</v>
      </c>
      <c r="J253" s="81"/>
      <c r="K253" s="80">
        <v>0.85599062</v>
      </c>
      <c r="L253" s="81">
        <v>1.1309257219664296E-07</v>
      </c>
      <c r="M253" s="80">
        <v>0</v>
      </c>
      <c r="N253" s="81"/>
      <c r="O253" s="80">
        <v>0.85599062</v>
      </c>
      <c r="P253" s="81">
        <v>1.1285332230789445E-07</v>
      </c>
      <c r="Q253" s="80">
        <v>0</v>
      </c>
      <c r="R253" s="81"/>
      <c r="S253" s="80">
        <v>0</v>
      </c>
      <c r="T253" s="81"/>
      <c r="U253" s="80">
        <v>0</v>
      </c>
      <c r="V253" s="81"/>
      <c r="W253" s="80">
        <v>0</v>
      </c>
      <c r="X253" s="81"/>
      <c r="Y253" s="80">
        <v>0</v>
      </c>
      <c r="Z253" s="81"/>
      <c r="AA253" s="80">
        <v>0</v>
      </c>
      <c r="AB253" s="81"/>
      <c r="AC253" s="80">
        <v>1.71198124</v>
      </c>
      <c r="AD253" s="81">
        <v>9.939596885861477E-09</v>
      </c>
    </row>
    <row r="254" spans="1:30" ht="15">
      <c r="A254" s="73" t="s">
        <v>1322</v>
      </c>
      <c r="B254" s="144" t="s">
        <v>621</v>
      </c>
      <c r="C254" s="151" t="s">
        <v>29</v>
      </c>
      <c r="D254" s="151" t="s">
        <v>29</v>
      </c>
      <c r="E254" s="76">
        <v>0</v>
      </c>
      <c r="F254" s="77"/>
      <c r="G254" s="76">
        <v>0</v>
      </c>
      <c r="H254" s="77"/>
      <c r="I254" s="76">
        <v>0</v>
      </c>
      <c r="J254" s="77"/>
      <c r="K254" s="76">
        <v>0.85599062</v>
      </c>
      <c r="L254" s="77">
        <v>1.1309257219664296E-07</v>
      </c>
      <c r="M254" s="76">
        <v>0</v>
      </c>
      <c r="N254" s="77"/>
      <c r="O254" s="76">
        <v>0.85599062</v>
      </c>
      <c r="P254" s="77">
        <v>1.1285332230789445E-07</v>
      </c>
      <c r="Q254" s="76">
        <v>0</v>
      </c>
      <c r="R254" s="77"/>
      <c r="S254" s="76">
        <v>0</v>
      </c>
      <c r="T254" s="77"/>
      <c r="U254" s="76">
        <v>0</v>
      </c>
      <c r="V254" s="77"/>
      <c r="W254" s="76">
        <v>0</v>
      </c>
      <c r="X254" s="77"/>
      <c r="Y254" s="76">
        <v>0</v>
      </c>
      <c r="Z254" s="77"/>
      <c r="AA254" s="76">
        <v>0</v>
      </c>
      <c r="AB254" s="77"/>
      <c r="AC254" s="76">
        <v>1.71198124</v>
      </c>
      <c r="AD254" s="77">
        <v>9.939596885861477E-09</v>
      </c>
    </row>
    <row r="255" spans="1:30" ht="15">
      <c r="A255" s="79" t="s">
        <v>283</v>
      </c>
      <c r="B255" s="144" t="s">
        <v>29</v>
      </c>
      <c r="C255" s="151" t="s">
        <v>29</v>
      </c>
      <c r="D255" s="151" t="s">
        <v>29</v>
      </c>
      <c r="E255" s="80">
        <v>0</v>
      </c>
      <c r="F255" s="81"/>
      <c r="G255" s="80">
        <v>1832.99192</v>
      </c>
      <c r="H255" s="81">
        <v>0.0002178835301251838</v>
      </c>
      <c r="I255" s="80">
        <v>0</v>
      </c>
      <c r="J255" s="81"/>
      <c r="K255" s="80">
        <v>0</v>
      </c>
      <c r="L255" s="81"/>
      <c r="M255" s="80">
        <v>0</v>
      </c>
      <c r="N255" s="81"/>
      <c r="O255" s="80">
        <v>0</v>
      </c>
      <c r="P255" s="81"/>
      <c r="Q255" s="80">
        <v>0</v>
      </c>
      <c r="R255" s="81"/>
      <c r="S255" s="80">
        <v>0</v>
      </c>
      <c r="T255" s="81"/>
      <c r="U255" s="80">
        <v>0</v>
      </c>
      <c r="V255" s="81"/>
      <c r="W255" s="80">
        <v>0</v>
      </c>
      <c r="X255" s="81"/>
      <c r="Y255" s="80">
        <v>0</v>
      </c>
      <c r="Z255" s="81"/>
      <c r="AA255" s="80">
        <v>0</v>
      </c>
      <c r="AB255" s="81"/>
      <c r="AC255" s="80">
        <v>1832.99192</v>
      </c>
      <c r="AD255" s="81">
        <v>1.0642173146617687E-05</v>
      </c>
    </row>
    <row r="256" spans="1:30" ht="15">
      <c r="A256" s="73" t="s">
        <v>1323</v>
      </c>
      <c r="B256" s="144" t="s">
        <v>621</v>
      </c>
      <c r="C256" s="151" t="s">
        <v>29</v>
      </c>
      <c r="D256" s="151" t="s">
        <v>29</v>
      </c>
      <c r="E256" s="76">
        <v>0</v>
      </c>
      <c r="F256" s="77"/>
      <c r="G256" s="76">
        <v>1832.99192</v>
      </c>
      <c r="H256" s="77">
        <v>0.0002178835301251838</v>
      </c>
      <c r="I256" s="76">
        <v>0</v>
      </c>
      <c r="J256" s="77"/>
      <c r="K256" s="76">
        <v>0</v>
      </c>
      <c r="L256" s="77"/>
      <c r="M256" s="76">
        <v>0</v>
      </c>
      <c r="N256" s="77"/>
      <c r="O256" s="76">
        <v>0</v>
      </c>
      <c r="P256" s="77"/>
      <c r="Q256" s="76">
        <v>0</v>
      </c>
      <c r="R256" s="77"/>
      <c r="S256" s="76">
        <v>0</v>
      </c>
      <c r="T256" s="77"/>
      <c r="U256" s="76">
        <v>0</v>
      </c>
      <c r="V256" s="77"/>
      <c r="W256" s="76">
        <v>0</v>
      </c>
      <c r="X256" s="77"/>
      <c r="Y256" s="76">
        <v>0</v>
      </c>
      <c r="Z256" s="77"/>
      <c r="AA256" s="76">
        <v>0</v>
      </c>
      <c r="AB256" s="77"/>
      <c r="AC256" s="76">
        <v>1832.99192</v>
      </c>
      <c r="AD256" s="77">
        <v>1.0642173146617687E-05</v>
      </c>
    </row>
    <row r="257" spans="1:30" ht="15">
      <c r="A257" s="79" t="s">
        <v>289</v>
      </c>
      <c r="B257" s="144" t="s">
        <v>29</v>
      </c>
      <c r="C257" s="151" t="s">
        <v>29</v>
      </c>
      <c r="D257" s="151" t="s">
        <v>29</v>
      </c>
      <c r="E257" s="80">
        <v>529.1835863804</v>
      </c>
      <c r="F257" s="81">
        <v>0.0004919668262691932</v>
      </c>
      <c r="G257" s="80">
        <v>38207.216963476</v>
      </c>
      <c r="H257" s="81">
        <v>0.004541603930398644</v>
      </c>
      <c r="I257" s="80">
        <v>10832.5458341466</v>
      </c>
      <c r="J257" s="81">
        <v>0.00842771309113686</v>
      </c>
      <c r="K257" s="80">
        <v>0</v>
      </c>
      <c r="L257" s="81"/>
      <c r="M257" s="80">
        <v>414518.634659092</v>
      </c>
      <c r="N257" s="81">
        <v>0.008571241249733312</v>
      </c>
      <c r="O257" s="80">
        <v>175521.821407898</v>
      </c>
      <c r="P257" s="81">
        <v>0.023140698298089065</v>
      </c>
      <c r="Q257" s="80">
        <v>7764.0410409661</v>
      </c>
      <c r="R257" s="81">
        <v>0.0016225162017487538</v>
      </c>
      <c r="S257" s="80">
        <v>221530.860823967</v>
      </c>
      <c r="T257" s="81">
        <v>0.006859466354819902</v>
      </c>
      <c r="U257" s="80">
        <v>93958.6256069703</v>
      </c>
      <c r="V257" s="81">
        <v>0.016890206574446072</v>
      </c>
      <c r="W257" s="80">
        <v>0</v>
      </c>
      <c r="X257" s="81"/>
      <c r="Y257" s="80">
        <v>325956.022811051</v>
      </c>
      <c r="Z257" s="81">
        <v>0.00815515995849379</v>
      </c>
      <c r="AA257" s="80">
        <v>75271.0740717075</v>
      </c>
      <c r="AB257" s="81">
        <v>0.011854384725292263</v>
      </c>
      <c r="AC257" s="80">
        <v>1364090.026805655</v>
      </c>
      <c r="AD257" s="81">
        <v>0.007919774274204188</v>
      </c>
    </row>
    <row r="258" spans="1:30" ht="15">
      <c r="A258" s="73" t="s">
        <v>1324</v>
      </c>
      <c r="B258" s="144" t="s">
        <v>651</v>
      </c>
      <c r="C258" s="151" t="s">
        <v>29</v>
      </c>
      <c r="D258" s="151" t="s">
        <v>29</v>
      </c>
      <c r="E258" s="76">
        <v>529.1835863804</v>
      </c>
      <c r="F258" s="77">
        <v>0.0004919668262691932</v>
      </c>
      <c r="G258" s="76">
        <v>38207.216963476</v>
      </c>
      <c r="H258" s="77">
        <v>0.004541603930398644</v>
      </c>
      <c r="I258" s="76">
        <v>10832.5458341466</v>
      </c>
      <c r="J258" s="77">
        <v>0.00842771309113686</v>
      </c>
      <c r="K258" s="76">
        <v>0</v>
      </c>
      <c r="L258" s="77"/>
      <c r="M258" s="76">
        <v>0</v>
      </c>
      <c r="N258" s="77"/>
      <c r="O258" s="76">
        <v>0</v>
      </c>
      <c r="P258" s="77"/>
      <c r="Q258" s="76">
        <v>0</v>
      </c>
      <c r="R258" s="77"/>
      <c r="S258" s="76">
        <v>0</v>
      </c>
      <c r="T258" s="77"/>
      <c r="U258" s="76">
        <v>0</v>
      </c>
      <c r="V258" s="77"/>
      <c r="W258" s="76">
        <v>0</v>
      </c>
      <c r="X258" s="77"/>
      <c r="Y258" s="76">
        <v>238229.06948468302</v>
      </c>
      <c r="Z258" s="77">
        <v>0.00596030148992496</v>
      </c>
      <c r="AA258" s="76">
        <v>75271.0740717075</v>
      </c>
      <c r="AB258" s="77">
        <v>0.011854384725292263</v>
      </c>
      <c r="AC258" s="76">
        <v>363069.0899403936</v>
      </c>
      <c r="AD258" s="77">
        <v>0.0021079438906258666</v>
      </c>
    </row>
    <row r="259" spans="1:30" ht="15">
      <c r="A259" s="73" t="s">
        <v>1325</v>
      </c>
      <c r="B259" s="144" t="s">
        <v>621</v>
      </c>
      <c r="C259" s="151" t="s">
        <v>29</v>
      </c>
      <c r="D259" s="151" t="s">
        <v>29</v>
      </c>
      <c r="E259" s="76">
        <v>0</v>
      </c>
      <c r="F259" s="77"/>
      <c r="G259" s="76">
        <v>0</v>
      </c>
      <c r="H259" s="77"/>
      <c r="I259" s="76">
        <v>0</v>
      </c>
      <c r="J259" s="77"/>
      <c r="K259" s="76">
        <v>0</v>
      </c>
      <c r="L259" s="77"/>
      <c r="M259" s="76">
        <v>414518.634659092</v>
      </c>
      <c r="N259" s="77">
        <v>0.008571241249733312</v>
      </c>
      <c r="O259" s="76">
        <v>175521.821407898</v>
      </c>
      <c r="P259" s="77">
        <v>0.023140698298089065</v>
      </c>
      <c r="Q259" s="76">
        <v>0</v>
      </c>
      <c r="R259" s="77"/>
      <c r="S259" s="76">
        <v>0</v>
      </c>
      <c r="T259" s="77"/>
      <c r="U259" s="76">
        <v>0</v>
      </c>
      <c r="V259" s="77"/>
      <c r="W259" s="76">
        <v>0</v>
      </c>
      <c r="X259" s="77"/>
      <c r="Y259" s="76">
        <v>0</v>
      </c>
      <c r="Z259" s="77"/>
      <c r="AA259" s="76">
        <v>0</v>
      </c>
      <c r="AB259" s="77"/>
      <c r="AC259" s="76">
        <v>590040.45606699</v>
      </c>
      <c r="AD259" s="77">
        <v>0.003425717608713831</v>
      </c>
    </row>
    <row r="260" spans="1:30" ht="15">
      <c r="A260" s="73" t="s">
        <v>1326</v>
      </c>
      <c r="B260" s="144" t="s">
        <v>621</v>
      </c>
      <c r="C260" s="151" t="s">
        <v>29</v>
      </c>
      <c r="D260" s="151" t="s">
        <v>29</v>
      </c>
      <c r="E260" s="76">
        <v>0</v>
      </c>
      <c r="F260" s="77"/>
      <c r="G260" s="76">
        <v>0</v>
      </c>
      <c r="H260" s="77"/>
      <c r="I260" s="76">
        <v>0</v>
      </c>
      <c r="J260" s="77"/>
      <c r="K260" s="76">
        <v>0</v>
      </c>
      <c r="L260" s="77"/>
      <c r="M260" s="76">
        <v>0</v>
      </c>
      <c r="N260" s="77"/>
      <c r="O260" s="76">
        <v>0</v>
      </c>
      <c r="P260" s="77"/>
      <c r="Q260" s="76">
        <v>7764.0410409661</v>
      </c>
      <c r="R260" s="77">
        <v>0.0016225162017487538</v>
      </c>
      <c r="S260" s="76">
        <v>221530.860823967</v>
      </c>
      <c r="T260" s="77">
        <v>0.006859466354819902</v>
      </c>
      <c r="U260" s="76">
        <v>93958.6256069703</v>
      </c>
      <c r="V260" s="77">
        <v>0.016890206574446072</v>
      </c>
      <c r="W260" s="76">
        <v>0</v>
      </c>
      <c r="X260" s="77"/>
      <c r="Y260" s="76">
        <v>0</v>
      </c>
      <c r="Z260" s="77"/>
      <c r="AA260" s="76">
        <v>0</v>
      </c>
      <c r="AB260" s="77"/>
      <c r="AC260" s="76">
        <v>323253.52747190336</v>
      </c>
      <c r="AD260" s="77">
        <v>0.0018767786000993029</v>
      </c>
    </row>
    <row r="261" spans="1:30" ht="15">
      <c r="A261" s="73" t="s">
        <v>1425</v>
      </c>
      <c r="B261" s="144" t="s">
        <v>621</v>
      </c>
      <c r="C261" s="151" t="s">
        <v>29</v>
      </c>
      <c r="D261" s="151" t="s">
        <v>29</v>
      </c>
      <c r="E261" s="76">
        <v>0</v>
      </c>
      <c r="F261" s="77"/>
      <c r="G261" s="76">
        <v>0</v>
      </c>
      <c r="H261" s="77"/>
      <c r="I261" s="76">
        <v>0</v>
      </c>
      <c r="J261" s="77"/>
      <c r="K261" s="76">
        <v>0</v>
      </c>
      <c r="L261" s="77"/>
      <c r="M261" s="76">
        <v>0</v>
      </c>
      <c r="N261" s="77"/>
      <c r="O261" s="76">
        <v>0</v>
      </c>
      <c r="P261" s="77"/>
      <c r="Q261" s="76">
        <v>0</v>
      </c>
      <c r="R261" s="77"/>
      <c r="S261" s="76">
        <v>0</v>
      </c>
      <c r="T261" s="77"/>
      <c r="U261" s="76">
        <v>0</v>
      </c>
      <c r="V261" s="77"/>
      <c r="W261" s="76">
        <v>0</v>
      </c>
      <c r="X261" s="77"/>
      <c r="Y261" s="76">
        <v>87726.953326368</v>
      </c>
      <c r="Z261" s="77">
        <v>0.0021948584685688296</v>
      </c>
      <c r="AA261" s="76">
        <v>0</v>
      </c>
      <c r="AB261" s="77"/>
      <c r="AC261" s="76">
        <v>87726.953326368</v>
      </c>
      <c r="AD261" s="77">
        <v>0.0005093341747651876</v>
      </c>
    </row>
    <row r="262" spans="1:30" ht="15">
      <c r="A262" s="79" t="s">
        <v>290</v>
      </c>
      <c r="B262" s="144" t="s">
        <v>29</v>
      </c>
      <c r="C262" s="151" t="s">
        <v>29</v>
      </c>
      <c r="D262" s="151" t="s">
        <v>29</v>
      </c>
      <c r="E262" s="80">
        <v>0</v>
      </c>
      <c r="F262" s="81"/>
      <c r="G262" s="80">
        <v>80541.71842593</v>
      </c>
      <c r="H262" s="81">
        <v>0.009573808668502036</v>
      </c>
      <c r="I262" s="80">
        <v>26757.03680088</v>
      </c>
      <c r="J262" s="81">
        <v>0.020816955938093414</v>
      </c>
      <c r="K262" s="80">
        <v>1142.5480618999998</v>
      </c>
      <c r="L262" s="81">
        <v>0.0001509522372786751</v>
      </c>
      <c r="M262" s="80">
        <v>43254.289135440005</v>
      </c>
      <c r="N262" s="81">
        <v>0.0008943939216881791</v>
      </c>
      <c r="O262" s="80">
        <v>4256.30415568</v>
      </c>
      <c r="P262" s="81">
        <v>0.0005611487480100957</v>
      </c>
      <c r="Q262" s="80">
        <v>352.9669869</v>
      </c>
      <c r="R262" s="81">
        <v>7.37624456009352E-05</v>
      </c>
      <c r="S262" s="80">
        <v>58465.426827380004</v>
      </c>
      <c r="T262" s="81">
        <v>0.001810319459559515</v>
      </c>
      <c r="U262" s="80">
        <v>9217.786342739999</v>
      </c>
      <c r="V262" s="81">
        <v>0.0016570092898042191</v>
      </c>
      <c r="W262" s="80">
        <v>0</v>
      </c>
      <c r="X262" s="81"/>
      <c r="Y262" s="80">
        <v>0</v>
      </c>
      <c r="Z262" s="81"/>
      <c r="AA262" s="80">
        <v>0</v>
      </c>
      <c r="AB262" s="81"/>
      <c r="AC262" s="80">
        <v>223988.07673685</v>
      </c>
      <c r="AD262" s="81">
        <v>0.0013004530294991408</v>
      </c>
    </row>
    <row r="263" spans="1:30" ht="15">
      <c r="A263" s="73" t="s">
        <v>1327</v>
      </c>
      <c r="B263" s="144" t="s">
        <v>621</v>
      </c>
      <c r="C263" s="151" t="s">
        <v>29</v>
      </c>
      <c r="D263" s="151" t="s">
        <v>29</v>
      </c>
      <c r="E263" s="76">
        <v>0</v>
      </c>
      <c r="F263" s="77"/>
      <c r="G263" s="76">
        <v>80541.71842593</v>
      </c>
      <c r="H263" s="77">
        <v>0.009573808668502036</v>
      </c>
      <c r="I263" s="76">
        <v>26757.03680088</v>
      </c>
      <c r="J263" s="77">
        <v>0.020816955938093414</v>
      </c>
      <c r="K263" s="76">
        <v>1101.6848378999998</v>
      </c>
      <c r="L263" s="77">
        <v>0.00014555343149455613</v>
      </c>
      <c r="M263" s="76">
        <v>37522.52990133</v>
      </c>
      <c r="N263" s="77">
        <v>0.0007758750251339927</v>
      </c>
      <c r="O263" s="76">
        <v>2407.66268943</v>
      </c>
      <c r="P263" s="77">
        <v>0.00031742489596315405</v>
      </c>
      <c r="Q263" s="76">
        <v>352.9669869</v>
      </c>
      <c r="R263" s="77">
        <v>7.37624456009352E-05</v>
      </c>
      <c r="S263" s="76">
        <v>58057.7213604</v>
      </c>
      <c r="T263" s="77">
        <v>0.001797695295490348</v>
      </c>
      <c r="U263" s="76">
        <v>9217.786342739999</v>
      </c>
      <c r="V263" s="77">
        <v>0.0016570092898042191</v>
      </c>
      <c r="W263" s="76">
        <v>0</v>
      </c>
      <c r="X263" s="77"/>
      <c r="Y263" s="76">
        <v>0</v>
      </c>
      <c r="Z263" s="77"/>
      <c r="AA263" s="76">
        <v>0</v>
      </c>
      <c r="AB263" s="77"/>
      <c r="AC263" s="76">
        <v>215959.10734551</v>
      </c>
      <c r="AD263" s="77">
        <v>0.0012538376126392924</v>
      </c>
    </row>
    <row r="264" spans="1:30" ht="15">
      <c r="A264" s="73" t="s">
        <v>1328</v>
      </c>
      <c r="B264" s="144" t="s">
        <v>621</v>
      </c>
      <c r="C264" s="151" t="s">
        <v>29</v>
      </c>
      <c r="D264" s="151" t="s">
        <v>29</v>
      </c>
      <c r="E264" s="76">
        <v>0</v>
      </c>
      <c r="F264" s="77"/>
      <c r="G264" s="76">
        <v>0</v>
      </c>
      <c r="H264" s="77"/>
      <c r="I264" s="76">
        <v>0</v>
      </c>
      <c r="J264" s="77"/>
      <c r="K264" s="76">
        <v>0</v>
      </c>
      <c r="L264" s="77"/>
      <c r="M264" s="76">
        <v>304.70802299999997</v>
      </c>
      <c r="N264" s="77">
        <v>6.3006238018954685E-06</v>
      </c>
      <c r="O264" s="76">
        <v>0</v>
      </c>
      <c r="P264" s="77"/>
      <c r="Q264" s="76">
        <v>0</v>
      </c>
      <c r="R264" s="77"/>
      <c r="S264" s="76">
        <v>325.0218912</v>
      </c>
      <c r="T264" s="77">
        <v>1.006395550928646E-05</v>
      </c>
      <c r="U264" s="76">
        <v>0</v>
      </c>
      <c r="V264" s="77"/>
      <c r="W264" s="76">
        <v>0</v>
      </c>
      <c r="X264" s="77"/>
      <c r="Y264" s="76">
        <v>0</v>
      </c>
      <c r="Z264" s="77"/>
      <c r="AA264" s="76">
        <v>0</v>
      </c>
      <c r="AB264" s="77"/>
      <c r="AC264" s="76">
        <v>629.7299142</v>
      </c>
      <c r="AD264" s="77">
        <v>3.656150749710397E-06</v>
      </c>
    </row>
    <row r="265" spans="1:30" ht="15">
      <c r="A265" s="73" t="s">
        <v>1329</v>
      </c>
      <c r="B265" s="144" t="s">
        <v>621</v>
      </c>
      <c r="C265" s="151" t="s">
        <v>29</v>
      </c>
      <c r="D265" s="151" t="s">
        <v>29</v>
      </c>
      <c r="E265" s="76">
        <v>0</v>
      </c>
      <c r="F265" s="77"/>
      <c r="G265" s="76">
        <v>0</v>
      </c>
      <c r="H265" s="77"/>
      <c r="I265" s="76">
        <v>0</v>
      </c>
      <c r="J265" s="77"/>
      <c r="K265" s="76">
        <v>0</v>
      </c>
      <c r="L265" s="77"/>
      <c r="M265" s="76">
        <v>159.92133066</v>
      </c>
      <c r="N265" s="77">
        <v>3.306785730375047E-06</v>
      </c>
      <c r="O265" s="76">
        <v>0</v>
      </c>
      <c r="P265" s="77"/>
      <c r="Q265" s="76">
        <v>0</v>
      </c>
      <c r="R265" s="77"/>
      <c r="S265" s="76">
        <v>8.016106800000001</v>
      </c>
      <c r="T265" s="77">
        <v>2.4821018022828077E-07</v>
      </c>
      <c r="U265" s="76">
        <v>0</v>
      </c>
      <c r="V265" s="77"/>
      <c r="W265" s="76">
        <v>0</v>
      </c>
      <c r="X265" s="77"/>
      <c r="Y265" s="76">
        <v>0</v>
      </c>
      <c r="Z265" s="77"/>
      <c r="AA265" s="76">
        <v>0</v>
      </c>
      <c r="AB265" s="77"/>
      <c r="AC265" s="76">
        <v>167.93743746</v>
      </c>
      <c r="AD265" s="77">
        <v>9.75028459071767E-07</v>
      </c>
    </row>
    <row r="266" spans="1:30" ht="15">
      <c r="A266" s="73" t="s">
        <v>1330</v>
      </c>
      <c r="B266" s="144" t="s">
        <v>621</v>
      </c>
      <c r="C266" s="151" t="s">
        <v>29</v>
      </c>
      <c r="D266" s="151" t="s">
        <v>29</v>
      </c>
      <c r="E266" s="76">
        <v>0</v>
      </c>
      <c r="F266" s="77"/>
      <c r="G266" s="76">
        <v>0</v>
      </c>
      <c r="H266" s="77"/>
      <c r="I266" s="76">
        <v>0</v>
      </c>
      <c r="J266" s="77"/>
      <c r="K266" s="76">
        <v>40.863224</v>
      </c>
      <c r="L266" s="77">
        <v>5.3988057841189816E-06</v>
      </c>
      <c r="M266" s="76">
        <v>713.0632588</v>
      </c>
      <c r="N266" s="77">
        <v>1.4744420893218254E-05</v>
      </c>
      <c r="O266" s="76">
        <v>1452.6876132</v>
      </c>
      <c r="P266" s="77">
        <v>0.00019152151857124966</v>
      </c>
      <c r="Q266" s="76">
        <v>0</v>
      </c>
      <c r="R266" s="77"/>
      <c r="S266" s="76">
        <v>0</v>
      </c>
      <c r="T266" s="77"/>
      <c r="U266" s="76">
        <v>0</v>
      </c>
      <c r="V266" s="77"/>
      <c r="W266" s="76">
        <v>0</v>
      </c>
      <c r="X266" s="77"/>
      <c r="Y266" s="76">
        <v>0</v>
      </c>
      <c r="Z266" s="77"/>
      <c r="AA266" s="76">
        <v>0</v>
      </c>
      <c r="AB266" s="77"/>
      <c r="AC266" s="76">
        <v>2206.614096</v>
      </c>
      <c r="AD266" s="77">
        <v>1.281138723044631E-05</v>
      </c>
    </row>
    <row r="267" spans="1:30" ht="15">
      <c r="A267" s="73" t="s">
        <v>1331</v>
      </c>
      <c r="B267" s="144" t="s">
        <v>621</v>
      </c>
      <c r="C267" s="151" t="s">
        <v>29</v>
      </c>
      <c r="D267" s="151" t="s">
        <v>29</v>
      </c>
      <c r="E267" s="76">
        <v>0</v>
      </c>
      <c r="F267" s="77"/>
      <c r="G267" s="76">
        <v>0</v>
      </c>
      <c r="H267" s="77"/>
      <c r="I267" s="76">
        <v>0</v>
      </c>
      <c r="J267" s="77"/>
      <c r="K267" s="76">
        <v>0</v>
      </c>
      <c r="L267" s="77"/>
      <c r="M267" s="76">
        <v>127.12195755</v>
      </c>
      <c r="N267" s="77">
        <v>2.628574146480795E-06</v>
      </c>
      <c r="O267" s="76">
        <v>0</v>
      </c>
      <c r="P267" s="77"/>
      <c r="Q267" s="76">
        <v>0</v>
      </c>
      <c r="R267" s="77"/>
      <c r="S267" s="76">
        <v>0.10260045</v>
      </c>
      <c r="T267" s="77">
        <v>3.1769132848882086E-09</v>
      </c>
      <c r="U267" s="76">
        <v>0</v>
      </c>
      <c r="V267" s="77"/>
      <c r="W267" s="76">
        <v>0</v>
      </c>
      <c r="X267" s="77"/>
      <c r="Y267" s="76">
        <v>0</v>
      </c>
      <c r="Z267" s="77"/>
      <c r="AA267" s="76">
        <v>0</v>
      </c>
      <c r="AB267" s="77"/>
      <c r="AC267" s="76">
        <v>127.224558</v>
      </c>
      <c r="AD267" s="77">
        <v>7.386534332011156E-07</v>
      </c>
    </row>
    <row r="268" spans="1:30" ht="15">
      <c r="A268" s="73" t="s">
        <v>1332</v>
      </c>
      <c r="B268" s="144" t="s">
        <v>621</v>
      </c>
      <c r="C268" s="151" t="s">
        <v>29</v>
      </c>
      <c r="D268" s="151" t="s">
        <v>29</v>
      </c>
      <c r="E268" s="76">
        <v>0</v>
      </c>
      <c r="F268" s="77"/>
      <c r="G268" s="76">
        <v>0</v>
      </c>
      <c r="H268" s="77"/>
      <c r="I268" s="76">
        <v>0</v>
      </c>
      <c r="J268" s="77"/>
      <c r="K268" s="76">
        <v>0</v>
      </c>
      <c r="L268" s="77"/>
      <c r="M268" s="76">
        <v>1802.6327361</v>
      </c>
      <c r="N268" s="77">
        <v>3.727407834990815E-05</v>
      </c>
      <c r="O268" s="76">
        <v>31.252301250000002</v>
      </c>
      <c r="P268" s="77">
        <v>4.120285834241575E-06</v>
      </c>
      <c r="Q268" s="76">
        <v>0</v>
      </c>
      <c r="R268" s="77"/>
      <c r="S268" s="76">
        <v>0.41669735</v>
      </c>
      <c r="T268" s="77">
        <v>1.2902588117232544E-08</v>
      </c>
      <c r="U268" s="76">
        <v>0</v>
      </c>
      <c r="V268" s="77"/>
      <c r="W268" s="76">
        <v>0</v>
      </c>
      <c r="X268" s="77"/>
      <c r="Y268" s="76">
        <v>0</v>
      </c>
      <c r="Z268" s="77"/>
      <c r="AA268" s="76">
        <v>0</v>
      </c>
      <c r="AB268" s="77"/>
      <c r="AC268" s="76">
        <v>1834.3017347000002</v>
      </c>
      <c r="AD268" s="77">
        <v>1.0649777803613332E-05</v>
      </c>
    </row>
    <row r="269" spans="1:30" ht="15">
      <c r="A269" s="73" t="s">
        <v>1333</v>
      </c>
      <c r="B269" s="144" t="s">
        <v>621</v>
      </c>
      <c r="C269" s="151" t="s">
        <v>29</v>
      </c>
      <c r="D269" s="151" t="s">
        <v>29</v>
      </c>
      <c r="E269" s="76">
        <v>0</v>
      </c>
      <c r="F269" s="77"/>
      <c r="G269" s="76">
        <v>0</v>
      </c>
      <c r="H269" s="77"/>
      <c r="I269" s="76">
        <v>0</v>
      </c>
      <c r="J269" s="77"/>
      <c r="K269" s="76">
        <v>0</v>
      </c>
      <c r="L269" s="77"/>
      <c r="M269" s="76">
        <v>2624.3119279999996</v>
      </c>
      <c r="N269" s="77">
        <v>5.426441363230855E-05</v>
      </c>
      <c r="O269" s="76">
        <v>0</v>
      </c>
      <c r="P269" s="77"/>
      <c r="Q269" s="76">
        <v>0</v>
      </c>
      <c r="R269" s="77"/>
      <c r="S269" s="76">
        <v>0.27918212</v>
      </c>
      <c r="T269" s="77">
        <v>8.644575983158495E-09</v>
      </c>
      <c r="U269" s="76">
        <v>0</v>
      </c>
      <c r="V269" s="77"/>
      <c r="W269" s="76">
        <v>0</v>
      </c>
      <c r="X269" s="77"/>
      <c r="Y269" s="76">
        <v>0</v>
      </c>
      <c r="Z269" s="77"/>
      <c r="AA269" s="76">
        <v>0</v>
      </c>
      <c r="AB269" s="77"/>
      <c r="AC269" s="76">
        <v>2624.59111012</v>
      </c>
      <c r="AD269" s="77">
        <v>1.5238121198576024E-05</v>
      </c>
    </row>
    <row r="270" spans="1:30" ht="15">
      <c r="A270" s="73" t="s">
        <v>1334</v>
      </c>
      <c r="B270" s="144" t="s">
        <v>621</v>
      </c>
      <c r="C270" s="151" t="s">
        <v>29</v>
      </c>
      <c r="D270" s="151" t="s">
        <v>29</v>
      </c>
      <c r="E270" s="76">
        <v>0</v>
      </c>
      <c r="F270" s="77"/>
      <c r="G270" s="76">
        <v>0</v>
      </c>
      <c r="H270" s="77"/>
      <c r="I270" s="76">
        <v>0</v>
      </c>
      <c r="J270" s="77"/>
      <c r="K270" s="76">
        <v>0</v>
      </c>
      <c r="L270" s="77"/>
      <c r="M270" s="76">
        <v>0</v>
      </c>
      <c r="N270" s="77"/>
      <c r="O270" s="76">
        <v>4.691375799999999</v>
      </c>
      <c r="P270" s="77">
        <v>6.185083491041715E-07</v>
      </c>
      <c r="Q270" s="76">
        <v>0</v>
      </c>
      <c r="R270" s="77"/>
      <c r="S270" s="76">
        <v>46.913758</v>
      </c>
      <c r="T270" s="77">
        <v>1.4526343796175405E-06</v>
      </c>
      <c r="U270" s="76">
        <v>0</v>
      </c>
      <c r="V270" s="77"/>
      <c r="W270" s="76">
        <v>0</v>
      </c>
      <c r="X270" s="77"/>
      <c r="Y270" s="76">
        <v>0</v>
      </c>
      <c r="Z270" s="77"/>
      <c r="AA270" s="76">
        <v>0</v>
      </c>
      <c r="AB270" s="77"/>
      <c r="AC270" s="76">
        <v>51.605133800000004</v>
      </c>
      <c r="AD270" s="77">
        <v>2.9961439718401636E-07</v>
      </c>
    </row>
    <row r="271" spans="1:30" ht="15">
      <c r="A271" s="73" t="s">
        <v>1335</v>
      </c>
      <c r="B271" s="144" t="s">
        <v>621</v>
      </c>
      <c r="C271" s="151" t="s">
        <v>29</v>
      </c>
      <c r="D271" s="151" t="s">
        <v>29</v>
      </c>
      <c r="E271" s="76">
        <v>0</v>
      </c>
      <c r="F271" s="77"/>
      <c r="G271" s="76">
        <v>0</v>
      </c>
      <c r="H271" s="77"/>
      <c r="I271" s="76">
        <v>0</v>
      </c>
      <c r="J271" s="77"/>
      <c r="K271" s="76">
        <v>0</v>
      </c>
      <c r="L271" s="77"/>
      <c r="M271" s="76">
        <v>0</v>
      </c>
      <c r="N271" s="77"/>
      <c r="O271" s="76">
        <v>360.010176</v>
      </c>
      <c r="P271" s="77">
        <v>4.746353929234622E-05</v>
      </c>
      <c r="Q271" s="76">
        <v>0</v>
      </c>
      <c r="R271" s="77"/>
      <c r="S271" s="76">
        <v>0</v>
      </c>
      <c r="T271" s="77"/>
      <c r="U271" s="76">
        <v>0</v>
      </c>
      <c r="V271" s="77"/>
      <c r="W271" s="76">
        <v>0</v>
      </c>
      <c r="X271" s="77"/>
      <c r="Y271" s="76">
        <v>0</v>
      </c>
      <c r="Z271" s="77"/>
      <c r="AA271" s="76">
        <v>0</v>
      </c>
      <c r="AB271" s="77"/>
      <c r="AC271" s="76">
        <v>360.010176</v>
      </c>
      <c r="AD271" s="77">
        <v>2.0901841332373724E-06</v>
      </c>
    </row>
    <row r="272" spans="1:30" ht="15">
      <c r="A272" s="73" t="s">
        <v>1336</v>
      </c>
      <c r="B272" s="144" t="s">
        <v>621</v>
      </c>
      <c r="C272" s="151" t="s">
        <v>29</v>
      </c>
      <c r="D272" s="151" t="s">
        <v>29</v>
      </c>
      <c r="E272" s="76">
        <v>0</v>
      </c>
      <c r="F272" s="77"/>
      <c r="G272" s="76">
        <v>0</v>
      </c>
      <c r="H272" s="77"/>
      <c r="I272" s="76">
        <v>0</v>
      </c>
      <c r="J272" s="77"/>
      <c r="K272" s="76">
        <v>0</v>
      </c>
      <c r="L272" s="77"/>
      <c r="M272" s="76">
        <v>0</v>
      </c>
      <c r="N272" s="77"/>
      <c r="O272" s="76">
        <v>0</v>
      </c>
      <c r="P272" s="77"/>
      <c r="Q272" s="76">
        <v>0</v>
      </c>
      <c r="R272" s="77"/>
      <c r="S272" s="76">
        <v>0.19131666</v>
      </c>
      <c r="T272" s="77">
        <v>5.923915916299009E-09</v>
      </c>
      <c r="U272" s="76">
        <v>0</v>
      </c>
      <c r="V272" s="77"/>
      <c r="W272" s="76">
        <v>0</v>
      </c>
      <c r="X272" s="77"/>
      <c r="Y272" s="76">
        <v>0</v>
      </c>
      <c r="Z272" s="77"/>
      <c r="AA272" s="76">
        <v>0</v>
      </c>
      <c r="AB272" s="77"/>
      <c r="AC272" s="76">
        <v>0.19131666</v>
      </c>
      <c r="AD272" s="77">
        <v>1.1107659555600149E-09</v>
      </c>
    </row>
    <row r="273" spans="1:30" ht="15">
      <c r="A273" s="73" t="s">
        <v>1337</v>
      </c>
      <c r="B273" s="144" t="s">
        <v>621</v>
      </c>
      <c r="C273" s="151" t="s">
        <v>29</v>
      </c>
      <c r="D273" s="151" t="s">
        <v>29</v>
      </c>
      <c r="E273" s="76">
        <v>0</v>
      </c>
      <c r="F273" s="77"/>
      <c r="G273" s="76">
        <v>0</v>
      </c>
      <c r="H273" s="77"/>
      <c r="I273" s="76">
        <v>0</v>
      </c>
      <c r="J273" s="77"/>
      <c r="K273" s="76">
        <v>0</v>
      </c>
      <c r="L273" s="77"/>
      <c r="M273" s="76">
        <v>0</v>
      </c>
      <c r="N273" s="77"/>
      <c r="O273" s="76">
        <v>0</v>
      </c>
      <c r="P273" s="77"/>
      <c r="Q273" s="76">
        <v>0</v>
      </c>
      <c r="R273" s="77"/>
      <c r="S273" s="76">
        <v>4.8499556</v>
      </c>
      <c r="T273" s="77">
        <v>1.5017369199411857E-07</v>
      </c>
      <c r="U273" s="76">
        <v>0</v>
      </c>
      <c r="V273" s="77"/>
      <c r="W273" s="76">
        <v>0</v>
      </c>
      <c r="X273" s="77"/>
      <c r="Y273" s="76">
        <v>0</v>
      </c>
      <c r="Z273" s="77"/>
      <c r="AA273" s="76">
        <v>0</v>
      </c>
      <c r="AB273" s="77"/>
      <c r="AC273" s="76">
        <v>4.8499556</v>
      </c>
      <c r="AD273" s="77">
        <v>2.8158371395662277E-08</v>
      </c>
    </row>
    <row r="274" spans="1:30" ht="15">
      <c r="A274" s="73" t="s">
        <v>1338</v>
      </c>
      <c r="B274" s="144" t="s">
        <v>621</v>
      </c>
      <c r="C274" s="151" t="s">
        <v>29</v>
      </c>
      <c r="D274" s="151" t="s">
        <v>29</v>
      </c>
      <c r="E274" s="76">
        <v>0</v>
      </c>
      <c r="F274" s="77"/>
      <c r="G274" s="76">
        <v>0</v>
      </c>
      <c r="H274" s="77"/>
      <c r="I274" s="76">
        <v>0</v>
      </c>
      <c r="J274" s="77"/>
      <c r="K274" s="76">
        <v>0</v>
      </c>
      <c r="L274" s="77"/>
      <c r="M274" s="76">
        <v>0</v>
      </c>
      <c r="N274" s="77"/>
      <c r="O274" s="76">
        <v>0</v>
      </c>
      <c r="P274" s="77"/>
      <c r="Q274" s="76">
        <v>0</v>
      </c>
      <c r="R274" s="77"/>
      <c r="S274" s="76">
        <v>9.412698</v>
      </c>
      <c r="T274" s="77">
        <v>2.9145413419571426E-07</v>
      </c>
      <c r="U274" s="76">
        <v>0</v>
      </c>
      <c r="V274" s="77"/>
      <c r="W274" s="76">
        <v>0</v>
      </c>
      <c r="X274" s="77"/>
      <c r="Y274" s="76">
        <v>0</v>
      </c>
      <c r="Z274" s="77"/>
      <c r="AA274" s="76">
        <v>0</v>
      </c>
      <c r="AB274" s="77"/>
      <c r="AC274" s="76">
        <v>9.412698</v>
      </c>
      <c r="AD274" s="77">
        <v>5.4649210833849186E-08</v>
      </c>
    </row>
    <row r="275" spans="1:30" ht="15">
      <c r="A275" s="73" t="s">
        <v>1339</v>
      </c>
      <c r="B275" s="144" t="s">
        <v>621</v>
      </c>
      <c r="C275" s="151" t="s">
        <v>29</v>
      </c>
      <c r="D275" s="151" t="s">
        <v>29</v>
      </c>
      <c r="E275" s="76">
        <v>0</v>
      </c>
      <c r="F275" s="77"/>
      <c r="G275" s="76">
        <v>0</v>
      </c>
      <c r="H275" s="77"/>
      <c r="I275" s="76">
        <v>0</v>
      </c>
      <c r="J275" s="77"/>
      <c r="K275" s="76">
        <v>0</v>
      </c>
      <c r="L275" s="77"/>
      <c r="M275" s="76">
        <v>0</v>
      </c>
      <c r="N275" s="77"/>
      <c r="O275" s="76">
        <v>0</v>
      </c>
      <c r="P275" s="77"/>
      <c r="Q275" s="76">
        <v>0</v>
      </c>
      <c r="R275" s="77"/>
      <c r="S275" s="76">
        <v>12.5012608</v>
      </c>
      <c r="T275" s="77">
        <v>3.870881805427968E-07</v>
      </c>
      <c r="U275" s="76">
        <v>0</v>
      </c>
      <c r="V275" s="77"/>
      <c r="W275" s="76">
        <v>0</v>
      </c>
      <c r="X275" s="77"/>
      <c r="Y275" s="76">
        <v>0</v>
      </c>
      <c r="Z275" s="77"/>
      <c r="AA275" s="76">
        <v>0</v>
      </c>
      <c r="AB275" s="77"/>
      <c r="AC275" s="76">
        <v>12.5012608</v>
      </c>
      <c r="AD275" s="77">
        <v>7.258110662300374E-08</v>
      </c>
    </row>
    <row r="276" spans="1:30" ht="15">
      <c r="A276" s="79" t="s">
        <v>292</v>
      </c>
      <c r="B276" s="144" t="s">
        <v>29</v>
      </c>
      <c r="C276" s="151" t="s">
        <v>29</v>
      </c>
      <c r="D276" s="151" t="s">
        <v>29</v>
      </c>
      <c r="E276" s="80">
        <v>32.9108838032</v>
      </c>
      <c r="F276" s="81">
        <v>3.059630621788723E-05</v>
      </c>
      <c r="G276" s="80">
        <v>1243.1582100492</v>
      </c>
      <c r="H276" s="81">
        <v>0.00014777135477477964</v>
      </c>
      <c r="I276" s="80">
        <v>245.6404074144</v>
      </c>
      <c r="J276" s="81">
        <v>0.00019110806535919194</v>
      </c>
      <c r="K276" s="80">
        <v>0</v>
      </c>
      <c r="L276" s="81"/>
      <c r="M276" s="80">
        <v>0</v>
      </c>
      <c r="N276" s="81"/>
      <c r="O276" s="80">
        <v>0</v>
      </c>
      <c r="P276" s="81"/>
      <c r="Q276" s="80">
        <v>11348.6214615711</v>
      </c>
      <c r="R276" s="81">
        <v>0.0023716157722192452</v>
      </c>
      <c r="S276" s="80">
        <v>261891.897944847</v>
      </c>
      <c r="T276" s="81">
        <v>0.008109202735324957</v>
      </c>
      <c r="U276" s="80">
        <v>95720.6932622966</v>
      </c>
      <c r="V276" s="81">
        <v>0.017206959682575865</v>
      </c>
      <c r="W276" s="80">
        <v>0</v>
      </c>
      <c r="X276" s="81"/>
      <c r="Y276" s="80">
        <v>0</v>
      </c>
      <c r="Z276" s="81"/>
      <c r="AA276" s="80">
        <v>0</v>
      </c>
      <c r="AB276" s="81"/>
      <c r="AC276" s="80">
        <v>370482.9221699815</v>
      </c>
      <c r="AD276" s="81">
        <v>0.0021509878808401014</v>
      </c>
    </row>
    <row r="277" spans="1:30" ht="15">
      <c r="A277" s="73" t="s">
        <v>1340</v>
      </c>
      <c r="B277" s="144" t="s">
        <v>651</v>
      </c>
      <c r="C277" s="151" t="s">
        <v>29</v>
      </c>
      <c r="D277" s="151" t="s">
        <v>29</v>
      </c>
      <c r="E277" s="76">
        <v>32.9108838032</v>
      </c>
      <c r="F277" s="77">
        <v>3.059630621788723E-05</v>
      </c>
      <c r="G277" s="76">
        <v>1243.1582100492</v>
      </c>
      <c r="H277" s="77">
        <v>0.00014777135477477964</v>
      </c>
      <c r="I277" s="76">
        <v>245.6404074144</v>
      </c>
      <c r="J277" s="77">
        <v>0.00019110806535919194</v>
      </c>
      <c r="K277" s="76">
        <v>0</v>
      </c>
      <c r="L277" s="77"/>
      <c r="M277" s="76">
        <v>0</v>
      </c>
      <c r="N277" s="77"/>
      <c r="O277" s="76">
        <v>0</v>
      </c>
      <c r="P277" s="77"/>
      <c r="Q277" s="76">
        <v>0</v>
      </c>
      <c r="R277" s="77"/>
      <c r="S277" s="76">
        <v>0</v>
      </c>
      <c r="T277" s="77"/>
      <c r="U277" s="76">
        <v>0</v>
      </c>
      <c r="V277" s="77"/>
      <c r="W277" s="76">
        <v>0</v>
      </c>
      <c r="X277" s="77"/>
      <c r="Y277" s="76">
        <v>0</v>
      </c>
      <c r="Z277" s="77"/>
      <c r="AA277" s="76">
        <v>0</v>
      </c>
      <c r="AB277" s="77"/>
      <c r="AC277" s="76">
        <v>1521.7095012668</v>
      </c>
      <c r="AD277" s="77">
        <v>8.834897641738942E-06</v>
      </c>
    </row>
    <row r="278" spans="1:30" ht="15">
      <c r="A278" s="73" t="s">
        <v>1341</v>
      </c>
      <c r="B278" s="144" t="s">
        <v>651</v>
      </c>
      <c r="C278" s="151" t="s">
        <v>29</v>
      </c>
      <c r="D278" s="151" t="s">
        <v>29</v>
      </c>
      <c r="E278" s="76">
        <v>0</v>
      </c>
      <c r="F278" s="77"/>
      <c r="G278" s="76">
        <v>0</v>
      </c>
      <c r="H278" s="77"/>
      <c r="I278" s="76">
        <v>0</v>
      </c>
      <c r="J278" s="77"/>
      <c r="K278" s="76">
        <v>0</v>
      </c>
      <c r="L278" s="77"/>
      <c r="M278" s="76">
        <v>0</v>
      </c>
      <c r="N278" s="77"/>
      <c r="O278" s="76">
        <v>0</v>
      </c>
      <c r="P278" s="77"/>
      <c r="Q278" s="76">
        <v>11348.6214615711</v>
      </c>
      <c r="R278" s="77">
        <v>0.0023716157722192452</v>
      </c>
      <c r="S278" s="76">
        <v>261891.897944847</v>
      </c>
      <c r="T278" s="77">
        <v>0.008109202735324957</v>
      </c>
      <c r="U278" s="76">
        <v>95720.6932622966</v>
      </c>
      <c r="V278" s="77">
        <v>0.017206959682575865</v>
      </c>
      <c r="W278" s="76">
        <v>0</v>
      </c>
      <c r="X278" s="77"/>
      <c r="Y278" s="76">
        <v>0</v>
      </c>
      <c r="Z278" s="77"/>
      <c r="AA278" s="76">
        <v>0</v>
      </c>
      <c r="AB278" s="77"/>
      <c r="AC278" s="76">
        <v>368961.2126687147</v>
      </c>
      <c r="AD278" s="77">
        <v>0.0021421529831983626</v>
      </c>
    </row>
    <row r="279" spans="1:30" ht="15">
      <c r="A279" s="79" t="s">
        <v>294</v>
      </c>
      <c r="B279" s="144" t="s">
        <v>29</v>
      </c>
      <c r="C279" s="151" t="s">
        <v>29</v>
      </c>
      <c r="D279" s="151" t="s">
        <v>29</v>
      </c>
      <c r="E279" s="80">
        <v>7288.37525</v>
      </c>
      <c r="F279" s="81">
        <v>0.0067757937560518474</v>
      </c>
      <c r="G279" s="80">
        <v>7849.0195</v>
      </c>
      <c r="H279" s="81">
        <v>0.0009329948801309529</v>
      </c>
      <c r="I279" s="80">
        <v>560.64425</v>
      </c>
      <c r="J279" s="81">
        <v>0.0004361808348229199</v>
      </c>
      <c r="K279" s="80">
        <v>1262.499388</v>
      </c>
      <c r="L279" s="81">
        <v>0.00016680007917096982</v>
      </c>
      <c r="M279" s="80">
        <v>119675.26071964</v>
      </c>
      <c r="N279" s="81">
        <v>0.002474594494639249</v>
      </c>
      <c r="O279" s="80">
        <v>23083.09535165</v>
      </c>
      <c r="P279" s="81">
        <v>0.0030432623193740343</v>
      </c>
      <c r="Q279" s="80">
        <v>196651.57713</v>
      </c>
      <c r="R279" s="81">
        <v>0.04109591491200656</v>
      </c>
      <c r="S279" s="80">
        <v>553898.7709938</v>
      </c>
      <c r="T279" s="81">
        <v>0.017150883490798092</v>
      </c>
      <c r="U279" s="80">
        <v>2713.51817</v>
      </c>
      <c r="V279" s="81">
        <v>0.0004877879187646701</v>
      </c>
      <c r="W279" s="80">
        <v>29938.40295</v>
      </c>
      <c r="X279" s="81">
        <v>0.00476916234956613</v>
      </c>
      <c r="Y279" s="80">
        <v>118416.9134</v>
      </c>
      <c r="Z279" s="81">
        <v>0.0029626968148642103</v>
      </c>
      <c r="AA279" s="80">
        <v>171961.80960619997</v>
      </c>
      <c r="AB279" s="81">
        <v>0.02708213579080008</v>
      </c>
      <c r="AC279" s="80">
        <v>1233299.8867092903</v>
      </c>
      <c r="AD279" s="81">
        <v>0.00716041941748671</v>
      </c>
    </row>
    <row r="280" spans="1:30" ht="15">
      <c r="A280" s="73" t="s">
        <v>1342</v>
      </c>
      <c r="B280" s="144" t="s">
        <v>621</v>
      </c>
      <c r="C280" s="151" t="s">
        <v>29</v>
      </c>
      <c r="D280" s="151" t="s">
        <v>29</v>
      </c>
      <c r="E280" s="76">
        <v>0</v>
      </c>
      <c r="F280" s="77"/>
      <c r="G280" s="76">
        <v>0</v>
      </c>
      <c r="H280" s="77"/>
      <c r="I280" s="76">
        <v>0</v>
      </c>
      <c r="J280" s="77"/>
      <c r="K280" s="76">
        <v>1262.499388</v>
      </c>
      <c r="L280" s="77">
        <v>0.00016680007917096982</v>
      </c>
      <c r="M280" s="76">
        <v>119366.091772</v>
      </c>
      <c r="N280" s="77">
        <v>0.0024682016297217814</v>
      </c>
      <c r="O280" s="76">
        <v>21591.504132</v>
      </c>
      <c r="P280" s="77">
        <v>0.002846611771190706</v>
      </c>
      <c r="Q280" s="76">
        <v>0</v>
      </c>
      <c r="R280" s="77"/>
      <c r="S280" s="76">
        <v>1718.657926</v>
      </c>
      <c r="T280" s="77">
        <v>5.321640594449455E-05</v>
      </c>
      <c r="U280" s="76">
        <v>0</v>
      </c>
      <c r="V280" s="77"/>
      <c r="W280" s="76">
        <v>0</v>
      </c>
      <c r="X280" s="77"/>
      <c r="Y280" s="76">
        <v>118416.9134</v>
      </c>
      <c r="Z280" s="77">
        <v>0.0029626968148642103</v>
      </c>
      <c r="AA280" s="76">
        <v>72524.59988</v>
      </c>
      <c r="AB280" s="77">
        <v>0.011421844574801379</v>
      </c>
      <c r="AC280" s="76">
        <v>334880.266498</v>
      </c>
      <c r="AD280" s="77">
        <v>0.0019442823181987571</v>
      </c>
    </row>
    <row r="281" spans="1:30" ht="15">
      <c r="A281" s="73" t="s">
        <v>1343</v>
      </c>
      <c r="B281" s="144" t="s">
        <v>621</v>
      </c>
      <c r="C281" s="151" t="s">
        <v>29</v>
      </c>
      <c r="D281" s="151" t="s">
        <v>29</v>
      </c>
      <c r="E281" s="76">
        <v>7288.37525</v>
      </c>
      <c r="F281" s="77">
        <v>0.0067757937560518474</v>
      </c>
      <c r="G281" s="76">
        <v>7849.0195</v>
      </c>
      <c r="H281" s="77">
        <v>0.0009329948801309529</v>
      </c>
      <c r="I281" s="76">
        <v>560.64425</v>
      </c>
      <c r="J281" s="77">
        <v>0.0004361808348229199</v>
      </c>
      <c r="K281" s="76">
        <v>0</v>
      </c>
      <c r="L281" s="77"/>
      <c r="M281" s="76">
        <v>308.35433750000004</v>
      </c>
      <c r="N281" s="77">
        <v>6.376020753054502E-06</v>
      </c>
      <c r="O281" s="76">
        <v>0</v>
      </c>
      <c r="P281" s="77"/>
      <c r="Q281" s="76">
        <v>196651.57713</v>
      </c>
      <c r="R281" s="77">
        <v>0.04109591491200656</v>
      </c>
      <c r="S281" s="76">
        <v>552178.5218250001</v>
      </c>
      <c r="T281" s="77">
        <v>0.01709761781372086</v>
      </c>
      <c r="U281" s="76">
        <v>2713.51817</v>
      </c>
      <c r="V281" s="77">
        <v>0.0004877879187646701</v>
      </c>
      <c r="W281" s="76">
        <v>29938.40295</v>
      </c>
      <c r="X281" s="77">
        <v>0.00476916234956613</v>
      </c>
      <c r="Y281" s="76">
        <v>0</v>
      </c>
      <c r="Z281" s="77"/>
      <c r="AA281" s="76">
        <v>99437.2097262</v>
      </c>
      <c r="AB281" s="77">
        <v>0.0156602912159987</v>
      </c>
      <c r="AC281" s="76">
        <v>896925.6231387</v>
      </c>
      <c r="AD281" s="77">
        <v>0.0052074630973168775</v>
      </c>
    </row>
    <row r="282" spans="1:30" ht="15">
      <c r="A282" s="73" t="s">
        <v>1344</v>
      </c>
      <c r="B282" s="144" t="s">
        <v>621</v>
      </c>
      <c r="C282" s="151" t="s">
        <v>29</v>
      </c>
      <c r="D282" s="151" t="s">
        <v>29</v>
      </c>
      <c r="E282" s="76">
        <v>0</v>
      </c>
      <c r="F282" s="77"/>
      <c r="G282" s="76">
        <v>0</v>
      </c>
      <c r="H282" s="77"/>
      <c r="I282" s="76">
        <v>0</v>
      </c>
      <c r="J282" s="77"/>
      <c r="K282" s="76">
        <v>0</v>
      </c>
      <c r="L282" s="77"/>
      <c r="M282" s="76">
        <v>0.81461014</v>
      </c>
      <c r="N282" s="77">
        <v>1.684416441292522E-08</v>
      </c>
      <c r="O282" s="76">
        <v>0</v>
      </c>
      <c r="P282" s="77"/>
      <c r="Q282" s="76">
        <v>0</v>
      </c>
      <c r="R282" s="77"/>
      <c r="S282" s="76">
        <v>0</v>
      </c>
      <c r="T282" s="77"/>
      <c r="U282" s="76">
        <v>0</v>
      </c>
      <c r="V282" s="77"/>
      <c r="W282" s="76">
        <v>0</v>
      </c>
      <c r="X282" s="77"/>
      <c r="Y282" s="76">
        <v>0</v>
      </c>
      <c r="Z282" s="77"/>
      <c r="AA282" s="76">
        <v>0</v>
      </c>
      <c r="AB282" s="77"/>
      <c r="AC282" s="76">
        <v>0.81461014</v>
      </c>
      <c r="AD282" s="77">
        <v>4.729547393133339E-09</v>
      </c>
    </row>
    <row r="283" spans="1:30" ht="15">
      <c r="A283" s="73" t="s">
        <v>1345</v>
      </c>
      <c r="B283" s="144" t="s">
        <v>621</v>
      </c>
      <c r="C283" s="151" t="s">
        <v>29</v>
      </c>
      <c r="D283" s="151" t="s">
        <v>29</v>
      </c>
      <c r="E283" s="76">
        <v>0</v>
      </c>
      <c r="F283" s="77"/>
      <c r="G283" s="76">
        <v>0</v>
      </c>
      <c r="H283" s="77"/>
      <c r="I283" s="76">
        <v>0</v>
      </c>
      <c r="J283" s="77"/>
      <c r="K283" s="76">
        <v>0</v>
      </c>
      <c r="L283" s="77"/>
      <c r="M283" s="76">
        <v>0</v>
      </c>
      <c r="N283" s="77"/>
      <c r="O283" s="76">
        <v>1491.59121965</v>
      </c>
      <c r="P283" s="77">
        <v>0.00019665054818332806</v>
      </c>
      <c r="Q283" s="76">
        <v>0</v>
      </c>
      <c r="R283" s="77"/>
      <c r="S283" s="76">
        <v>1.5912428</v>
      </c>
      <c r="T283" s="77">
        <v>4.9271132736773677E-08</v>
      </c>
      <c r="U283" s="76">
        <v>0</v>
      </c>
      <c r="V283" s="77"/>
      <c r="W283" s="76">
        <v>0</v>
      </c>
      <c r="X283" s="77"/>
      <c r="Y283" s="76">
        <v>0</v>
      </c>
      <c r="Z283" s="77"/>
      <c r="AA283" s="76">
        <v>0</v>
      </c>
      <c r="AB283" s="77"/>
      <c r="AC283" s="76">
        <v>1493.18246245</v>
      </c>
      <c r="AD283" s="77">
        <v>8.669272423680876E-06</v>
      </c>
    </row>
    <row r="284" spans="1:30" ht="15">
      <c r="A284" s="79" t="s">
        <v>295</v>
      </c>
      <c r="B284" s="144" t="s">
        <v>29</v>
      </c>
      <c r="C284" s="151" t="s">
        <v>29</v>
      </c>
      <c r="D284" s="151" t="s">
        <v>29</v>
      </c>
      <c r="E284" s="80">
        <v>13985.6449761</v>
      </c>
      <c r="F284" s="81">
        <v>0.013002053633752772</v>
      </c>
      <c r="G284" s="80">
        <v>308508.31899625</v>
      </c>
      <c r="H284" s="81">
        <v>0.03667167371686464</v>
      </c>
      <c r="I284" s="80">
        <v>21256.451557999997</v>
      </c>
      <c r="J284" s="81">
        <v>0.016537504461949615</v>
      </c>
      <c r="K284" s="80">
        <v>59960.95038367999</v>
      </c>
      <c r="L284" s="81">
        <v>0.007921977124288647</v>
      </c>
      <c r="M284" s="80">
        <v>1898872.1448885798</v>
      </c>
      <c r="N284" s="81">
        <v>0.03926407619677703</v>
      </c>
      <c r="O284" s="80">
        <v>131030.78841989</v>
      </c>
      <c r="P284" s="81">
        <v>0.017275025511152647</v>
      </c>
      <c r="Q284" s="80">
        <v>6595.5360202</v>
      </c>
      <c r="R284" s="81">
        <v>0.0013783239933338113</v>
      </c>
      <c r="S284" s="80">
        <v>455753.14827452</v>
      </c>
      <c r="T284" s="81">
        <v>0.014111909171772134</v>
      </c>
      <c r="U284" s="80">
        <v>2263.7523716799997</v>
      </c>
      <c r="V284" s="81">
        <v>0.0004069370421722192</v>
      </c>
      <c r="W284" s="80">
        <v>8301.55044</v>
      </c>
      <c r="X284" s="81">
        <v>0.001322429986248553</v>
      </c>
      <c r="Y284" s="80">
        <v>0</v>
      </c>
      <c r="Z284" s="81"/>
      <c r="AA284" s="80">
        <v>0</v>
      </c>
      <c r="AB284" s="81"/>
      <c r="AC284" s="80">
        <v>2906528.2863288997</v>
      </c>
      <c r="AD284" s="81">
        <v>0.01687502107409952</v>
      </c>
    </row>
    <row r="285" spans="1:30" ht="15">
      <c r="A285" s="73" t="s">
        <v>1346</v>
      </c>
      <c r="B285" s="144" t="s">
        <v>621</v>
      </c>
      <c r="C285" s="151" t="s">
        <v>29</v>
      </c>
      <c r="D285" s="151" t="s">
        <v>29</v>
      </c>
      <c r="E285" s="76">
        <v>13985.6449761</v>
      </c>
      <c r="F285" s="77">
        <v>0.013002053633752772</v>
      </c>
      <c r="G285" s="76">
        <v>308508.31899625</v>
      </c>
      <c r="H285" s="77">
        <v>0.03667167371686464</v>
      </c>
      <c r="I285" s="76">
        <v>21256.451557999997</v>
      </c>
      <c r="J285" s="77">
        <v>0.016537504461949615</v>
      </c>
      <c r="K285" s="76">
        <v>28780.685335000002</v>
      </c>
      <c r="L285" s="77">
        <v>0.003802473599672565</v>
      </c>
      <c r="M285" s="76">
        <v>1285773.6793753</v>
      </c>
      <c r="N285" s="77">
        <v>0.026586685077611912</v>
      </c>
      <c r="O285" s="76">
        <v>121518.34005045</v>
      </c>
      <c r="P285" s="77">
        <v>0.016020909663745794</v>
      </c>
      <c r="Q285" s="76">
        <v>0</v>
      </c>
      <c r="R285" s="77"/>
      <c r="S285" s="76">
        <v>0</v>
      </c>
      <c r="T285" s="77"/>
      <c r="U285" s="76">
        <v>0</v>
      </c>
      <c r="V285" s="77"/>
      <c r="W285" s="76">
        <v>0</v>
      </c>
      <c r="X285" s="77"/>
      <c r="Y285" s="76">
        <v>0</v>
      </c>
      <c r="Z285" s="77"/>
      <c r="AA285" s="76">
        <v>0</v>
      </c>
      <c r="AB285" s="77"/>
      <c r="AC285" s="76">
        <v>1779823.1202911</v>
      </c>
      <c r="AD285" s="77">
        <v>0.010333480256962206</v>
      </c>
    </row>
    <row r="286" spans="1:30" ht="15">
      <c r="A286" s="73" t="s">
        <v>1347</v>
      </c>
      <c r="B286" s="144" t="s">
        <v>621</v>
      </c>
      <c r="C286" s="151" t="s">
        <v>29</v>
      </c>
      <c r="D286" s="151" t="s">
        <v>29</v>
      </c>
      <c r="E286" s="76">
        <v>0</v>
      </c>
      <c r="F286" s="77"/>
      <c r="G286" s="76">
        <v>0</v>
      </c>
      <c r="H286" s="77"/>
      <c r="I286" s="76">
        <v>0</v>
      </c>
      <c r="J286" s="77"/>
      <c r="K286" s="76">
        <v>31161.07553168</v>
      </c>
      <c r="L286" s="77">
        <v>0.004116968225997108</v>
      </c>
      <c r="M286" s="76">
        <v>365674.16241328</v>
      </c>
      <c r="N286" s="77">
        <v>0.007561255882780945</v>
      </c>
      <c r="O286" s="76">
        <v>864.6086494399999</v>
      </c>
      <c r="P286" s="77">
        <v>0.00011398951846627203</v>
      </c>
      <c r="Q286" s="76">
        <v>5277.3070624</v>
      </c>
      <c r="R286" s="77">
        <v>0.001102842729085016</v>
      </c>
      <c r="S286" s="76">
        <v>309177.18126656004</v>
      </c>
      <c r="T286" s="77">
        <v>0.009573340999479284</v>
      </c>
      <c r="U286" s="76">
        <v>1637.4147039999998</v>
      </c>
      <c r="V286" s="77">
        <v>0.00029434522290994213</v>
      </c>
      <c r="W286" s="76">
        <v>0</v>
      </c>
      <c r="X286" s="77"/>
      <c r="Y286" s="76">
        <v>0</v>
      </c>
      <c r="Z286" s="77"/>
      <c r="AA286" s="76">
        <v>0</v>
      </c>
      <c r="AB286" s="77"/>
      <c r="AC286" s="76">
        <v>713791.74962736</v>
      </c>
      <c r="AD286" s="77">
        <v>0.004144205605751686</v>
      </c>
    </row>
    <row r="287" spans="1:30" ht="15">
      <c r="A287" s="73" t="s">
        <v>1348</v>
      </c>
      <c r="B287" s="144" t="s">
        <v>621</v>
      </c>
      <c r="C287" s="151" t="s">
        <v>29</v>
      </c>
      <c r="D287" s="151" t="s">
        <v>29</v>
      </c>
      <c r="E287" s="76">
        <v>0</v>
      </c>
      <c r="F287" s="77"/>
      <c r="G287" s="76">
        <v>0</v>
      </c>
      <c r="H287" s="77"/>
      <c r="I287" s="76">
        <v>0</v>
      </c>
      <c r="J287" s="77"/>
      <c r="K287" s="76">
        <v>19.189517</v>
      </c>
      <c r="L287" s="77">
        <v>2.535298618974595E-06</v>
      </c>
      <c r="M287" s="76">
        <v>0</v>
      </c>
      <c r="N287" s="77"/>
      <c r="O287" s="76">
        <v>0</v>
      </c>
      <c r="P287" s="77"/>
      <c r="Q287" s="76">
        <v>0</v>
      </c>
      <c r="R287" s="77"/>
      <c r="S287" s="76">
        <v>153.516136</v>
      </c>
      <c r="T287" s="77">
        <v>4.75346308815512E-06</v>
      </c>
      <c r="U287" s="76">
        <v>0</v>
      </c>
      <c r="V287" s="77"/>
      <c r="W287" s="76">
        <v>0</v>
      </c>
      <c r="X287" s="77"/>
      <c r="Y287" s="76">
        <v>0</v>
      </c>
      <c r="Z287" s="77"/>
      <c r="AA287" s="76">
        <v>0</v>
      </c>
      <c r="AB287" s="77"/>
      <c r="AC287" s="76">
        <v>172.70565299999998</v>
      </c>
      <c r="AD287" s="77">
        <v>1.0027122556141286E-06</v>
      </c>
    </row>
    <row r="288" spans="1:30" ht="15">
      <c r="A288" s="73" t="s">
        <v>1349</v>
      </c>
      <c r="B288" s="144" t="s">
        <v>621</v>
      </c>
      <c r="C288" s="151" t="s">
        <v>29</v>
      </c>
      <c r="D288" s="151" t="s">
        <v>29</v>
      </c>
      <c r="E288" s="76">
        <v>0</v>
      </c>
      <c r="F288" s="77"/>
      <c r="G288" s="76">
        <v>0</v>
      </c>
      <c r="H288" s="77"/>
      <c r="I288" s="76">
        <v>0</v>
      </c>
      <c r="J288" s="77"/>
      <c r="K288" s="76">
        <v>0</v>
      </c>
      <c r="L288" s="77"/>
      <c r="M288" s="76">
        <v>247424.3031</v>
      </c>
      <c r="N288" s="77">
        <v>0.005116135236384173</v>
      </c>
      <c r="O288" s="76">
        <v>8647.83972</v>
      </c>
      <c r="P288" s="77">
        <v>0.001140126328940581</v>
      </c>
      <c r="Q288" s="76">
        <v>0</v>
      </c>
      <c r="R288" s="77"/>
      <c r="S288" s="76">
        <v>0</v>
      </c>
      <c r="T288" s="77"/>
      <c r="U288" s="76">
        <v>0</v>
      </c>
      <c r="V288" s="77"/>
      <c r="W288" s="76">
        <v>0</v>
      </c>
      <c r="X288" s="77"/>
      <c r="Y288" s="76">
        <v>0</v>
      </c>
      <c r="Z288" s="77"/>
      <c r="AA288" s="76">
        <v>0</v>
      </c>
      <c r="AB288" s="77"/>
      <c r="AC288" s="76">
        <v>256072.14281999998</v>
      </c>
      <c r="AD288" s="77">
        <v>0.0014867300025609787</v>
      </c>
    </row>
    <row r="289" spans="1:30" ht="15">
      <c r="A289" s="73" t="s">
        <v>1350</v>
      </c>
      <c r="B289" s="144" t="s">
        <v>621</v>
      </c>
      <c r="C289" s="151" t="s">
        <v>29</v>
      </c>
      <c r="D289" s="151" t="s">
        <v>29</v>
      </c>
      <c r="E289" s="76">
        <v>0</v>
      </c>
      <c r="F289" s="77"/>
      <c r="G289" s="76">
        <v>0</v>
      </c>
      <c r="H289" s="77"/>
      <c r="I289" s="76">
        <v>0</v>
      </c>
      <c r="J289" s="77"/>
      <c r="K289" s="76">
        <v>0</v>
      </c>
      <c r="L289" s="77"/>
      <c r="M289" s="76">
        <v>0</v>
      </c>
      <c r="N289" s="77"/>
      <c r="O289" s="76">
        <v>0</v>
      </c>
      <c r="P289" s="77"/>
      <c r="Q289" s="76">
        <v>1318.2289578</v>
      </c>
      <c r="R289" s="77">
        <v>0.0002754812642487953</v>
      </c>
      <c r="S289" s="76">
        <v>146421.17222874</v>
      </c>
      <c r="T289" s="77">
        <v>0.004533775117383876</v>
      </c>
      <c r="U289" s="76">
        <v>626.33766768</v>
      </c>
      <c r="V289" s="77">
        <v>0.00011259181926227704</v>
      </c>
      <c r="W289" s="76">
        <v>8301.55044</v>
      </c>
      <c r="X289" s="77">
        <v>0.001322429986248553</v>
      </c>
      <c r="Y289" s="76">
        <v>0</v>
      </c>
      <c r="Z289" s="77"/>
      <c r="AA289" s="76">
        <v>0</v>
      </c>
      <c r="AB289" s="77"/>
      <c r="AC289" s="76">
        <v>156667.28929422</v>
      </c>
      <c r="AD289" s="77">
        <v>0.0009095950728906283</v>
      </c>
    </row>
    <row r="290" spans="1:30" ht="15">
      <c r="A290" s="73" t="s">
        <v>1351</v>
      </c>
      <c r="B290" s="144" t="s">
        <v>621</v>
      </c>
      <c r="C290" s="151" t="s">
        <v>29</v>
      </c>
      <c r="D290" s="151" t="s">
        <v>29</v>
      </c>
      <c r="E290" s="76">
        <v>0</v>
      </c>
      <c r="F290" s="77"/>
      <c r="G290" s="76">
        <v>0</v>
      </c>
      <c r="H290" s="77"/>
      <c r="I290" s="76">
        <v>0</v>
      </c>
      <c r="J290" s="77"/>
      <c r="K290" s="76">
        <v>0</v>
      </c>
      <c r="L290" s="77"/>
      <c r="M290" s="76">
        <v>0</v>
      </c>
      <c r="N290" s="77"/>
      <c r="O290" s="76">
        <v>0</v>
      </c>
      <c r="P290" s="77"/>
      <c r="Q290" s="76">
        <v>0</v>
      </c>
      <c r="R290" s="77"/>
      <c r="S290" s="76">
        <v>0.8036184500000001</v>
      </c>
      <c r="T290" s="77">
        <v>2.4883186475169173E-08</v>
      </c>
      <c r="U290" s="76">
        <v>0</v>
      </c>
      <c r="V290" s="77"/>
      <c r="W290" s="76">
        <v>0</v>
      </c>
      <c r="X290" s="77"/>
      <c r="Y290" s="76">
        <v>0</v>
      </c>
      <c r="Z290" s="77"/>
      <c r="AA290" s="76">
        <v>0</v>
      </c>
      <c r="AB290" s="77"/>
      <c r="AC290" s="76">
        <v>0.8036184500000001</v>
      </c>
      <c r="AD290" s="77">
        <v>4.665730708030906E-09</v>
      </c>
    </row>
    <row r="291" spans="1:30" ht="15">
      <c r="A291" s="73" t="s">
        <v>1352</v>
      </c>
      <c r="B291" s="144" t="s">
        <v>621</v>
      </c>
      <c r="C291" s="151" t="s">
        <v>29</v>
      </c>
      <c r="D291" s="151" t="s">
        <v>29</v>
      </c>
      <c r="E291" s="76">
        <v>0</v>
      </c>
      <c r="F291" s="77"/>
      <c r="G291" s="76">
        <v>0</v>
      </c>
      <c r="H291" s="77"/>
      <c r="I291" s="76">
        <v>0</v>
      </c>
      <c r="J291" s="77"/>
      <c r="K291" s="76">
        <v>0</v>
      </c>
      <c r="L291" s="77"/>
      <c r="M291" s="76">
        <v>0</v>
      </c>
      <c r="N291" s="77"/>
      <c r="O291" s="76">
        <v>0</v>
      </c>
      <c r="P291" s="77"/>
      <c r="Q291" s="76">
        <v>0</v>
      </c>
      <c r="R291" s="77"/>
      <c r="S291" s="76">
        <v>0.47502477</v>
      </c>
      <c r="T291" s="77">
        <v>1.4708634342870482E-08</v>
      </c>
      <c r="U291" s="76">
        <v>0</v>
      </c>
      <c r="V291" s="77"/>
      <c r="W291" s="76">
        <v>0</v>
      </c>
      <c r="X291" s="77"/>
      <c r="Y291" s="76">
        <v>0</v>
      </c>
      <c r="Z291" s="77"/>
      <c r="AA291" s="76">
        <v>0</v>
      </c>
      <c r="AB291" s="77"/>
      <c r="AC291" s="76">
        <v>0.47502477</v>
      </c>
      <c r="AD291" s="77">
        <v>2.757947700758137E-09</v>
      </c>
    </row>
    <row r="292" spans="1:30" ht="15">
      <c r="A292" s="79" t="s">
        <v>1146</v>
      </c>
      <c r="B292" s="144" t="s">
        <v>29</v>
      </c>
      <c r="C292" s="151" t="s">
        <v>29</v>
      </c>
      <c r="D292" s="151" t="s">
        <v>29</v>
      </c>
      <c r="E292" s="80">
        <v>0</v>
      </c>
      <c r="F292" s="81"/>
      <c r="G292" s="80">
        <v>0</v>
      </c>
      <c r="H292" s="81"/>
      <c r="I292" s="80">
        <v>0</v>
      </c>
      <c r="J292" s="81"/>
      <c r="K292" s="80">
        <v>117561.18361229301</v>
      </c>
      <c r="L292" s="81">
        <v>0.015532058803630401</v>
      </c>
      <c r="M292" s="80">
        <v>365314.73466365703</v>
      </c>
      <c r="N292" s="81">
        <v>0.007553823787583581</v>
      </c>
      <c r="O292" s="80">
        <v>40901.507746460804</v>
      </c>
      <c r="P292" s="81">
        <v>0.005392431796262187</v>
      </c>
      <c r="Q292" s="80">
        <v>66524.6237102973</v>
      </c>
      <c r="R292" s="81">
        <v>0.013902203661170466</v>
      </c>
      <c r="S292" s="80">
        <v>159540.611729536</v>
      </c>
      <c r="T292" s="81">
        <v>0.004940004540747672</v>
      </c>
      <c r="U292" s="80">
        <v>0</v>
      </c>
      <c r="V292" s="81"/>
      <c r="W292" s="80">
        <v>45977.81212544</v>
      </c>
      <c r="X292" s="81">
        <v>0.0073242267087621485</v>
      </c>
      <c r="Y292" s="80">
        <v>463313.80847815</v>
      </c>
      <c r="Z292" s="81">
        <v>0.011591742304784831</v>
      </c>
      <c r="AA292" s="80">
        <v>158237.7631088</v>
      </c>
      <c r="AB292" s="81">
        <v>0.02492074605145623</v>
      </c>
      <c r="AC292" s="80">
        <v>1417372.0451746343</v>
      </c>
      <c r="AD292" s="81">
        <v>0.00822912450040919</v>
      </c>
    </row>
    <row r="293" spans="1:30" ht="15">
      <c r="A293" s="73" t="s">
        <v>1353</v>
      </c>
      <c r="B293" s="144" t="s">
        <v>621</v>
      </c>
      <c r="C293" s="151" t="s">
        <v>29</v>
      </c>
      <c r="D293" s="151" t="s">
        <v>29</v>
      </c>
      <c r="E293" s="76">
        <v>0</v>
      </c>
      <c r="F293" s="77"/>
      <c r="G293" s="76">
        <v>0</v>
      </c>
      <c r="H293" s="77"/>
      <c r="I293" s="76">
        <v>0</v>
      </c>
      <c r="J293" s="77"/>
      <c r="K293" s="76">
        <v>0</v>
      </c>
      <c r="L293" s="77"/>
      <c r="M293" s="76">
        <v>231775.214374094</v>
      </c>
      <c r="N293" s="77">
        <v>0.004792549989321553</v>
      </c>
      <c r="O293" s="76">
        <v>40901.507746460804</v>
      </c>
      <c r="P293" s="77">
        <v>0.005392431796262187</v>
      </c>
      <c r="Q293" s="76">
        <v>0</v>
      </c>
      <c r="R293" s="77"/>
      <c r="S293" s="76">
        <v>0</v>
      </c>
      <c r="T293" s="77"/>
      <c r="U293" s="76">
        <v>0</v>
      </c>
      <c r="V293" s="77"/>
      <c r="W293" s="76">
        <v>11051.365007999999</v>
      </c>
      <c r="X293" s="77">
        <v>0.0017604731286264615</v>
      </c>
      <c r="Y293" s="76">
        <v>358267.4697536</v>
      </c>
      <c r="Z293" s="77">
        <v>0.008963566614196604</v>
      </c>
      <c r="AA293" s="76">
        <v>158237.7631088</v>
      </c>
      <c r="AB293" s="77">
        <v>0.02492074605145623</v>
      </c>
      <c r="AC293" s="76">
        <v>800233.3199909548</v>
      </c>
      <c r="AD293" s="77">
        <v>0.004646076971815816</v>
      </c>
    </row>
    <row r="294" spans="1:30" ht="15">
      <c r="A294" s="73" t="s">
        <v>1354</v>
      </c>
      <c r="B294" s="144" t="s">
        <v>621</v>
      </c>
      <c r="C294" s="151" t="s">
        <v>29</v>
      </c>
      <c r="D294" s="151" t="s">
        <v>29</v>
      </c>
      <c r="E294" s="76">
        <v>0</v>
      </c>
      <c r="F294" s="77"/>
      <c r="G294" s="76">
        <v>0</v>
      </c>
      <c r="H294" s="77"/>
      <c r="I294" s="76">
        <v>0</v>
      </c>
      <c r="J294" s="77"/>
      <c r="K294" s="76">
        <v>117561.18361229301</v>
      </c>
      <c r="L294" s="77">
        <v>0.015532058803630401</v>
      </c>
      <c r="M294" s="76">
        <v>133539.520289563</v>
      </c>
      <c r="N294" s="77">
        <v>0.0027612737982620284</v>
      </c>
      <c r="O294" s="76">
        <v>0</v>
      </c>
      <c r="P294" s="77"/>
      <c r="Q294" s="76">
        <v>66524.6237102973</v>
      </c>
      <c r="R294" s="77">
        <v>0.013902203661170466</v>
      </c>
      <c r="S294" s="76">
        <v>159540.611729536</v>
      </c>
      <c r="T294" s="77">
        <v>0.004940004540747672</v>
      </c>
      <c r="U294" s="76">
        <v>0</v>
      </c>
      <c r="V294" s="77"/>
      <c r="W294" s="76">
        <v>34926.44711744</v>
      </c>
      <c r="X294" s="77">
        <v>0.005563753580135687</v>
      </c>
      <c r="Y294" s="76">
        <v>105046.33872454999</v>
      </c>
      <c r="Z294" s="77">
        <v>0.0026281756905882263</v>
      </c>
      <c r="AA294" s="76">
        <v>0</v>
      </c>
      <c r="AB294" s="77"/>
      <c r="AC294" s="76">
        <v>617138.7251836794</v>
      </c>
      <c r="AD294" s="77">
        <v>0.0035830475285933746</v>
      </c>
    </row>
    <row r="295" spans="1:30" ht="15">
      <c r="A295" s="79" t="s">
        <v>296</v>
      </c>
      <c r="B295" s="144" t="s">
        <v>29</v>
      </c>
      <c r="C295" s="151" t="s">
        <v>29</v>
      </c>
      <c r="D295" s="151" t="s">
        <v>29</v>
      </c>
      <c r="E295" s="80">
        <v>336.583910388</v>
      </c>
      <c r="F295" s="81">
        <v>0.0003129124228880127</v>
      </c>
      <c r="G295" s="80">
        <v>14369.849365916001</v>
      </c>
      <c r="H295" s="81">
        <v>0.0017081109158478519</v>
      </c>
      <c r="I295" s="80">
        <v>4227.6527741360005</v>
      </c>
      <c r="J295" s="81">
        <v>0.003289110904756579</v>
      </c>
      <c r="K295" s="80">
        <v>0</v>
      </c>
      <c r="L295" s="81"/>
      <c r="M295" s="80">
        <v>0</v>
      </c>
      <c r="N295" s="81"/>
      <c r="O295" s="80">
        <v>0</v>
      </c>
      <c r="P295" s="81"/>
      <c r="Q295" s="80">
        <v>0</v>
      </c>
      <c r="R295" s="81"/>
      <c r="S295" s="80">
        <v>7.7537355</v>
      </c>
      <c r="T295" s="81">
        <v>2.400861333206562E-07</v>
      </c>
      <c r="U295" s="80">
        <v>9.9690885</v>
      </c>
      <c r="V295" s="81">
        <v>1.7920649970793477E-06</v>
      </c>
      <c r="W295" s="80">
        <v>0</v>
      </c>
      <c r="X295" s="81"/>
      <c r="Y295" s="80">
        <v>465278.91829999996</v>
      </c>
      <c r="Z295" s="81">
        <v>0.011640907786664833</v>
      </c>
      <c r="AA295" s="80">
        <v>205755.2487</v>
      </c>
      <c r="AB295" s="81">
        <v>0.032404239044262394</v>
      </c>
      <c r="AC295" s="80">
        <v>689985.9758744399</v>
      </c>
      <c r="AD295" s="81">
        <v>0.004005991594329431</v>
      </c>
    </row>
    <row r="296" spans="1:30" ht="15">
      <c r="A296" s="73" t="s">
        <v>1355</v>
      </c>
      <c r="B296" s="144" t="s">
        <v>621</v>
      </c>
      <c r="C296" s="151" t="s">
        <v>29</v>
      </c>
      <c r="D296" s="151" t="s">
        <v>29</v>
      </c>
      <c r="E296" s="76">
        <v>0</v>
      </c>
      <c r="F296" s="77"/>
      <c r="G296" s="76">
        <v>0</v>
      </c>
      <c r="H296" s="77"/>
      <c r="I296" s="76">
        <v>0</v>
      </c>
      <c r="J296" s="77"/>
      <c r="K296" s="76">
        <v>0</v>
      </c>
      <c r="L296" s="77"/>
      <c r="M296" s="76">
        <v>0</v>
      </c>
      <c r="N296" s="77"/>
      <c r="O296" s="76">
        <v>0</v>
      </c>
      <c r="P296" s="77"/>
      <c r="Q296" s="76">
        <v>0</v>
      </c>
      <c r="R296" s="77"/>
      <c r="S296" s="76">
        <v>7.7537355</v>
      </c>
      <c r="T296" s="77">
        <v>2.400861333206562E-07</v>
      </c>
      <c r="U296" s="76">
        <v>9.9690885</v>
      </c>
      <c r="V296" s="77">
        <v>1.7920649970793477E-06</v>
      </c>
      <c r="W296" s="76">
        <v>0</v>
      </c>
      <c r="X296" s="77"/>
      <c r="Y296" s="76">
        <v>0</v>
      </c>
      <c r="Z296" s="77"/>
      <c r="AA296" s="76">
        <v>0</v>
      </c>
      <c r="AB296" s="77"/>
      <c r="AC296" s="76">
        <v>17.722824</v>
      </c>
      <c r="AD296" s="77">
        <v>1.0289699566980714E-07</v>
      </c>
    </row>
    <row r="297" spans="1:30" ht="15">
      <c r="A297" s="73" t="s">
        <v>1356</v>
      </c>
      <c r="B297" s="144" t="s">
        <v>621</v>
      </c>
      <c r="C297" s="151" t="s">
        <v>29</v>
      </c>
      <c r="D297" s="151" t="s">
        <v>29</v>
      </c>
      <c r="E297" s="76">
        <v>0</v>
      </c>
      <c r="F297" s="77"/>
      <c r="G297" s="76">
        <v>0</v>
      </c>
      <c r="H297" s="77"/>
      <c r="I297" s="76">
        <v>0</v>
      </c>
      <c r="J297" s="77"/>
      <c r="K297" s="76">
        <v>0</v>
      </c>
      <c r="L297" s="77"/>
      <c r="M297" s="76">
        <v>0</v>
      </c>
      <c r="N297" s="77"/>
      <c r="O297" s="76">
        <v>0</v>
      </c>
      <c r="P297" s="77"/>
      <c r="Q297" s="76">
        <v>0</v>
      </c>
      <c r="R297" s="77"/>
      <c r="S297" s="76">
        <v>0</v>
      </c>
      <c r="T297" s="77"/>
      <c r="U297" s="76">
        <v>0</v>
      </c>
      <c r="V297" s="77"/>
      <c r="W297" s="76">
        <v>0</v>
      </c>
      <c r="X297" s="77"/>
      <c r="Y297" s="76">
        <v>282790.3209</v>
      </c>
      <c r="Z297" s="77">
        <v>0.0070751884924983854</v>
      </c>
      <c r="AA297" s="76">
        <v>128260.09090000001</v>
      </c>
      <c r="AB297" s="77">
        <v>0.020199585048847522</v>
      </c>
      <c r="AC297" s="76">
        <v>411050.41179999994</v>
      </c>
      <c r="AD297" s="77">
        <v>0.002386518787471852</v>
      </c>
    </row>
    <row r="298" spans="1:30" ht="15">
      <c r="A298" s="73" t="s">
        <v>1357</v>
      </c>
      <c r="B298" s="144" t="s">
        <v>621</v>
      </c>
      <c r="C298" s="151" t="s">
        <v>29</v>
      </c>
      <c r="D298" s="151" t="s">
        <v>29</v>
      </c>
      <c r="E298" s="76">
        <v>0</v>
      </c>
      <c r="F298" s="77"/>
      <c r="G298" s="76">
        <v>0</v>
      </c>
      <c r="H298" s="77"/>
      <c r="I298" s="76">
        <v>0</v>
      </c>
      <c r="J298" s="77"/>
      <c r="K298" s="76">
        <v>0</v>
      </c>
      <c r="L298" s="77"/>
      <c r="M298" s="76">
        <v>0</v>
      </c>
      <c r="N298" s="77"/>
      <c r="O298" s="76">
        <v>0</v>
      </c>
      <c r="P298" s="77"/>
      <c r="Q298" s="76">
        <v>0</v>
      </c>
      <c r="R298" s="77"/>
      <c r="S298" s="76">
        <v>0</v>
      </c>
      <c r="T298" s="77"/>
      <c r="U298" s="76">
        <v>0</v>
      </c>
      <c r="V298" s="77"/>
      <c r="W298" s="76">
        <v>0</v>
      </c>
      <c r="X298" s="77"/>
      <c r="Y298" s="76">
        <v>182488.5974</v>
      </c>
      <c r="Z298" s="77">
        <v>0.004565719294166447</v>
      </c>
      <c r="AA298" s="76">
        <v>77495.1578</v>
      </c>
      <c r="AB298" s="77">
        <v>0.01220465399541487</v>
      </c>
      <c r="AC298" s="76">
        <v>259983.75519999999</v>
      </c>
      <c r="AD298" s="77">
        <v>0.0015094404443126333</v>
      </c>
    </row>
    <row r="299" spans="1:30" ht="15">
      <c r="A299" s="73" t="s">
        <v>1542</v>
      </c>
      <c r="B299" s="144" t="s">
        <v>621</v>
      </c>
      <c r="C299" s="151" t="s">
        <v>29</v>
      </c>
      <c r="D299" s="151" t="s">
        <v>29</v>
      </c>
      <c r="E299" s="76">
        <v>336.583910388</v>
      </c>
      <c r="F299" s="77">
        <v>0.0003129124228880127</v>
      </c>
      <c r="G299" s="76">
        <v>14369.849365916001</v>
      </c>
      <c r="H299" s="77">
        <v>0.0017081109158478519</v>
      </c>
      <c r="I299" s="76">
        <v>4227.6527741360005</v>
      </c>
      <c r="J299" s="77">
        <v>0.003289110904756579</v>
      </c>
      <c r="K299" s="76">
        <v>0</v>
      </c>
      <c r="L299" s="77"/>
      <c r="M299" s="76">
        <v>0</v>
      </c>
      <c r="N299" s="77"/>
      <c r="O299" s="76">
        <v>0</v>
      </c>
      <c r="P299" s="77"/>
      <c r="Q299" s="76">
        <v>0</v>
      </c>
      <c r="R299" s="77"/>
      <c r="S299" s="76">
        <v>0</v>
      </c>
      <c r="T299" s="77"/>
      <c r="U299" s="76">
        <v>0</v>
      </c>
      <c r="V299" s="77"/>
      <c r="W299" s="76">
        <v>0</v>
      </c>
      <c r="X299" s="77"/>
      <c r="Y299" s="76">
        <v>0</v>
      </c>
      <c r="Z299" s="77"/>
      <c r="AA299" s="76">
        <v>0</v>
      </c>
      <c r="AB299" s="77"/>
      <c r="AC299" s="76">
        <v>18934.08605044</v>
      </c>
      <c r="AD299" s="77">
        <v>0.00010992946554927593</v>
      </c>
    </row>
    <row r="300" spans="1:30" ht="15">
      <c r="A300" s="79" t="s">
        <v>297</v>
      </c>
      <c r="B300" s="144" t="s">
        <v>29</v>
      </c>
      <c r="C300" s="151" t="s">
        <v>29</v>
      </c>
      <c r="D300" s="151" t="s">
        <v>29</v>
      </c>
      <c r="E300" s="80">
        <v>38.3866834225</v>
      </c>
      <c r="F300" s="81">
        <v>3.568700031597775E-05</v>
      </c>
      <c r="G300" s="80">
        <v>1536.4263190006</v>
      </c>
      <c r="H300" s="81">
        <v>0.00018263145980539427</v>
      </c>
      <c r="I300" s="80">
        <v>499.328278867</v>
      </c>
      <c r="J300" s="81">
        <v>0.0003884770521179871</v>
      </c>
      <c r="K300" s="80">
        <v>0</v>
      </c>
      <c r="L300" s="81"/>
      <c r="M300" s="80">
        <v>0</v>
      </c>
      <c r="N300" s="81"/>
      <c r="O300" s="80">
        <v>0</v>
      </c>
      <c r="P300" s="81"/>
      <c r="Q300" s="80">
        <v>0</v>
      </c>
      <c r="R300" s="81"/>
      <c r="S300" s="80">
        <v>156.66398860790002</v>
      </c>
      <c r="T300" s="81">
        <v>4.850932980040658E-06</v>
      </c>
      <c r="U300" s="80">
        <v>0</v>
      </c>
      <c r="V300" s="81"/>
      <c r="W300" s="80">
        <v>0</v>
      </c>
      <c r="X300" s="81"/>
      <c r="Y300" s="80">
        <v>0</v>
      </c>
      <c r="Z300" s="81"/>
      <c r="AA300" s="80">
        <v>0</v>
      </c>
      <c r="AB300" s="81"/>
      <c r="AC300" s="80">
        <v>2230.805269898</v>
      </c>
      <c r="AD300" s="81">
        <v>1.2951838837697503E-05</v>
      </c>
    </row>
    <row r="301" spans="1:30" ht="15">
      <c r="A301" s="73" t="s">
        <v>1358</v>
      </c>
      <c r="B301" s="144" t="s">
        <v>651</v>
      </c>
      <c r="C301" s="151" t="s">
        <v>29</v>
      </c>
      <c r="D301" s="151" t="s">
        <v>29</v>
      </c>
      <c r="E301" s="76">
        <v>38.3866834225</v>
      </c>
      <c r="F301" s="77">
        <v>3.568700031597775E-05</v>
      </c>
      <c r="G301" s="76">
        <v>1536.4263190006</v>
      </c>
      <c r="H301" s="77">
        <v>0.00018263145980539427</v>
      </c>
      <c r="I301" s="76">
        <v>499.328278867</v>
      </c>
      <c r="J301" s="77">
        <v>0.0003884770521179871</v>
      </c>
      <c r="K301" s="76">
        <v>0</v>
      </c>
      <c r="L301" s="77"/>
      <c r="M301" s="76">
        <v>0</v>
      </c>
      <c r="N301" s="77"/>
      <c r="O301" s="76">
        <v>0</v>
      </c>
      <c r="P301" s="77"/>
      <c r="Q301" s="76">
        <v>0</v>
      </c>
      <c r="R301" s="77"/>
      <c r="S301" s="76">
        <v>0</v>
      </c>
      <c r="T301" s="77"/>
      <c r="U301" s="76">
        <v>0</v>
      </c>
      <c r="V301" s="77"/>
      <c r="W301" s="76">
        <v>0</v>
      </c>
      <c r="X301" s="77"/>
      <c r="Y301" s="76">
        <v>0</v>
      </c>
      <c r="Z301" s="77"/>
      <c r="AA301" s="76">
        <v>0</v>
      </c>
      <c r="AB301" s="77"/>
      <c r="AC301" s="76">
        <v>2074.1412812901</v>
      </c>
      <c r="AD301" s="77">
        <v>1.204226292827123E-05</v>
      </c>
    </row>
    <row r="302" spans="1:30" ht="15">
      <c r="A302" s="73" t="s">
        <v>1359</v>
      </c>
      <c r="B302" s="144" t="s">
        <v>651</v>
      </c>
      <c r="C302" s="151" t="s">
        <v>29</v>
      </c>
      <c r="D302" s="151" t="s">
        <v>29</v>
      </c>
      <c r="E302" s="76">
        <v>0</v>
      </c>
      <c r="F302" s="77"/>
      <c r="G302" s="76">
        <v>0</v>
      </c>
      <c r="H302" s="77"/>
      <c r="I302" s="76">
        <v>0</v>
      </c>
      <c r="J302" s="77"/>
      <c r="K302" s="76">
        <v>0</v>
      </c>
      <c r="L302" s="77"/>
      <c r="M302" s="76">
        <v>0</v>
      </c>
      <c r="N302" s="77"/>
      <c r="O302" s="76">
        <v>0</v>
      </c>
      <c r="P302" s="77"/>
      <c r="Q302" s="76">
        <v>0</v>
      </c>
      <c r="R302" s="77"/>
      <c r="S302" s="76">
        <v>156.66398860790002</v>
      </c>
      <c r="T302" s="77">
        <v>4.850932980040658E-06</v>
      </c>
      <c r="U302" s="76">
        <v>0</v>
      </c>
      <c r="V302" s="77"/>
      <c r="W302" s="76">
        <v>0</v>
      </c>
      <c r="X302" s="77"/>
      <c r="Y302" s="76">
        <v>0</v>
      </c>
      <c r="Z302" s="77"/>
      <c r="AA302" s="76">
        <v>0</v>
      </c>
      <c r="AB302" s="77"/>
      <c r="AC302" s="76">
        <v>156.66398860790002</v>
      </c>
      <c r="AD302" s="77">
        <v>9.095759094262744E-07</v>
      </c>
    </row>
    <row r="303" spans="1:30" ht="15">
      <c r="A303" s="79" t="s">
        <v>298</v>
      </c>
      <c r="B303" s="144" t="s">
        <v>29</v>
      </c>
      <c r="C303" s="151" t="s">
        <v>29</v>
      </c>
      <c r="D303" s="151" t="s">
        <v>29</v>
      </c>
      <c r="E303" s="80">
        <v>2454.5155123251</v>
      </c>
      <c r="F303" s="81">
        <v>0.002281892782968991</v>
      </c>
      <c r="G303" s="80">
        <v>152252.96049514602</v>
      </c>
      <c r="H303" s="81">
        <v>0.018097958939553082</v>
      </c>
      <c r="I303" s="80">
        <v>30349.2396087866</v>
      </c>
      <c r="J303" s="81">
        <v>0.023611687213061342</v>
      </c>
      <c r="K303" s="80">
        <v>0</v>
      </c>
      <c r="L303" s="81"/>
      <c r="M303" s="80">
        <v>371413.251092732</v>
      </c>
      <c r="N303" s="81">
        <v>0.007679926334510219</v>
      </c>
      <c r="O303" s="80">
        <v>171166.84013483598</v>
      </c>
      <c r="P303" s="81">
        <v>0.022566540014375962</v>
      </c>
      <c r="Q303" s="80">
        <v>12708.5958645663</v>
      </c>
      <c r="R303" s="81">
        <v>0.002655820929196202</v>
      </c>
      <c r="S303" s="80">
        <v>170287.99214877802</v>
      </c>
      <c r="T303" s="81">
        <v>0.005272785689676721</v>
      </c>
      <c r="U303" s="80">
        <v>95417.6981764407</v>
      </c>
      <c r="V303" s="81">
        <v>0.017152492627975094</v>
      </c>
      <c r="W303" s="80">
        <v>0</v>
      </c>
      <c r="X303" s="81"/>
      <c r="Y303" s="80">
        <v>0</v>
      </c>
      <c r="Z303" s="81"/>
      <c r="AA303" s="80">
        <v>0</v>
      </c>
      <c r="AB303" s="81"/>
      <c r="AC303" s="80">
        <v>1006051.0930336108</v>
      </c>
      <c r="AD303" s="81">
        <v>0.0058410349819805335</v>
      </c>
    </row>
    <row r="304" spans="1:30" ht="15">
      <c r="A304" s="73" t="s">
        <v>1360</v>
      </c>
      <c r="B304" s="144" t="s">
        <v>621</v>
      </c>
      <c r="C304" s="151" t="s">
        <v>29</v>
      </c>
      <c r="D304" s="151" t="s">
        <v>29</v>
      </c>
      <c r="E304" s="76">
        <v>2454.5155123251</v>
      </c>
      <c r="F304" s="77">
        <v>0.002281892782968991</v>
      </c>
      <c r="G304" s="76">
        <v>152252.96049514602</v>
      </c>
      <c r="H304" s="77">
        <v>0.018097958939553082</v>
      </c>
      <c r="I304" s="76">
        <v>30349.2396087866</v>
      </c>
      <c r="J304" s="77">
        <v>0.023611687213061342</v>
      </c>
      <c r="K304" s="76">
        <v>0</v>
      </c>
      <c r="L304" s="77"/>
      <c r="M304" s="76">
        <v>371413.251092732</v>
      </c>
      <c r="N304" s="77">
        <v>0.007679926334510219</v>
      </c>
      <c r="O304" s="76">
        <v>171166.84013483598</v>
      </c>
      <c r="P304" s="77">
        <v>0.022566540014375962</v>
      </c>
      <c r="Q304" s="76">
        <v>12708.5958645663</v>
      </c>
      <c r="R304" s="77">
        <v>0.002655820929196202</v>
      </c>
      <c r="S304" s="76">
        <v>170287.99214877802</v>
      </c>
      <c r="T304" s="77">
        <v>0.005272785689676721</v>
      </c>
      <c r="U304" s="76">
        <v>95417.6981764407</v>
      </c>
      <c r="V304" s="77">
        <v>0.017152492627975094</v>
      </c>
      <c r="W304" s="76">
        <v>0</v>
      </c>
      <c r="X304" s="77"/>
      <c r="Y304" s="76">
        <v>0</v>
      </c>
      <c r="Z304" s="77"/>
      <c r="AA304" s="76">
        <v>0</v>
      </c>
      <c r="AB304" s="77"/>
      <c r="AC304" s="76">
        <v>1006051.0930336108</v>
      </c>
      <c r="AD304" s="77">
        <v>0.0058410349819805335</v>
      </c>
    </row>
    <row r="305" spans="1:30" ht="15">
      <c r="A305" s="79" t="s">
        <v>300</v>
      </c>
      <c r="B305" s="144" t="s">
        <v>29</v>
      </c>
      <c r="C305" s="151" t="s">
        <v>29</v>
      </c>
      <c r="D305" s="151" t="s">
        <v>29</v>
      </c>
      <c r="E305" s="80">
        <v>12197.7132</v>
      </c>
      <c r="F305" s="81">
        <v>0.011339864661698257</v>
      </c>
      <c r="G305" s="80">
        <v>11384.53232</v>
      </c>
      <c r="H305" s="81">
        <v>0.0013532531505680882</v>
      </c>
      <c r="I305" s="80">
        <v>2032.9522</v>
      </c>
      <c r="J305" s="81">
        <v>0.0015816353913396801</v>
      </c>
      <c r="K305" s="80">
        <v>498219.17500943854</v>
      </c>
      <c r="L305" s="81">
        <v>0.06582418861027567</v>
      </c>
      <c r="M305" s="80">
        <v>5516769.300749077</v>
      </c>
      <c r="N305" s="81">
        <v>0.1140734255161567</v>
      </c>
      <c r="O305" s="80">
        <v>655650.1774245836</v>
      </c>
      <c r="P305" s="81">
        <v>0.08644055094216421</v>
      </c>
      <c r="Q305" s="80">
        <v>23728.744669999996</v>
      </c>
      <c r="R305" s="81">
        <v>0.004958793039744635</v>
      </c>
      <c r="S305" s="80">
        <v>570395.346954886</v>
      </c>
      <c r="T305" s="81">
        <v>0.017661682335500445</v>
      </c>
      <c r="U305" s="80">
        <v>142528.67090481077</v>
      </c>
      <c r="V305" s="81">
        <v>0.025621263389200833</v>
      </c>
      <c r="W305" s="80">
        <v>20455.0247644136</v>
      </c>
      <c r="X305" s="81">
        <v>0.0032584681998170557</v>
      </c>
      <c r="Y305" s="80">
        <v>287809.533646178</v>
      </c>
      <c r="Z305" s="81">
        <v>0.007200765195937672</v>
      </c>
      <c r="AA305" s="80">
        <v>8124.4424279899995</v>
      </c>
      <c r="AB305" s="81">
        <v>0.001279512314758926</v>
      </c>
      <c r="AC305" s="80">
        <v>7749295.614271378</v>
      </c>
      <c r="AD305" s="81">
        <v>0.044991658060009924</v>
      </c>
    </row>
    <row r="306" spans="1:30" ht="15">
      <c r="A306" s="73" t="s">
        <v>1361</v>
      </c>
      <c r="B306" s="144" t="s">
        <v>621</v>
      </c>
      <c r="C306" s="151" t="s">
        <v>29</v>
      </c>
      <c r="D306" s="151" t="s">
        <v>29</v>
      </c>
      <c r="E306" s="76">
        <v>12197.7132</v>
      </c>
      <c r="F306" s="77">
        <v>0.011339864661698257</v>
      </c>
      <c r="G306" s="76">
        <v>11384.53232</v>
      </c>
      <c r="H306" s="77">
        <v>0.0013532531505680882</v>
      </c>
      <c r="I306" s="76">
        <v>2032.9522</v>
      </c>
      <c r="J306" s="77">
        <v>0.0015816353913396801</v>
      </c>
      <c r="K306" s="76">
        <v>5907.7590932</v>
      </c>
      <c r="L306" s="77">
        <v>0.000780526861109874</v>
      </c>
      <c r="M306" s="76">
        <v>312956.72757239995</v>
      </c>
      <c r="N306" s="77">
        <v>0.006471187031087722</v>
      </c>
      <c r="O306" s="76">
        <v>27957.1586544</v>
      </c>
      <c r="P306" s="77">
        <v>0.0036858560861776075</v>
      </c>
      <c r="Q306" s="76">
        <v>23724.552174</v>
      </c>
      <c r="R306" s="77">
        <v>0.004957916899001705</v>
      </c>
      <c r="S306" s="76">
        <v>80464.248076</v>
      </c>
      <c r="T306" s="77">
        <v>0.0024914894493268296</v>
      </c>
      <c r="U306" s="76">
        <v>0</v>
      </c>
      <c r="V306" s="77"/>
      <c r="W306" s="76">
        <v>0</v>
      </c>
      <c r="X306" s="77"/>
      <c r="Y306" s="76">
        <v>0</v>
      </c>
      <c r="Z306" s="77"/>
      <c r="AA306" s="76">
        <v>0</v>
      </c>
      <c r="AB306" s="77"/>
      <c r="AC306" s="76">
        <v>476625.64329</v>
      </c>
      <c r="AD306" s="77">
        <v>0.0027672422156722973</v>
      </c>
    </row>
    <row r="307" spans="1:30" ht="15">
      <c r="A307" s="73" t="s">
        <v>1362</v>
      </c>
      <c r="B307" s="144" t="s">
        <v>651</v>
      </c>
      <c r="C307" s="151" t="s">
        <v>29</v>
      </c>
      <c r="D307" s="151" t="s">
        <v>29</v>
      </c>
      <c r="E307" s="76">
        <v>0</v>
      </c>
      <c r="F307" s="77"/>
      <c r="G307" s="76">
        <v>0</v>
      </c>
      <c r="H307" s="77"/>
      <c r="I307" s="76">
        <v>0</v>
      </c>
      <c r="J307" s="77"/>
      <c r="K307" s="76">
        <v>17883.058418638502</v>
      </c>
      <c r="L307" s="77">
        <v>0.002362690697833416</v>
      </c>
      <c r="M307" s="76">
        <v>1070187.768415378</v>
      </c>
      <c r="N307" s="77">
        <v>0.02212889066650971</v>
      </c>
      <c r="O307" s="76">
        <v>46054.9107280836</v>
      </c>
      <c r="P307" s="77">
        <v>0.006071853549350488</v>
      </c>
      <c r="Q307" s="76">
        <v>0</v>
      </c>
      <c r="R307" s="77"/>
      <c r="S307" s="76">
        <v>0</v>
      </c>
      <c r="T307" s="77"/>
      <c r="U307" s="76">
        <v>0</v>
      </c>
      <c r="V307" s="77"/>
      <c r="W307" s="76">
        <v>20455.0247644136</v>
      </c>
      <c r="X307" s="77">
        <v>0.0032584681998170557</v>
      </c>
      <c r="Y307" s="76">
        <v>287809.533646178</v>
      </c>
      <c r="Z307" s="77">
        <v>0.007200765195937672</v>
      </c>
      <c r="AA307" s="76">
        <v>8124.4424279899995</v>
      </c>
      <c r="AB307" s="77">
        <v>0.001279512314758926</v>
      </c>
      <c r="AC307" s="76">
        <v>1450514.7384006816</v>
      </c>
      <c r="AD307" s="77">
        <v>0.008421547759894607</v>
      </c>
    </row>
    <row r="308" spans="1:30" ht="15">
      <c r="A308" s="73" t="s">
        <v>1363</v>
      </c>
      <c r="B308" s="144" t="s">
        <v>621</v>
      </c>
      <c r="C308" s="151" t="s">
        <v>29</v>
      </c>
      <c r="D308" s="151" t="s">
        <v>29</v>
      </c>
      <c r="E308" s="76">
        <v>0</v>
      </c>
      <c r="F308" s="77"/>
      <c r="G308" s="76">
        <v>0</v>
      </c>
      <c r="H308" s="77"/>
      <c r="I308" s="76">
        <v>0</v>
      </c>
      <c r="J308" s="77"/>
      <c r="K308" s="76">
        <v>0</v>
      </c>
      <c r="L308" s="77"/>
      <c r="M308" s="76">
        <v>462987.266637</v>
      </c>
      <c r="N308" s="77">
        <v>0.00957345515036736</v>
      </c>
      <c r="O308" s="76">
        <v>187896.308103</v>
      </c>
      <c r="P308" s="77">
        <v>0.02477214366999874</v>
      </c>
      <c r="Q308" s="76">
        <v>0</v>
      </c>
      <c r="R308" s="77"/>
      <c r="S308" s="76">
        <v>160165.0480752</v>
      </c>
      <c r="T308" s="77">
        <v>0.004959339544854447</v>
      </c>
      <c r="U308" s="76">
        <v>27866.282219999997</v>
      </c>
      <c r="V308" s="77">
        <v>0.0050093034047392175</v>
      </c>
      <c r="W308" s="76">
        <v>0</v>
      </c>
      <c r="X308" s="77"/>
      <c r="Y308" s="76">
        <v>0</v>
      </c>
      <c r="Z308" s="77"/>
      <c r="AA308" s="76">
        <v>0</v>
      </c>
      <c r="AB308" s="77"/>
      <c r="AC308" s="76">
        <v>838914.9050352</v>
      </c>
      <c r="AD308" s="77">
        <v>0.004870658499500059</v>
      </c>
    </row>
    <row r="309" spans="1:30" ht="15">
      <c r="A309" s="73" t="s">
        <v>1364</v>
      </c>
      <c r="B309" s="144" t="s">
        <v>621</v>
      </c>
      <c r="C309" s="151" t="s">
        <v>29</v>
      </c>
      <c r="D309" s="151" t="s">
        <v>29</v>
      </c>
      <c r="E309" s="76">
        <v>0</v>
      </c>
      <c r="F309" s="77"/>
      <c r="G309" s="76">
        <v>0</v>
      </c>
      <c r="H309" s="77"/>
      <c r="I309" s="76">
        <v>0</v>
      </c>
      <c r="J309" s="77"/>
      <c r="K309" s="76">
        <v>0</v>
      </c>
      <c r="L309" s="77"/>
      <c r="M309" s="76">
        <v>359971.3450476</v>
      </c>
      <c r="N309" s="77">
        <v>0.00744333543395815</v>
      </c>
      <c r="O309" s="76">
        <v>118524.6891324</v>
      </c>
      <c r="P309" s="77">
        <v>0.01562622840902361</v>
      </c>
      <c r="Q309" s="76">
        <v>0</v>
      </c>
      <c r="R309" s="77"/>
      <c r="S309" s="76">
        <v>0</v>
      </c>
      <c r="T309" s="77"/>
      <c r="U309" s="76">
        <v>0</v>
      </c>
      <c r="V309" s="77"/>
      <c r="W309" s="76">
        <v>0</v>
      </c>
      <c r="X309" s="77"/>
      <c r="Y309" s="76">
        <v>0</v>
      </c>
      <c r="Z309" s="77"/>
      <c r="AA309" s="76">
        <v>0</v>
      </c>
      <c r="AB309" s="77"/>
      <c r="AC309" s="76">
        <v>478496.03417999996</v>
      </c>
      <c r="AD309" s="77">
        <v>0.0027781015236081645</v>
      </c>
    </row>
    <row r="310" spans="1:30" ht="15">
      <c r="A310" s="73" t="s">
        <v>1365</v>
      </c>
      <c r="B310" s="144" t="s">
        <v>621</v>
      </c>
      <c r="C310" s="151" t="s">
        <v>29</v>
      </c>
      <c r="D310" s="151" t="s">
        <v>29</v>
      </c>
      <c r="E310" s="76">
        <v>0</v>
      </c>
      <c r="F310" s="77"/>
      <c r="G310" s="76">
        <v>0</v>
      </c>
      <c r="H310" s="77"/>
      <c r="I310" s="76">
        <v>0</v>
      </c>
      <c r="J310" s="77"/>
      <c r="K310" s="76">
        <v>0</v>
      </c>
      <c r="L310" s="77"/>
      <c r="M310" s="76">
        <v>28854.9983475</v>
      </c>
      <c r="N310" s="77">
        <v>0.0005966514685171678</v>
      </c>
      <c r="O310" s="76">
        <v>6768.4564025</v>
      </c>
      <c r="P310" s="77">
        <v>0.0008923494885005449</v>
      </c>
      <c r="Q310" s="76">
        <v>0</v>
      </c>
      <c r="R310" s="77"/>
      <c r="S310" s="76">
        <v>0</v>
      </c>
      <c r="T310" s="77"/>
      <c r="U310" s="76">
        <v>0</v>
      </c>
      <c r="V310" s="77"/>
      <c r="W310" s="76">
        <v>0</v>
      </c>
      <c r="X310" s="77"/>
      <c r="Y310" s="76">
        <v>0</v>
      </c>
      <c r="Z310" s="77"/>
      <c r="AA310" s="76">
        <v>0</v>
      </c>
      <c r="AB310" s="77"/>
      <c r="AC310" s="76">
        <v>35623.45475</v>
      </c>
      <c r="AD310" s="77">
        <v>0.00020682632006921247</v>
      </c>
    </row>
    <row r="311" spans="1:30" ht="15">
      <c r="A311" s="73" t="s">
        <v>1366</v>
      </c>
      <c r="B311" s="144" t="s">
        <v>621</v>
      </c>
      <c r="C311" s="151" t="s">
        <v>29</v>
      </c>
      <c r="D311" s="151" t="s">
        <v>29</v>
      </c>
      <c r="E311" s="76">
        <v>0</v>
      </c>
      <c r="F311" s="77"/>
      <c r="G311" s="76">
        <v>0</v>
      </c>
      <c r="H311" s="77"/>
      <c r="I311" s="76">
        <v>0</v>
      </c>
      <c r="J311" s="77"/>
      <c r="K311" s="76">
        <v>0</v>
      </c>
      <c r="L311" s="77"/>
      <c r="M311" s="76">
        <v>0</v>
      </c>
      <c r="N311" s="77"/>
      <c r="O311" s="76">
        <v>0</v>
      </c>
      <c r="P311" s="77"/>
      <c r="Q311" s="76">
        <v>4.192496</v>
      </c>
      <c r="R311" s="77">
        <v>8.761407429294583E-07</v>
      </c>
      <c r="S311" s="76">
        <v>0</v>
      </c>
      <c r="T311" s="77"/>
      <c r="U311" s="76">
        <v>0</v>
      </c>
      <c r="V311" s="77"/>
      <c r="W311" s="76">
        <v>0</v>
      </c>
      <c r="X311" s="77"/>
      <c r="Y311" s="76">
        <v>0</v>
      </c>
      <c r="Z311" s="77"/>
      <c r="AA311" s="76">
        <v>0</v>
      </c>
      <c r="AB311" s="77"/>
      <c r="AC311" s="76">
        <v>4.192496</v>
      </c>
      <c r="AD311" s="77">
        <v>2.4341224782104915E-08</v>
      </c>
    </row>
    <row r="312" spans="1:30" ht="15">
      <c r="A312" s="73" t="s">
        <v>1543</v>
      </c>
      <c r="B312" s="144" t="s">
        <v>621</v>
      </c>
      <c r="C312" s="151" t="s">
        <v>29</v>
      </c>
      <c r="D312" s="151" t="s">
        <v>29</v>
      </c>
      <c r="E312" s="76">
        <v>0</v>
      </c>
      <c r="F312" s="77"/>
      <c r="G312" s="76">
        <v>0</v>
      </c>
      <c r="H312" s="77"/>
      <c r="I312" s="76">
        <v>0</v>
      </c>
      <c r="J312" s="77"/>
      <c r="K312" s="76">
        <v>442641.8873376</v>
      </c>
      <c r="L312" s="77">
        <v>0.058481376350813075</v>
      </c>
      <c r="M312" s="76">
        <v>1333178.9643132</v>
      </c>
      <c r="N312" s="77">
        <v>0.027566911537272185</v>
      </c>
      <c r="O312" s="76">
        <v>2569.7972292</v>
      </c>
      <c r="P312" s="77">
        <v>0.000338800622573226</v>
      </c>
      <c r="Q312" s="76">
        <v>0</v>
      </c>
      <c r="R312" s="77"/>
      <c r="S312" s="76">
        <v>0</v>
      </c>
      <c r="T312" s="77"/>
      <c r="U312" s="76">
        <v>0</v>
      </c>
      <c r="V312" s="77"/>
      <c r="W312" s="76">
        <v>0</v>
      </c>
      <c r="X312" s="77"/>
      <c r="Y312" s="76">
        <v>0</v>
      </c>
      <c r="Z312" s="77"/>
      <c r="AA312" s="76">
        <v>0</v>
      </c>
      <c r="AB312" s="77"/>
      <c r="AC312" s="76">
        <v>1778390.6488800002</v>
      </c>
      <c r="AD312" s="77">
        <v>0.01032516346700903</v>
      </c>
    </row>
    <row r="313" spans="1:30" ht="15">
      <c r="A313" s="73" t="s">
        <v>1544</v>
      </c>
      <c r="B313" s="144" t="s">
        <v>621</v>
      </c>
      <c r="C313" s="151" t="s">
        <v>29</v>
      </c>
      <c r="D313" s="151" t="s">
        <v>29</v>
      </c>
      <c r="E313" s="76">
        <v>0</v>
      </c>
      <c r="F313" s="77"/>
      <c r="G313" s="76">
        <v>0</v>
      </c>
      <c r="H313" s="77"/>
      <c r="I313" s="76">
        <v>0</v>
      </c>
      <c r="J313" s="77"/>
      <c r="K313" s="76">
        <v>0</v>
      </c>
      <c r="L313" s="77"/>
      <c r="M313" s="76">
        <v>807492.993501</v>
      </c>
      <c r="N313" s="77">
        <v>0.016696999063645343</v>
      </c>
      <c r="O313" s="76">
        <v>0</v>
      </c>
      <c r="P313" s="77"/>
      <c r="Q313" s="76">
        <v>0</v>
      </c>
      <c r="R313" s="77"/>
      <c r="S313" s="76">
        <v>0</v>
      </c>
      <c r="T313" s="77"/>
      <c r="U313" s="76">
        <v>0</v>
      </c>
      <c r="V313" s="77"/>
      <c r="W313" s="76">
        <v>0</v>
      </c>
      <c r="X313" s="77"/>
      <c r="Y313" s="76">
        <v>0</v>
      </c>
      <c r="Z313" s="77"/>
      <c r="AA313" s="76">
        <v>0</v>
      </c>
      <c r="AB313" s="77"/>
      <c r="AC313" s="76">
        <v>807492.993501</v>
      </c>
      <c r="AD313" s="77">
        <v>0.004688225931469612</v>
      </c>
    </row>
    <row r="314" spans="1:30" ht="15">
      <c r="A314" s="73" t="s">
        <v>1545</v>
      </c>
      <c r="B314" s="144" t="s">
        <v>621</v>
      </c>
      <c r="C314" s="151" t="s">
        <v>29</v>
      </c>
      <c r="D314" s="151" t="s">
        <v>29</v>
      </c>
      <c r="E314" s="76">
        <v>0</v>
      </c>
      <c r="F314" s="77"/>
      <c r="G314" s="76">
        <v>0</v>
      </c>
      <c r="H314" s="77"/>
      <c r="I314" s="76">
        <v>0</v>
      </c>
      <c r="J314" s="77"/>
      <c r="K314" s="76">
        <v>0</v>
      </c>
      <c r="L314" s="77"/>
      <c r="M314" s="76">
        <v>281405.180795</v>
      </c>
      <c r="N314" s="77">
        <v>0.0058187774730620555</v>
      </c>
      <c r="O314" s="76">
        <v>29129.628954999996</v>
      </c>
      <c r="P314" s="77">
        <v>0.003840433911726731</v>
      </c>
      <c r="Q314" s="76">
        <v>0</v>
      </c>
      <c r="R314" s="77"/>
      <c r="S314" s="76">
        <v>0</v>
      </c>
      <c r="T314" s="77"/>
      <c r="U314" s="76">
        <v>0</v>
      </c>
      <c r="V314" s="77"/>
      <c r="W314" s="76">
        <v>0</v>
      </c>
      <c r="X314" s="77"/>
      <c r="Y314" s="76">
        <v>0</v>
      </c>
      <c r="Z314" s="77"/>
      <c r="AA314" s="76">
        <v>0</v>
      </c>
      <c r="AB314" s="77"/>
      <c r="AC314" s="76">
        <v>310534.80975</v>
      </c>
      <c r="AD314" s="77">
        <v>0.0018029349596977396</v>
      </c>
    </row>
    <row r="315" spans="1:30" ht="15">
      <c r="A315" s="73" t="s">
        <v>1546</v>
      </c>
      <c r="B315" s="144" t="s">
        <v>621</v>
      </c>
      <c r="C315" s="151" t="s">
        <v>29</v>
      </c>
      <c r="D315" s="151" t="s">
        <v>29</v>
      </c>
      <c r="E315" s="76">
        <v>0</v>
      </c>
      <c r="F315" s="77"/>
      <c r="G315" s="76">
        <v>0</v>
      </c>
      <c r="H315" s="77"/>
      <c r="I315" s="76">
        <v>0</v>
      </c>
      <c r="J315" s="77"/>
      <c r="K315" s="76">
        <v>31786.47016</v>
      </c>
      <c r="L315" s="77">
        <v>0.004199594700519308</v>
      </c>
      <c r="M315" s="76">
        <v>859734.05612</v>
      </c>
      <c r="N315" s="77">
        <v>0.017777217691737006</v>
      </c>
      <c r="O315" s="76">
        <v>236749.22822</v>
      </c>
      <c r="P315" s="77">
        <v>0.03121288520481325</v>
      </c>
      <c r="Q315" s="76">
        <v>0</v>
      </c>
      <c r="R315" s="77"/>
      <c r="S315" s="76">
        <v>0</v>
      </c>
      <c r="T315" s="77"/>
      <c r="U315" s="76">
        <v>28622.816762</v>
      </c>
      <c r="V315" s="77">
        <v>0.005145299696857565</v>
      </c>
      <c r="W315" s="76">
        <v>0</v>
      </c>
      <c r="X315" s="77"/>
      <c r="Y315" s="76">
        <v>0</v>
      </c>
      <c r="Z315" s="77"/>
      <c r="AA315" s="76">
        <v>0</v>
      </c>
      <c r="AB315" s="77"/>
      <c r="AC315" s="76">
        <v>1156892.5712620001</v>
      </c>
      <c r="AD315" s="77">
        <v>0.006716805961373766</v>
      </c>
    </row>
    <row r="316" spans="1:30" ht="15">
      <c r="A316" s="73" t="s">
        <v>1547</v>
      </c>
      <c r="B316" s="144" t="s">
        <v>651</v>
      </c>
      <c r="C316" s="151" t="s">
        <v>29</v>
      </c>
      <c r="D316" s="151" t="s">
        <v>29</v>
      </c>
      <c r="E316" s="76">
        <v>0</v>
      </c>
      <c r="F316" s="77"/>
      <c r="G316" s="76">
        <v>0</v>
      </c>
      <c r="H316" s="77"/>
      <c r="I316" s="76">
        <v>0</v>
      </c>
      <c r="J316" s="77"/>
      <c r="K316" s="76">
        <v>0</v>
      </c>
      <c r="L316" s="77"/>
      <c r="M316" s="76">
        <v>0</v>
      </c>
      <c r="N316" s="77"/>
      <c r="O316" s="76">
        <v>0</v>
      </c>
      <c r="P316" s="77"/>
      <c r="Q316" s="76">
        <v>0</v>
      </c>
      <c r="R316" s="77"/>
      <c r="S316" s="76">
        <v>329766.050803686</v>
      </c>
      <c r="T316" s="77">
        <v>0.010210853341319166</v>
      </c>
      <c r="U316" s="76">
        <v>86039.57192281079</v>
      </c>
      <c r="V316" s="77">
        <v>0.015466660287604052</v>
      </c>
      <c r="W316" s="76">
        <v>0</v>
      </c>
      <c r="X316" s="77"/>
      <c r="Y316" s="76">
        <v>0</v>
      </c>
      <c r="Z316" s="77"/>
      <c r="AA316" s="76">
        <v>0</v>
      </c>
      <c r="AB316" s="77"/>
      <c r="AC316" s="76">
        <v>415805.62272649683</v>
      </c>
      <c r="AD316" s="77">
        <v>0.00241412708049066</v>
      </c>
    </row>
    <row r="317" spans="1:30" ht="15">
      <c r="A317" s="79" t="s">
        <v>302</v>
      </c>
      <c r="B317" s="144" t="s">
        <v>29</v>
      </c>
      <c r="C317" s="151" t="s">
        <v>29</v>
      </c>
      <c r="D317" s="151" t="s">
        <v>29</v>
      </c>
      <c r="E317" s="80">
        <v>10632.9033588972</v>
      </c>
      <c r="F317" s="81">
        <v>0.009885105763169692</v>
      </c>
      <c r="G317" s="80">
        <v>128942.97303288672</v>
      </c>
      <c r="H317" s="81">
        <v>0.015327154387697321</v>
      </c>
      <c r="I317" s="80">
        <v>11706.8094546962</v>
      </c>
      <c r="J317" s="81">
        <v>0.00910788957714672</v>
      </c>
      <c r="K317" s="80">
        <v>1.15477402</v>
      </c>
      <c r="L317" s="81">
        <v>1.525675178866535E-07</v>
      </c>
      <c r="M317" s="80">
        <v>1.15477402</v>
      </c>
      <c r="N317" s="81">
        <v>2.387792945058921E-08</v>
      </c>
      <c r="O317" s="80">
        <v>1.15477402</v>
      </c>
      <c r="P317" s="81">
        <v>1.5224475785942953E-07</v>
      </c>
      <c r="Q317" s="80">
        <v>130109.57363154499</v>
      </c>
      <c r="R317" s="81">
        <v>0.027190079252020008</v>
      </c>
      <c r="S317" s="80">
        <v>634256.474487603</v>
      </c>
      <c r="T317" s="81">
        <v>0.01963907390100165</v>
      </c>
      <c r="U317" s="80">
        <v>0</v>
      </c>
      <c r="V317" s="81"/>
      <c r="W317" s="80">
        <v>50859.7292135174</v>
      </c>
      <c r="X317" s="81">
        <v>0.008101911985062509</v>
      </c>
      <c r="Y317" s="80">
        <v>373712.62143901445</v>
      </c>
      <c r="Z317" s="81">
        <v>0.009349992002172238</v>
      </c>
      <c r="AA317" s="80">
        <v>90927.381101188</v>
      </c>
      <c r="AB317" s="81">
        <v>0.014320084719528434</v>
      </c>
      <c r="AC317" s="80">
        <v>1431151.930041408</v>
      </c>
      <c r="AD317" s="81">
        <v>0.008309129174239212</v>
      </c>
    </row>
    <row r="318" spans="1:30" ht="15">
      <c r="A318" s="73" t="s">
        <v>1367</v>
      </c>
      <c r="B318" s="144" t="s">
        <v>621</v>
      </c>
      <c r="C318" s="151" t="s">
        <v>29</v>
      </c>
      <c r="D318" s="151" t="s">
        <v>29</v>
      </c>
      <c r="E318" s="76">
        <v>10112.481963508098</v>
      </c>
      <c r="F318" s="77">
        <v>0.00940128489494625</v>
      </c>
      <c r="G318" s="76">
        <v>92343.7170563223</v>
      </c>
      <c r="H318" s="77">
        <v>0.010976685078411394</v>
      </c>
      <c r="I318" s="76">
        <v>877.3002993783</v>
      </c>
      <c r="J318" s="77">
        <v>0.0006825390200171042</v>
      </c>
      <c r="K318" s="76">
        <v>1.15477402</v>
      </c>
      <c r="L318" s="77">
        <v>1.525675178866535E-07</v>
      </c>
      <c r="M318" s="76">
        <v>1.15477402</v>
      </c>
      <c r="N318" s="77">
        <v>2.387792945058921E-08</v>
      </c>
      <c r="O318" s="76">
        <v>1.15477402</v>
      </c>
      <c r="P318" s="77">
        <v>1.5224475785942953E-07</v>
      </c>
      <c r="Q318" s="76">
        <v>130109.57363154499</v>
      </c>
      <c r="R318" s="77">
        <v>0.027190079252020008</v>
      </c>
      <c r="S318" s="76">
        <v>634256.474487603</v>
      </c>
      <c r="T318" s="77">
        <v>0.01963907390100165</v>
      </c>
      <c r="U318" s="76">
        <v>0</v>
      </c>
      <c r="V318" s="77"/>
      <c r="W318" s="76">
        <v>30000.3546515723</v>
      </c>
      <c r="X318" s="77">
        <v>0.004779031203396563</v>
      </c>
      <c r="Y318" s="76">
        <v>83016.0391479644</v>
      </c>
      <c r="Z318" s="77">
        <v>0.0020769951496330485</v>
      </c>
      <c r="AA318" s="76">
        <v>0</v>
      </c>
      <c r="AB318" s="77"/>
      <c r="AC318" s="76">
        <v>980719.4055599532</v>
      </c>
      <c r="AD318" s="77">
        <v>0.005693961663626426</v>
      </c>
    </row>
    <row r="319" spans="1:30" ht="15">
      <c r="A319" s="73" t="s">
        <v>1368</v>
      </c>
      <c r="B319" s="144" t="s">
        <v>621</v>
      </c>
      <c r="C319" s="151" t="s">
        <v>29</v>
      </c>
      <c r="D319" s="151" t="s">
        <v>29</v>
      </c>
      <c r="E319" s="76">
        <v>507.5078424272</v>
      </c>
      <c r="F319" s="77">
        <v>0.00047181550783428265</v>
      </c>
      <c r="G319" s="76">
        <v>36220.716432255795</v>
      </c>
      <c r="H319" s="77">
        <v>0.004305473185022631</v>
      </c>
      <c r="I319" s="76">
        <v>10756.602027221401</v>
      </c>
      <c r="J319" s="77">
        <v>0.00836862886240489</v>
      </c>
      <c r="K319" s="76">
        <v>0</v>
      </c>
      <c r="L319" s="77"/>
      <c r="M319" s="76">
        <v>0</v>
      </c>
      <c r="N319" s="77"/>
      <c r="O319" s="76">
        <v>0</v>
      </c>
      <c r="P319" s="77"/>
      <c r="Q319" s="76">
        <v>0</v>
      </c>
      <c r="R319" s="77"/>
      <c r="S319" s="76">
        <v>0</v>
      </c>
      <c r="T319" s="77"/>
      <c r="U319" s="76">
        <v>0</v>
      </c>
      <c r="V319" s="77"/>
      <c r="W319" s="76">
        <v>0</v>
      </c>
      <c r="X319" s="77"/>
      <c r="Y319" s="76">
        <v>0</v>
      </c>
      <c r="Z319" s="77"/>
      <c r="AA319" s="76">
        <v>0</v>
      </c>
      <c r="AB319" s="77"/>
      <c r="AC319" s="76">
        <v>47484.826301904395</v>
      </c>
      <c r="AD319" s="77">
        <v>0.0002756922918361431</v>
      </c>
    </row>
    <row r="320" spans="1:30" ht="15">
      <c r="A320" s="73" t="s">
        <v>1369</v>
      </c>
      <c r="B320" s="144" t="s">
        <v>653</v>
      </c>
      <c r="C320" s="151" t="s">
        <v>29</v>
      </c>
      <c r="D320" s="151" t="s">
        <v>29</v>
      </c>
      <c r="E320" s="76">
        <v>12.9135529619</v>
      </c>
      <c r="F320" s="77">
        <v>1.2005360389160378E-05</v>
      </c>
      <c r="G320" s="76">
        <v>378.5395443086</v>
      </c>
      <c r="H320" s="77">
        <v>4.4996124263295286E-05</v>
      </c>
      <c r="I320" s="76">
        <v>72.9071280965</v>
      </c>
      <c r="J320" s="77">
        <v>5.6721694724725936E-05</v>
      </c>
      <c r="K320" s="76">
        <v>0</v>
      </c>
      <c r="L320" s="77"/>
      <c r="M320" s="76">
        <v>0</v>
      </c>
      <c r="N320" s="77"/>
      <c r="O320" s="76">
        <v>0</v>
      </c>
      <c r="P320" s="77"/>
      <c r="Q320" s="76">
        <v>0</v>
      </c>
      <c r="R320" s="77"/>
      <c r="S320" s="76">
        <v>0</v>
      </c>
      <c r="T320" s="77"/>
      <c r="U320" s="76">
        <v>0</v>
      </c>
      <c r="V320" s="77"/>
      <c r="W320" s="76">
        <v>20859.3745619451</v>
      </c>
      <c r="X320" s="77">
        <v>0.0033228807816659454</v>
      </c>
      <c r="Y320" s="76">
        <v>290696.58229105</v>
      </c>
      <c r="Z320" s="77">
        <v>0.007272996852539189</v>
      </c>
      <c r="AA320" s="76">
        <v>90927.381101188</v>
      </c>
      <c r="AB320" s="77">
        <v>0.014320084719528434</v>
      </c>
      <c r="AC320" s="76">
        <v>402947.6981795501</v>
      </c>
      <c r="AD320" s="77">
        <v>0.002339475218776642</v>
      </c>
    </row>
    <row r="321" spans="1:30" ht="15">
      <c r="A321" s="79" t="s">
        <v>303</v>
      </c>
      <c r="B321" s="144" t="s">
        <v>29</v>
      </c>
      <c r="C321" s="151" t="s">
        <v>29</v>
      </c>
      <c r="D321" s="151" t="s">
        <v>29</v>
      </c>
      <c r="E321" s="80">
        <v>1140.0531626963</v>
      </c>
      <c r="F321" s="81">
        <v>0.0010598747781770362</v>
      </c>
      <c r="G321" s="80">
        <v>18514.7440410695</v>
      </c>
      <c r="H321" s="81">
        <v>0.002200805004657322</v>
      </c>
      <c r="I321" s="80">
        <v>4525.224174980601</v>
      </c>
      <c r="J321" s="81">
        <v>0.003520621246724455</v>
      </c>
      <c r="K321" s="80">
        <v>68830.17860224441</v>
      </c>
      <c r="L321" s="81">
        <v>0.009093770143044504</v>
      </c>
      <c r="M321" s="80">
        <v>239641.001478223</v>
      </c>
      <c r="N321" s="81">
        <v>0.0049551954128354515</v>
      </c>
      <c r="O321" s="80">
        <v>0</v>
      </c>
      <c r="P321" s="81"/>
      <c r="Q321" s="80">
        <v>0</v>
      </c>
      <c r="R321" s="81"/>
      <c r="S321" s="80">
        <v>0</v>
      </c>
      <c r="T321" s="81"/>
      <c r="U321" s="80">
        <v>0</v>
      </c>
      <c r="V321" s="81"/>
      <c r="W321" s="80">
        <v>7591.5652436351</v>
      </c>
      <c r="X321" s="81">
        <v>0.001209329943039575</v>
      </c>
      <c r="Y321" s="80">
        <v>19805.3897002372</v>
      </c>
      <c r="Z321" s="81">
        <v>0.0004955150687286635</v>
      </c>
      <c r="AA321" s="80">
        <v>0</v>
      </c>
      <c r="AB321" s="81"/>
      <c r="AC321" s="80">
        <v>360048.15640308615</v>
      </c>
      <c r="AD321" s="81">
        <v>0.0020904046437706762</v>
      </c>
    </row>
    <row r="322" spans="1:30" ht="15">
      <c r="A322" s="73" t="s">
        <v>1370</v>
      </c>
      <c r="B322" s="144" t="s">
        <v>621</v>
      </c>
      <c r="C322" s="151" t="s">
        <v>29</v>
      </c>
      <c r="D322" s="151" t="s">
        <v>29</v>
      </c>
      <c r="E322" s="76">
        <v>791.8210226267</v>
      </c>
      <c r="F322" s="77">
        <v>0.0007361333297190732</v>
      </c>
      <c r="G322" s="76">
        <v>3699.8841419312</v>
      </c>
      <c r="H322" s="77">
        <v>0.00043979671110506394</v>
      </c>
      <c r="I322" s="76">
        <v>150.2714988192</v>
      </c>
      <c r="J322" s="77">
        <v>0.00011691112109871826</v>
      </c>
      <c r="K322" s="76">
        <v>68830.17860224441</v>
      </c>
      <c r="L322" s="77">
        <v>0.009093770143044504</v>
      </c>
      <c r="M322" s="76">
        <v>239641.001478223</v>
      </c>
      <c r="N322" s="77">
        <v>0.0049551954128354515</v>
      </c>
      <c r="O322" s="76">
        <v>0</v>
      </c>
      <c r="P322" s="77"/>
      <c r="Q322" s="76">
        <v>0</v>
      </c>
      <c r="R322" s="77"/>
      <c r="S322" s="76">
        <v>0</v>
      </c>
      <c r="T322" s="77"/>
      <c r="U322" s="76">
        <v>0</v>
      </c>
      <c r="V322" s="77"/>
      <c r="W322" s="76">
        <v>7591.5652436351</v>
      </c>
      <c r="X322" s="77">
        <v>0.001209329943039575</v>
      </c>
      <c r="Y322" s="76">
        <v>19805.3897002372</v>
      </c>
      <c r="Z322" s="77">
        <v>0.0004955150687286635</v>
      </c>
      <c r="AA322" s="76">
        <v>0</v>
      </c>
      <c r="AB322" s="77"/>
      <c r="AC322" s="76">
        <v>340510.11168771685</v>
      </c>
      <c r="AD322" s="77">
        <v>0.0019769686528431666</v>
      </c>
    </row>
    <row r="323" spans="1:30" ht="15">
      <c r="A323" s="73" t="s">
        <v>1548</v>
      </c>
      <c r="B323" s="144" t="s">
        <v>621</v>
      </c>
      <c r="C323" s="151" t="s">
        <v>29</v>
      </c>
      <c r="D323" s="151" t="s">
        <v>29</v>
      </c>
      <c r="E323" s="76">
        <v>348.2321400696</v>
      </c>
      <c r="F323" s="77">
        <v>0.000323741448457963</v>
      </c>
      <c r="G323" s="76">
        <v>14814.8598991383</v>
      </c>
      <c r="H323" s="77">
        <v>0.0017610082935522581</v>
      </c>
      <c r="I323" s="76">
        <v>4374.9526761614</v>
      </c>
      <c r="J323" s="77">
        <v>0.0034037101256257367</v>
      </c>
      <c r="K323" s="76">
        <v>0</v>
      </c>
      <c r="L323" s="77"/>
      <c r="M323" s="76">
        <v>0</v>
      </c>
      <c r="N323" s="77"/>
      <c r="O323" s="76">
        <v>0</v>
      </c>
      <c r="P323" s="77"/>
      <c r="Q323" s="76">
        <v>0</v>
      </c>
      <c r="R323" s="77"/>
      <c r="S323" s="76">
        <v>0</v>
      </c>
      <c r="T323" s="77"/>
      <c r="U323" s="76">
        <v>0</v>
      </c>
      <c r="V323" s="77"/>
      <c r="W323" s="76">
        <v>0</v>
      </c>
      <c r="X323" s="77"/>
      <c r="Y323" s="76">
        <v>0</v>
      </c>
      <c r="Z323" s="77"/>
      <c r="AA323" s="76">
        <v>0</v>
      </c>
      <c r="AB323" s="77"/>
      <c r="AC323" s="76">
        <v>19538.0447153693</v>
      </c>
      <c r="AD323" s="77">
        <v>0.00011343599092750981</v>
      </c>
    </row>
    <row r="324" spans="1:30" ht="15">
      <c r="A324" s="79" t="s">
        <v>304</v>
      </c>
      <c r="B324" s="144" t="s">
        <v>29</v>
      </c>
      <c r="C324" s="151" t="s">
        <v>29</v>
      </c>
      <c r="D324" s="151" t="s">
        <v>29</v>
      </c>
      <c r="E324" s="80">
        <v>0</v>
      </c>
      <c r="F324" s="81"/>
      <c r="G324" s="80">
        <v>0</v>
      </c>
      <c r="H324" s="81"/>
      <c r="I324" s="80">
        <v>0</v>
      </c>
      <c r="J324" s="81"/>
      <c r="K324" s="80">
        <v>0</v>
      </c>
      <c r="L324" s="81"/>
      <c r="M324" s="80">
        <v>215314.50302039998</v>
      </c>
      <c r="N324" s="81">
        <v>0.00445218235236171</v>
      </c>
      <c r="O324" s="80">
        <v>99424.63815941999</v>
      </c>
      <c r="P324" s="81">
        <v>0.013108088422219869</v>
      </c>
      <c r="Q324" s="80">
        <v>0</v>
      </c>
      <c r="R324" s="81"/>
      <c r="S324" s="80">
        <v>0</v>
      </c>
      <c r="T324" s="81"/>
      <c r="U324" s="80">
        <v>0</v>
      </c>
      <c r="V324" s="81"/>
      <c r="W324" s="80">
        <v>5682.3294000000005</v>
      </c>
      <c r="X324" s="81">
        <v>0.0009051902827806885</v>
      </c>
      <c r="Y324" s="80">
        <v>113646.588</v>
      </c>
      <c r="Z324" s="81">
        <v>0.0028433470745048584</v>
      </c>
      <c r="AA324" s="80">
        <v>61989.048</v>
      </c>
      <c r="AB324" s="81">
        <v>0.00976260844964902</v>
      </c>
      <c r="AC324" s="80">
        <v>496057.10657982</v>
      </c>
      <c r="AD324" s="81">
        <v>0.0028800594051896465</v>
      </c>
    </row>
    <row r="325" spans="1:30" ht="15">
      <c r="A325" s="73" t="s">
        <v>1371</v>
      </c>
      <c r="B325" s="144" t="s">
        <v>651</v>
      </c>
      <c r="C325" s="151" t="s">
        <v>29</v>
      </c>
      <c r="D325" s="151" t="s">
        <v>29</v>
      </c>
      <c r="E325" s="76">
        <v>0</v>
      </c>
      <c r="F325" s="77"/>
      <c r="G325" s="76">
        <v>0</v>
      </c>
      <c r="H325" s="77"/>
      <c r="I325" s="76">
        <v>0</v>
      </c>
      <c r="J325" s="77"/>
      <c r="K325" s="76">
        <v>0</v>
      </c>
      <c r="L325" s="77"/>
      <c r="M325" s="76">
        <v>215314.50302039998</v>
      </c>
      <c r="N325" s="77">
        <v>0.00445218235236171</v>
      </c>
      <c r="O325" s="76">
        <v>99424.63815941999</v>
      </c>
      <c r="P325" s="77">
        <v>0.013108088422219869</v>
      </c>
      <c r="Q325" s="76">
        <v>0</v>
      </c>
      <c r="R325" s="77"/>
      <c r="S325" s="76">
        <v>0</v>
      </c>
      <c r="T325" s="77"/>
      <c r="U325" s="76">
        <v>0</v>
      </c>
      <c r="V325" s="77"/>
      <c r="W325" s="76">
        <v>0</v>
      </c>
      <c r="X325" s="77"/>
      <c r="Y325" s="76">
        <v>0</v>
      </c>
      <c r="Z325" s="77"/>
      <c r="AA325" s="76">
        <v>0</v>
      </c>
      <c r="AB325" s="77"/>
      <c r="AC325" s="76">
        <v>314739.14117982</v>
      </c>
      <c r="AD325" s="77">
        <v>0.0018273448998364344</v>
      </c>
    </row>
    <row r="326" spans="1:30" ht="15">
      <c r="A326" s="73" t="s">
        <v>1372</v>
      </c>
      <c r="B326" s="144" t="s">
        <v>621</v>
      </c>
      <c r="C326" s="151" t="s">
        <v>29</v>
      </c>
      <c r="D326" s="151" t="s">
        <v>29</v>
      </c>
      <c r="E326" s="76">
        <v>0</v>
      </c>
      <c r="F326" s="77"/>
      <c r="G326" s="76">
        <v>0</v>
      </c>
      <c r="H326" s="77"/>
      <c r="I326" s="76">
        <v>0</v>
      </c>
      <c r="J326" s="77"/>
      <c r="K326" s="76">
        <v>0</v>
      </c>
      <c r="L326" s="77"/>
      <c r="M326" s="76">
        <v>0</v>
      </c>
      <c r="N326" s="77"/>
      <c r="O326" s="76">
        <v>0</v>
      </c>
      <c r="P326" s="77"/>
      <c r="Q326" s="76">
        <v>0</v>
      </c>
      <c r="R326" s="77"/>
      <c r="S326" s="76">
        <v>0</v>
      </c>
      <c r="T326" s="77"/>
      <c r="U326" s="76">
        <v>0</v>
      </c>
      <c r="V326" s="77"/>
      <c r="W326" s="76">
        <v>5682.3294000000005</v>
      </c>
      <c r="X326" s="77">
        <v>0.0009051902827806885</v>
      </c>
      <c r="Y326" s="76">
        <v>113646.588</v>
      </c>
      <c r="Z326" s="77">
        <v>0.0028433470745048584</v>
      </c>
      <c r="AA326" s="76">
        <v>61989.048</v>
      </c>
      <c r="AB326" s="77">
        <v>0.00976260844964902</v>
      </c>
      <c r="AC326" s="76">
        <v>181317.96540000002</v>
      </c>
      <c r="AD326" s="77">
        <v>0.0010527145053532124</v>
      </c>
    </row>
    <row r="327" spans="1:30" ht="15">
      <c r="A327" s="79" t="s">
        <v>306</v>
      </c>
      <c r="B327" s="144" t="s">
        <v>29</v>
      </c>
      <c r="C327" s="151" t="s">
        <v>29</v>
      </c>
      <c r="D327" s="151" t="s">
        <v>29</v>
      </c>
      <c r="E327" s="80">
        <v>14284.030435010602</v>
      </c>
      <c r="F327" s="81">
        <v>0.013279454050173854</v>
      </c>
      <c r="G327" s="80">
        <v>49468.771727729996</v>
      </c>
      <c r="H327" s="81">
        <v>0.005880239021999999</v>
      </c>
      <c r="I327" s="80">
        <v>7551.8380514761</v>
      </c>
      <c r="J327" s="81">
        <v>0.005875324728186079</v>
      </c>
      <c r="K327" s="80">
        <v>0</v>
      </c>
      <c r="L327" s="81"/>
      <c r="M327" s="80">
        <v>0.6151603099999999</v>
      </c>
      <c r="N327" s="81">
        <v>1.2720025068612634E-08</v>
      </c>
      <c r="O327" s="80">
        <v>0.6151603099999999</v>
      </c>
      <c r="P327" s="81">
        <v>8.11023895746127E-08</v>
      </c>
      <c r="Q327" s="80">
        <v>148.5269940928</v>
      </c>
      <c r="R327" s="81">
        <v>3.103892071681048E-05</v>
      </c>
      <c r="S327" s="80">
        <v>0</v>
      </c>
      <c r="T327" s="81"/>
      <c r="U327" s="80">
        <v>0</v>
      </c>
      <c r="V327" s="81"/>
      <c r="W327" s="80">
        <v>15269.83096847</v>
      </c>
      <c r="X327" s="81">
        <v>0.0024324711996391254</v>
      </c>
      <c r="Y327" s="80">
        <v>135087.0513382</v>
      </c>
      <c r="Z327" s="81">
        <v>0.0033797703827761075</v>
      </c>
      <c r="AA327" s="80">
        <v>0</v>
      </c>
      <c r="AB327" s="81"/>
      <c r="AC327" s="80">
        <v>221811.2798355995</v>
      </c>
      <c r="AD327" s="81">
        <v>0.0012878147580068537</v>
      </c>
    </row>
    <row r="328" spans="1:30" ht="15">
      <c r="A328" s="73" t="s">
        <v>1373</v>
      </c>
      <c r="B328" s="144" t="s">
        <v>621</v>
      </c>
      <c r="C328" s="151" t="s">
        <v>29</v>
      </c>
      <c r="D328" s="151" t="s">
        <v>29</v>
      </c>
      <c r="E328" s="76">
        <v>0</v>
      </c>
      <c r="F328" s="77"/>
      <c r="G328" s="76">
        <v>0</v>
      </c>
      <c r="H328" s="77"/>
      <c r="I328" s="76">
        <v>0</v>
      </c>
      <c r="J328" s="77"/>
      <c r="K328" s="76">
        <v>0</v>
      </c>
      <c r="L328" s="77"/>
      <c r="M328" s="76">
        <v>0.6151603099999999</v>
      </c>
      <c r="N328" s="77">
        <v>1.2720025068612634E-08</v>
      </c>
      <c r="O328" s="76">
        <v>0.6151603099999999</v>
      </c>
      <c r="P328" s="77">
        <v>8.11023895746127E-08</v>
      </c>
      <c r="Q328" s="76">
        <v>0</v>
      </c>
      <c r="R328" s="77"/>
      <c r="S328" s="76">
        <v>0</v>
      </c>
      <c r="T328" s="77"/>
      <c r="U328" s="76">
        <v>0</v>
      </c>
      <c r="V328" s="77"/>
      <c r="W328" s="76">
        <v>0</v>
      </c>
      <c r="X328" s="77"/>
      <c r="Y328" s="76">
        <v>0</v>
      </c>
      <c r="Z328" s="77"/>
      <c r="AA328" s="76">
        <v>0</v>
      </c>
      <c r="AB328" s="77"/>
      <c r="AC328" s="76">
        <v>1.2303206199999999</v>
      </c>
      <c r="AD328" s="77">
        <v>7.143122084190106E-09</v>
      </c>
    </row>
    <row r="329" spans="1:30" ht="15">
      <c r="A329" s="73" t="s">
        <v>1374</v>
      </c>
      <c r="B329" s="144" t="s">
        <v>621</v>
      </c>
      <c r="C329" s="151" t="s">
        <v>29</v>
      </c>
      <c r="D329" s="151" t="s">
        <v>29</v>
      </c>
      <c r="E329" s="76">
        <v>0</v>
      </c>
      <c r="F329" s="77"/>
      <c r="G329" s="76">
        <v>0</v>
      </c>
      <c r="H329" s="77"/>
      <c r="I329" s="76">
        <v>0</v>
      </c>
      <c r="J329" s="77"/>
      <c r="K329" s="76">
        <v>0</v>
      </c>
      <c r="L329" s="77"/>
      <c r="M329" s="76">
        <v>0</v>
      </c>
      <c r="N329" s="77"/>
      <c r="O329" s="76">
        <v>0</v>
      </c>
      <c r="P329" s="77"/>
      <c r="Q329" s="76">
        <v>148.5269940928</v>
      </c>
      <c r="R329" s="77">
        <v>3.103892071681048E-05</v>
      </c>
      <c r="S329" s="76">
        <v>0</v>
      </c>
      <c r="T329" s="77"/>
      <c r="U329" s="76">
        <v>0</v>
      </c>
      <c r="V329" s="77"/>
      <c r="W329" s="76">
        <v>0</v>
      </c>
      <c r="X329" s="77"/>
      <c r="Y329" s="76">
        <v>0</v>
      </c>
      <c r="Z329" s="77"/>
      <c r="AA329" s="76">
        <v>0</v>
      </c>
      <c r="AB329" s="77"/>
      <c r="AC329" s="76">
        <v>148.5269940928</v>
      </c>
      <c r="AD329" s="77">
        <v>8.623333091846036E-07</v>
      </c>
    </row>
    <row r="330" spans="1:30" ht="15">
      <c r="A330" s="73" t="s">
        <v>1375</v>
      </c>
      <c r="B330" s="144" t="s">
        <v>621</v>
      </c>
      <c r="C330" s="151" t="s">
        <v>29</v>
      </c>
      <c r="D330" s="151" t="s">
        <v>29</v>
      </c>
      <c r="E330" s="76">
        <v>13583.1637471188</v>
      </c>
      <c r="F330" s="77">
        <v>0.012627878360840077</v>
      </c>
      <c r="G330" s="76">
        <v>22678.1446252982</v>
      </c>
      <c r="H330" s="77">
        <v>0.002695698848279394</v>
      </c>
      <c r="I330" s="76">
        <v>0</v>
      </c>
      <c r="J330" s="77"/>
      <c r="K330" s="76">
        <v>0</v>
      </c>
      <c r="L330" s="77"/>
      <c r="M330" s="76">
        <v>0</v>
      </c>
      <c r="N330" s="77"/>
      <c r="O330" s="76">
        <v>0</v>
      </c>
      <c r="P330" s="77"/>
      <c r="Q330" s="76">
        <v>0</v>
      </c>
      <c r="R330" s="77"/>
      <c r="S330" s="76">
        <v>0</v>
      </c>
      <c r="T330" s="77"/>
      <c r="U330" s="76">
        <v>0</v>
      </c>
      <c r="V330" s="77"/>
      <c r="W330" s="76">
        <v>15269.83096847</v>
      </c>
      <c r="X330" s="77">
        <v>0.0024324711996391254</v>
      </c>
      <c r="Y330" s="76">
        <v>135087.0513382</v>
      </c>
      <c r="Z330" s="77">
        <v>0.0033797703827761075</v>
      </c>
      <c r="AA330" s="76">
        <v>0</v>
      </c>
      <c r="AB330" s="77"/>
      <c r="AC330" s="76">
        <v>186618.190679087</v>
      </c>
      <c r="AD330" s="77">
        <v>0.0010834870987949357</v>
      </c>
    </row>
    <row r="331" spans="1:30" ht="15">
      <c r="A331" s="73" t="s">
        <v>1549</v>
      </c>
      <c r="B331" s="144" t="s">
        <v>621</v>
      </c>
      <c r="C331" s="151" t="s">
        <v>29</v>
      </c>
      <c r="D331" s="151" t="s">
        <v>29</v>
      </c>
      <c r="E331" s="76">
        <v>700.8666878918</v>
      </c>
      <c r="F331" s="77">
        <v>0.000651575689333778</v>
      </c>
      <c r="G331" s="76">
        <v>26790.6271024318</v>
      </c>
      <c r="H331" s="77">
        <v>0.0031845401737206048</v>
      </c>
      <c r="I331" s="76">
        <v>7551.8380514761</v>
      </c>
      <c r="J331" s="77">
        <v>0.005875324728186079</v>
      </c>
      <c r="K331" s="76">
        <v>0</v>
      </c>
      <c r="L331" s="77"/>
      <c r="M331" s="76">
        <v>0</v>
      </c>
      <c r="N331" s="77"/>
      <c r="O331" s="76">
        <v>0</v>
      </c>
      <c r="P331" s="77"/>
      <c r="Q331" s="76">
        <v>0</v>
      </c>
      <c r="R331" s="77"/>
      <c r="S331" s="76">
        <v>0</v>
      </c>
      <c r="T331" s="77"/>
      <c r="U331" s="76">
        <v>0</v>
      </c>
      <c r="V331" s="77"/>
      <c r="W331" s="76">
        <v>0</v>
      </c>
      <c r="X331" s="77"/>
      <c r="Y331" s="76">
        <v>0</v>
      </c>
      <c r="Z331" s="77"/>
      <c r="AA331" s="76">
        <v>0</v>
      </c>
      <c r="AB331" s="77"/>
      <c r="AC331" s="76">
        <v>35043.3318417997</v>
      </c>
      <c r="AD331" s="77">
        <v>0.0002034581827806493</v>
      </c>
    </row>
    <row r="332" spans="1:30" ht="15">
      <c r="A332" s="79" t="s">
        <v>307</v>
      </c>
      <c r="B332" s="144" t="s">
        <v>29</v>
      </c>
      <c r="C332" s="151" t="s">
        <v>29</v>
      </c>
      <c r="D332" s="151" t="s">
        <v>29</v>
      </c>
      <c r="E332" s="80">
        <v>3351.8928105982004</v>
      </c>
      <c r="F332" s="81">
        <v>0.0031161587593896683</v>
      </c>
      <c r="G332" s="80">
        <v>63250.4533092848</v>
      </c>
      <c r="H332" s="81">
        <v>0.007518435787237451</v>
      </c>
      <c r="I332" s="80">
        <v>10856.971849139902</v>
      </c>
      <c r="J332" s="81">
        <v>0.008446716513737155</v>
      </c>
      <c r="K332" s="80">
        <v>0</v>
      </c>
      <c r="L332" s="81"/>
      <c r="M332" s="80">
        <v>0</v>
      </c>
      <c r="N332" s="81"/>
      <c r="O332" s="80">
        <v>0</v>
      </c>
      <c r="P332" s="81"/>
      <c r="Q332" s="80">
        <v>0</v>
      </c>
      <c r="R332" s="81"/>
      <c r="S332" s="80">
        <v>0</v>
      </c>
      <c r="T332" s="81"/>
      <c r="U332" s="80">
        <v>0</v>
      </c>
      <c r="V332" s="81"/>
      <c r="W332" s="80">
        <v>0</v>
      </c>
      <c r="X332" s="81"/>
      <c r="Y332" s="80">
        <v>0</v>
      </c>
      <c r="Z332" s="81"/>
      <c r="AA332" s="80">
        <v>0</v>
      </c>
      <c r="AB332" s="81"/>
      <c r="AC332" s="80">
        <v>77459.3179690229</v>
      </c>
      <c r="AD332" s="81">
        <v>0.0004497212806291347</v>
      </c>
    </row>
    <row r="333" spans="1:30" ht="15">
      <c r="A333" s="73" t="s">
        <v>1376</v>
      </c>
      <c r="B333" s="144" t="s">
        <v>621</v>
      </c>
      <c r="C333" s="151" t="s">
        <v>29</v>
      </c>
      <c r="D333" s="151" t="s">
        <v>29</v>
      </c>
      <c r="E333" s="76">
        <v>2072.0860553288003</v>
      </c>
      <c r="F333" s="77">
        <v>0.0019263590682572205</v>
      </c>
      <c r="G333" s="76">
        <v>32846.2150210667</v>
      </c>
      <c r="H333" s="77">
        <v>0.0039043539701150735</v>
      </c>
      <c r="I333" s="76">
        <v>0</v>
      </c>
      <c r="J333" s="77"/>
      <c r="K333" s="76">
        <v>0</v>
      </c>
      <c r="L333" s="77"/>
      <c r="M333" s="76">
        <v>0</v>
      </c>
      <c r="N333" s="77"/>
      <c r="O333" s="76">
        <v>0</v>
      </c>
      <c r="P333" s="77"/>
      <c r="Q333" s="76">
        <v>0</v>
      </c>
      <c r="R333" s="77"/>
      <c r="S333" s="76">
        <v>0</v>
      </c>
      <c r="T333" s="77"/>
      <c r="U333" s="76">
        <v>0</v>
      </c>
      <c r="V333" s="77"/>
      <c r="W333" s="76">
        <v>0</v>
      </c>
      <c r="X333" s="77"/>
      <c r="Y333" s="76">
        <v>0</v>
      </c>
      <c r="Z333" s="77"/>
      <c r="AA333" s="76">
        <v>0</v>
      </c>
      <c r="AB333" s="77"/>
      <c r="AC333" s="76">
        <v>34918.301076395495</v>
      </c>
      <c r="AD333" s="77">
        <v>0.00020273226629429316</v>
      </c>
    </row>
    <row r="334" spans="1:30" ht="15">
      <c r="A334" s="73" t="s">
        <v>1377</v>
      </c>
      <c r="B334" s="144" t="s">
        <v>651</v>
      </c>
      <c r="C334" s="151" t="s">
        <v>29</v>
      </c>
      <c r="D334" s="151" t="s">
        <v>29</v>
      </c>
      <c r="E334" s="76">
        <v>1279.8067552694001</v>
      </c>
      <c r="F334" s="77">
        <v>0.0011897996911324476</v>
      </c>
      <c r="G334" s="76">
        <v>30404.2382882181</v>
      </c>
      <c r="H334" s="77">
        <v>0.0036140818171223775</v>
      </c>
      <c r="I334" s="76">
        <v>10856.971849139902</v>
      </c>
      <c r="J334" s="77">
        <v>0.008446716513737155</v>
      </c>
      <c r="K334" s="76">
        <v>0</v>
      </c>
      <c r="L334" s="77"/>
      <c r="M334" s="76">
        <v>0</v>
      </c>
      <c r="N334" s="77"/>
      <c r="O334" s="76">
        <v>0</v>
      </c>
      <c r="P334" s="77"/>
      <c r="Q334" s="76">
        <v>0</v>
      </c>
      <c r="R334" s="77"/>
      <c r="S334" s="76">
        <v>0</v>
      </c>
      <c r="T334" s="77"/>
      <c r="U334" s="76">
        <v>0</v>
      </c>
      <c r="V334" s="77"/>
      <c r="W334" s="76">
        <v>0</v>
      </c>
      <c r="X334" s="77"/>
      <c r="Y334" s="76">
        <v>0</v>
      </c>
      <c r="Z334" s="77"/>
      <c r="AA334" s="76">
        <v>0</v>
      </c>
      <c r="AB334" s="77"/>
      <c r="AC334" s="76">
        <v>42541.016892627405</v>
      </c>
      <c r="AD334" s="77">
        <v>0.00024698901433484156</v>
      </c>
    </row>
    <row r="335" spans="1:30" ht="15">
      <c r="A335" s="79" t="s">
        <v>310</v>
      </c>
      <c r="B335" s="144" t="s">
        <v>29</v>
      </c>
      <c r="C335" s="151" t="s">
        <v>29</v>
      </c>
      <c r="D335" s="151" t="s">
        <v>29</v>
      </c>
      <c r="E335" s="80">
        <v>1203.9016281397999</v>
      </c>
      <c r="F335" s="81">
        <v>0.0011192328681005153</v>
      </c>
      <c r="G335" s="80">
        <v>24079.1282383873</v>
      </c>
      <c r="H335" s="81">
        <v>0.002862230545411692</v>
      </c>
      <c r="I335" s="80">
        <v>7538.9719684198</v>
      </c>
      <c r="J335" s="81">
        <v>0.005865314924556775</v>
      </c>
      <c r="K335" s="80">
        <v>74376.4333599097</v>
      </c>
      <c r="L335" s="81">
        <v>0.009826535435031276</v>
      </c>
      <c r="M335" s="80">
        <v>268531.915073736</v>
      </c>
      <c r="N335" s="81">
        <v>0.005552589521681724</v>
      </c>
      <c r="O335" s="80">
        <v>0</v>
      </c>
      <c r="P335" s="81"/>
      <c r="Q335" s="80">
        <v>0</v>
      </c>
      <c r="R335" s="81"/>
      <c r="S335" s="80">
        <v>0</v>
      </c>
      <c r="T335" s="81"/>
      <c r="U335" s="80">
        <v>0</v>
      </c>
      <c r="V335" s="81"/>
      <c r="W335" s="80">
        <v>27052.1485</v>
      </c>
      <c r="X335" s="81">
        <v>0.004309384449014901</v>
      </c>
      <c r="Y335" s="80">
        <v>108208.594</v>
      </c>
      <c r="Z335" s="81">
        <v>0.002707292797793313</v>
      </c>
      <c r="AA335" s="80">
        <v>0</v>
      </c>
      <c r="AB335" s="81"/>
      <c r="AC335" s="80">
        <v>510991.0927685926</v>
      </c>
      <c r="AD335" s="81">
        <v>0.002966764679258785</v>
      </c>
    </row>
    <row r="336" spans="1:30" ht="15">
      <c r="A336" s="73" t="s">
        <v>1378</v>
      </c>
      <c r="B336" s="144" t="s">
        <v>621</v>
      </c>
      <c r="C336" s="151" t="s">
        <v>29</v>
      </c>
      <c r="D336" s="151" t="s">
        <v>29</v>
      </c>
      <c r="E336" s="76">
        <v>814.9407344806</v>
      </c>
      <c r="F336" s="77">
        <v>0.0007576270637610153</v>
      </c>
      <c r="G336" s="76">
        <v>6426.9658894253</v>
      </c>
      <c r="H336" s="77">
        <v>0.0007639586408990423</v>
      </c>
      <c r="I336" s="76">
        <v>0</v>
      </c>
      <c r="J336" s="77"/>
      <c r="K336" s="76">
        <v>0</v>
      </c>
      <c r="L336" s="77"/>
      <c r="M336" s="76">
        <v>0</v>
      </c>
      <c r="N336" s="77"/>
      <c r="O336" s="76">
        <v>0</v>
      </c>
      <c r="P336" s="77"/>
      <c r="Q336" s="76">
        <v>0</v>
      </c>
      <c r="R336" s="77"/>
      <c r="S336" s="76">
        <v>0</v>
      </c>
      <c r="T336" s="77"/>
      <c r="U336" s="76">
        <v>0</v>
      </c>
      <c r="V336" s="77"/>
      <c r="W336" s="76">
        <v>0</v>
      </c>
      <c r="X336" s="77"/>
      <c r="Y336" s="76">
        <v>0</v>
      </c>
      <c r="Z336" s="77"/>
      <c r="AA336" s="76">
        <v>0</v>
      </c>
      <c r="AB336" s="77"/>
      <c r="AC336" s="76">
        <v>7241.9066239059</v>
      </c>
      <c r="AD336" s="77">
        <v>4.2045806837623224E-05</v>
      </c>
    </row>
    <row r="337" spans="1:30" ht="15">
      <c r="A337" s="73" t="s">
        <v>1379</v>
      </c>
      <c r="B337" s="144" t="s">
        <v>621</v>
      </c>
      <c r="C337" s="151" t="s">
        <v>29</v>
      </c>
      <c r="D337" s="151" t="s">
        <v>29</v>
      </c>
      <c r="E337" s="76">
        <v>388.9608936592</v>
      </c>
      <c r="F337" s="77">
        <v>0.00036160580433949993</v>
      </c>
      <c r="G337" s="76">
        <v>17652.162348962003</v>
      </c>
      <c r="H337" s="77">
        <v>0.0020982719045126493</v>
      </c>
      <c r="I337" s="76">
        <v>7538.9719684198</v>
      </c>
      <c r="J337" s="77">
        <v>0.005865314924556775</v>
      </c>
      <c r="K337" s="76">
        <v>0</v>
      </c>
      <c r="L337" s="77"/>
      <c r="M337" s="76">
        <v>0</v>
      </c>
      <c r="N337" s="77"/>
      <c r="O337" s="76">
        <v>0</v>
      </c>
      <c r="P337" s="77"/>
      <c r="Q337" s="76">
        <v>0</v>
      </c>
      <c r="R337" s="77"/>
      <c r="S337" s="76">
        <v>0</v>
      </c>
      <c r="T337" s="77"/>
      <c r="U337" s="76">
        <v>0</v>
      </c>
      <c r="V337" s="77"/>
      <c r="W337" s="76">
        <v>0</v>
      </c>
      <c r="X337" s="77"/>
      <c r="Y337" s="76">
        <v>0</v>
      </c>
      <c r="Z337" s="77"/>
      <c r="AA337" s="76">
        <v>0</v>
      </c>
      <c r="AB337" s="77"/>
      <c r="AC337" s="76">
        <v>25580.095211041003</v>
      </c>
      <c r="AD337" s="77">
        <v>0.00014851554956274126</v>
      </c>
    </row>
    <row r="338" spans="1:30" ht="15">
      <c r="A338" s="73" t="s">
        <v>1380</v>
      </c>
      <c r="B338" s="144" t="s">
        <v>621</v>
      </c>
      <c r="C338" s="151" t="s">
        <v>29</v>
      </c>
      <c r="D338" s="151" t="s">
        <v>29</v>
      </c>
      <c r="E338" s="76">
        <v>0</v>
      </c>
      <c r="F338" s="77"/>
      <c r="G338" s="76">
        <v>0</v>
      </c>
      <c r="H338" s="77"/>
      <c r="I338" s="76">
        <v>0</v>
      </c>
      <c r="J338" s="77"/>
      <c r="K338" s="76">
        <v>74376.4333599097</v>
      </c>
      <c r="L338" s="77">
        <v>0.009826535435031276</v>
      </c>
      <c r="M338" s="76">
        <v>268531.915073736</v>
      </c>
      <c r="N338" s="77">
        <v>0.005552589521681724</v>
      </c>
      <c r="O338" s="76">
        <v>0</v>
      </c>
      <c r="P338" s="77"/>
      <c r="Q338" s="76">
        <v>0</v>
      </c>
      <c r="R338" s="77"/>
      <c r="S338" s="76">
        <v>0</v>
      </c>
      <c r="T338" s="77"/>
      <c r="U338" s="76">
        <v>0</v>
      </c>
      <c r="V338" s="77"/>
      <c r="W338" s="76">
        <v>27052.1485</v>
      </c>
      <c r="X338" s="77">
        <v>0.004309384449014901</v>
      </c>
      <c r="Y338" s="76">
        <v>108208.594</v>
      </c>
      <c r="Z338" s="77">
        <v>0.002707292797793313</v>
      </c>
      <c r="AA338" s="76">
        <v>0</v>
      </c>
      <c r="AB338" s="77"/>
      <c r="AC338" s="76">
        <v>478169.0909336457</v>
      </c>
      <c r="AD338" s="77">
        <v>0.00277620332285842</v>
      </c>
    </row>
    <row r="339" spans="1:30" ht="15">
      <c r="A339" s="79" t="s">
        <v>1128</v>
      </c>
      <c r="B339" s="144" t="s">
        <v>29</v>
      </c>
      <c r="C339" s="151" t="s">
        <v>29</v>
      </c>
      <c r="D339" s="151" t="s">
        <v>29</v>
      </c>
      <c r="E339" s="80">
        <v>9.307205</v>
      </c>
      <c r="F339" s="81">
        <v>8.652641962321373E-06</v>
      </c>
      <c r="G339" s="80">
        <v>914.8982515</v>
      </c>
      <c r="H339" s="81">
        <v>0.00010875184913099794</v>
      </c>
      <c r="I339" s="80">
        <v>253.15597599999998</v>
      </c>
      <c r="J339" s="81">
        <v>0.00019695517246826497</v>
      </c>
      <c r="K339" s="80">
        <v>21.0986</v>
      </c>
      <c r="L339" s="81">
        <v>2.787524638702339E-06</v>
      </c>
      <c r="M339" s="80">
        <v>114126.00264</v>
      </c>
      <c r="N339" s="81">
        <v>0.0023598492798752764</v>
      </c>
      <c r="O339" s="80">
        <v>32189.38536</v>
      </c>
      <c r="P339" s="81">
        <v>0.004243830476699732</v>
      </c>
      <c r="Q339" s="80">
        <v>80.17468000000001</v>
      </c>
      <c r="R339" s="81">
        <v>1.6754769402125032E-05</v>
      </c>
      <c r="S339" s="80">
        <v>0</v>
      </c>
      <c r="T339" s="81"/>
      <c r="U339" s="80">
        <v>132.92118</v>
      </c>
      <c r="V339" s="81">
        <v>2.3894199961057968E-05</v>
      </c>
      <c r="W339" s="80">
        <v>0</v>
      </c>
      <c r="X339" s="81"/>
      <c r="Y339" s="80">
        <v>128025.9645</v>
      </c>
      <c r="Z339" s="81">
        <v>0.0032031076165853554</v>
      </c>
      <c r="AA339" s="80">
        <v>0</v>
      </c>
      <c r="AB339" s="81"/>
      <c r="AC339" s="80">
        <v>275752.9083925</v>
      </c>
      <c r="AD339" s="81">
        <v>0.0016009946169301121</v>
      </c>
    </row>
    <row r="340" spans="1:30" ht="15">
      <c r="A340" s="73" t="s">
        <v>1381</v>
      </c>
      <c r="B340" s="144" t="s">
        <v>621</v>
      </c>
      <c r="C340" s="151" t="s">
        <v>29</v>
      </c>
      <c r="D340" s="151" t="s">
        <v>29</v>
      </c>
      <c r="E340" s="76">
        <v>9.307205</v>
      </c>
      <c r="F340" s="77">
        <v>8.652641962321373E-06</v>
      </c>
      <c r="G340" s="76">
        <v>914.8982515</v>
      </c>
      <c r="H340" s="77">
        <v>0.00010875184913099794</v>
      </c>
      <c r="I340" s="76">
        <v>253.15597599999998</v>
      </c>
      <c r="J340" s="77">
        <v>0.00019695517246826497</v>
      </c>
      <c r="K340" s="76">
        <v>0</v>
      </c>
      <c r="L340" s="77"/>
      <c r="M340" s="76">
        <v>0</v>
      </c>
      <c r="N340" s="77"/>
      <c r="O340" s="76">
        <v>0</v>
      </c>
      <c r="P340" s="77"/>
      <c r="Q340" s="76">
        <v>0</v>
      </c>
      <c r="R340" s="77"/>
      <c r="S340" s="76">
        <v>0</v>
      </c>
      <c r="T340" s="77"/>
      <c r="U340" s="76">
        <v>0</v>
      </c>
      <c r="V340" s="77"/>
      <c r="W340" s="76">
        <v>0</v>
      </c>
      <c r="X340" s="77"/>
      <c r="Y340" s="76">
        <v>0</v>
      </c>
      <c r="Z340" s="77"/>
      <c r="AA340" s="76">
        <v>0</v>
      </c>
      <c r="AB340" s="77"/>
      <c r="AC340" s="76">
        <v>1177.3614324999999</v>
      </c>
      <c r="AD340" s="77">
        <v>6.835646182671026E-06</v>
      </c>
    </row>
    <row r="341" spans="1:30" ht="15">
      <c r="A341" s="73" t="s">
        <v>1110</v>
      </c>
      <c r="B341" s="144" t="s">
        <v>621</v>
      </c>
      <c r="C341" s="151" t="s">
        <v>29</v>
      </c>
      <c r="D341" s="151" t="s">
        <v>29</v>
      </c>
      <c r="E341" s="76">
        <v>0</v>
      </c>
      <c r="F341" s="77"/>
      <c r="G341" s="76">
        <v>0</v>
      </c>
      <c r="H341" s="77"/>
      <c r="I341" s="76">
        <v>0</v>
      </c>
      <c r="J341" s="77"/>
      <c r="K341" s="76">
        <v>0</v>
      </c>
      <c r="L341" s="77"/>
      <c r="M341" s="76">
        <v>114126.00264</v>
      </c>
      <c r="N341" s="77">
        <v>0.0023598492798752764</v>
      </c>
      <c r="O341" s="76">
        <v>32189.38536</v>
      </c>
      <c r="P341" s="77">
        <v>0.004243830476699732</v>
      </c>
      <c r="Q341" s="76">
        <v>0</v>
      </c>
      <c r="R341" s="77"/>
      <c r="S341" s="76">
        <v>0</v>
      </c>
      <c r="T341" s="77"/>
      <c r="U341" s="76">
        <v>0</v>
      </c>
      <c r="V341" s="77"/>
      <c r="W341" s="76">
        <v>0</v>
      </c>
      <c r="X341" s="77"/>
      <c r="Y341" s="76">
        <v>128025.9645</v>
      </c>
      <c r="Z341" s="77">
        <v>0.0032031076165853554</v>
      </c>
      <c r="AA341" s="76">
        <v>0</v>
      </c>
      <c r="AB341" s="77"/>
      <c r="AC341" s="76">
        <v>274341.3525</v>
      </c>
      <c r="AD341" s="77">
        <v>0.0015927992604475186</v>
      </c>
    </row>
    <row r="342" spans="1:30" ht="15">
      <c r="A342" s="73" t="s">
        <v>1382</v>
      </c>
      <c r="B342" s="144" t="s">
        <v>621</v>
      </c>
      <c r="C342" s="151" t="s">
        <v>29</v>
      </c>
      <c r="D342" s="151" t="s">
        <v>29</v>
      </c>
      <c r="E342" s="76">
        <v>0</v>
      </c>
      <c r="F342" s="77"/>
      <c r="G342" s="76">
        <v>0</v>
      </c>
      <c r="H342" s="77"/>
      <c r="I342" s="76">
        <v>0</v>
      </c>
      <c r="J342" s="77"/>
      <c r="K342" s="76">
        <v>21.0986</v>
      </c>
      <c r="L342" s="77">
        <v>2.787524638702339E-06</v>
      </c>
      <c r="M342" s="76">
        <v>0</v>
      </c>
      <c r="N342" s="77"/>
      <c r="O342" s="76">
        <v>0</v>
      </c>
      <c r="P342" s="77"/>
      <c r="Q342" s="76">
        <v>80.17468000000001</v>
      </c>
      <c r="R342" s="77">
        <v>1.6754769402125032E-05</v>
      </c>
      <c r="S342" s="76">
        <v>0</v>
      </c>
      <c r="T342" s="77"/>
      <c r="U342" s="76">
        <v>132.92118</v>
      </c>
      <c r="V342" s="77">
        <v>2.3894199961057968E-05</v>
      </c>
      <c r="W342" s="76">
        <v>0</v>
      </c>
      <c r="X342" s="77"/>
      <c r="Y342" s="76">
        <v>0</v>
      </c>
      <c r="Z342" s="77"/>
      <c r="AA342" s="76">
        <v>0</v>
      </c>
      <c r="AB342" s="77"/>
      <c r="AC342" s="76">
        <v>234.19446</v>
      </c>
      <c r="AD342" s="77">
        <v>1.3597102999224513E-06</v>
      </c>
    </row>
    <row r="343" spans="1:30" ht="15">
      <c r="A343" s="79" t="s">
        <v>314</v>
      </c>
      <c r="B343" s="144" t="s">
        <v>29</v>
      </c>
      <c r="C343" s="151" t="s">
        <v>29</v>
      </c>
      <c r="D343" s="151" t="s">
        <v>29</v>
      </c>
      <c r="E343" s="80">
        <v>143.74248463819998</v>
      </c>
      <c r="F343" s="81">
        <v>0.00013363327168025465</v>
      </c>
      <c r="G343" s="80">
        <v>3384.5911747515</v>
      </c>
      <c r="H343" s="81">
        <v>0.00040231856187636643</v>
      </c>
      <c r="I343" s="80">
        <v>1167.4782557260999</v>
      </c>
      <c r="J343" s="81">
        <v>0.0009082972673316752</v>
      </c>
      <c r="K343" s="80">
        <v>1619.0344629375002</v>
      </c>
      <c r="L343" s="81">
        <v>0.00021390511485816548</v>
      </c>
      <c r="M343" s="80">
        <v>71817.0269773311</v>
      </c>
      <c r="N343" s="81">
        <v>0.0014850021509106813</v>
      </c>
      <c r="O343" s="80">
        <v>11231.631754201298</v>
      </c>
      <c r="P343" s="81">
        <v>0.0014807720187406505</v>
      </c>
      <c r="Q343" s="80">
        <v>0</v>
      </c>
      <c r="R343" s="81"/>
      <c r="S343" s="80">
        <v>0</v>
      </c>
      <c r="T343" s="81"/>
      <c r="U343" s="80">
        <v>0</v>
      </c>
      <c r="V343" s="81"/>
      <c r="W343" s="80">
        <v>0</v>
      </c>
      <c r="X343" s="81"/>
      <c r="Y343" s="80">
        <v>192360.53025</v>
      </c>
      <c r="Z343" s="81">
        <v>0.004812707187799962</v>
      </c>
      <c r="AA343" s="80">
        <v>0</v>
      </c>
      <c r="AB343" s="81"/>
      <c r="AC343" s="80">
        <v>281724.03535958566</v>
      </c>
      <c r="AD343" s="81">
        <v>0.0016356624004433991</v>
      </c>
    </row>
    <row r="344" spans="1:30" ht="15">
      <c r="A344" s="73" t="s">
        <v>1383</v>
      </c>
      <c r="B344" s="144" t="s">
        <v>621</v>
      </c>
      <c r="C344" s="151" t="s">
        <v>29</v>
      </c>
      <c r="D344" s="151" t="s">
        <v>29</v>
      </c>
      <c r="E344" s="76">
        <v>73.125685644</v>
      </c>
      <c r="F344" s="77">
        <v>6.798285587636632E-05</v>
      </c>
      <c r="G344" s="76">
        <v>1317.9921792991001</v>
      </c>
      <c r="H344" s="77">
        <v>0.00015666669643752283</v>
      </c>
      <c r="I344" s="76">
        <v>643.0671674344</v>
      </c>
      <c r="J344" s="77">
        <v>0.0005003058070046147</v>
      </c>
      <c r="K344" s="76">
        <v>0</v>
      </c>
      <c r="L344" s="77"/>
      <c r="M344" s="76">
        <v>0</v>
      </c>
      <c r="N344" s="77"/>
      <c r="O344" s="76">
        <v>0</v>
      </c>
      <c r="P344" s="77"/>
      <c r="Q344" s="76">
        <v>0</v>
      </c>
      <c r="R344" s="77"/>
      <c r="S344" s="76">
        <v>0</v>
      </c>
      <c r="T344" s="77"/>
      <c r="U344" s="76">
        <v>0</v>
      </c>
      <c r="V344" s="77"/>
      <c r="W344" s="76">
        <v>0</v>
      </c>
      <c r="X344" s="77"/>
      <c r="Y344" s="76">
        <v>0</v>
      </c>
      <c r="Z344" s="77"/>
      <c r="AA344" s="76">
        <v>0</v>
      </c>
      <c r="AB344" s="77"/>
      <c r="AC344" s="76">
        <v>2034.1850323775002</v>
      </c>
      <c r="AD344" s="77">
        <v>1.1810280825907547E-05</v>
      </c>
    </row>
    <row r="345" spans="1:30" ht="15">
      <c r="A345" s="73" t="s">
        <v>1384</v>
      </c>
      <c r="B345" s="144" t="s">
        <v>621</v>
      </c>
      <c r="C345" s="151" t="s">
        <v>29</v>
      </c>
      <c r="D345" s="151" t="s">
        <v>29</v>
      </c>
      <c r="E345" s="76">
        <v>70.6167989942</v>
      </c>
      <c r="F345" s="77">
        <v>6.565041580388835E-05</v>
      </c>
      <c r="G345" s="76">
        <v>2066.5989954524002</v>
      </c>
      <c r="H345" s="77">
        <v>0.00024565186543884363</v>
      </c>
      <c r="I345" s="76">
        <v>524.4110882917</v>
      </c>
      <c r="J345" s="77">
        <v>0.0004079914603270606</v>
      </c>
      <c r="K345" s="76">
        <v>0</v>
      </c>
      <c r="L345" s="77"/>
      <c r="M345" s="76">
        <v>0</v>
      </c>
      <c r="N345" s="77"/>
      <c r="O345" s="76">
        <v>0</v>
      </c>
      <c r="P345" s="77"/>
      <c r="Q345" s="76">
        <v>0</v>
      </c>
      <c r="R345" s="77"/>
      <c r="S345" s="76">
        <v>0</v>
      </c>
      <c r="T345" s="77"/>
      <c r="U345" s="76">
        <v>0</v>
      </c>
      <c r="V345" s="77"/>
      <c r="W345" s="76">
        <v>0</v>
      </c>
      <c r="X345" s="77"/>
      <c r="Y345" s="76">
        <v>0</v>
      </c>
      <c r="Z345" s="77"/>
      <c r="AA345" s="76">
        <v>0</v>
      </c>
      <c r="AB345" s="77"/>
      <c r="AC345" s="76">
        <v>2661.6268827383</v>
      </c>
      <c r="AD345" s="77">
        <v>1.5453147299085356E-05</v>
      </c>
    </row>
    <row r="346" spans="1:30" ht="15">
      <c r="A346" s="73" t="s">
        <v>1385</v>
      </c>
      <c r="B346" s="144" t="s">
        <v>621</v>
      </c>
      <c r="C346" s="151" t="s">
        <v>29</v>
      </c>
      <c r="D346" s="151" t="s">
        <v>29</v>
      </c>
      <c r="E346" s="76">
        <v>0</v>
      </c>
      <c r="F346" s="77"/>
      <c r="G346" s="76">
        <v>0</v>
      </c>
      <c r="H346" s="77"/>
      <c r="I346" s="76">
        <v>0</v>
      </c>
      <c r="J346" s="77"/>
      <c r="K346" s="76">
        <v>1619.0344629375002</v>
      </c>
      <c r="L346" s="77">
        <v>0.00021390511485816548</v>
      </c>
      <c r="M346" s="76">
        <v>53512.562176325</v>
      </c>
      <c r="N346" s="77">
        <v>0.0011065101589023945</v>
      </c>
      <c r="O346" s="76">
        <v>759.8240944875</v>
      </c>
      <c r="P346" s="77">
        <v>0.00010017478162611395</v>
      </c>
      <c r="Q346" s="76">
        <v>0</v>
      </c>
      <c r="R346" s="77"/>
      <c r="S346" s="76">
        <v>0</v>
      </c>
      <c r="T346" s="77"/>
      <c r="U346" s="76">
        <v>0</v>
      </c>
      <c r="V346" s="77"/>
      <c r="W346" s="76">
        <v>0</v>
      </c>
      <c r="X346" s="77"/>
      <c r="Y346" s="76">
        <v>192360.53025</v>
      </c>
      <c r="Z346" s="77">
        <v>0.004812707187799962</v>
      </c>
      <c r="AA346" s="76">
        <v>0</v>
      </c>
      <c r="AB346" s="77"/>
      <c r="AC346" s="76">
        <v>248251.95098375</v>
      </c>
      <c r="AD346" s="77">
        <v>0.001441326727918536</v>
      </c>
    </row>
    <row r="347" spans="1:30" ht="15">
      <c r="A347" s="73" t="s">
        <v>1386</v>
      </c>
      <c r="B347" s="144" t="s">
        <v>621</v>
      </c>
      <c r="C347" s="151" t="s">
        <v>29</v>
      </c>
      <c r="D347" s="151" t="s">
        <v>29</v>
      </c>
      <c r="E347" s="76">
        <v>0</v>
      </c>
      <c r="F347" s="77"/>
      <c r="G347" s="76">
        <v>0</v>
      </c>
      <c r="H347" s="77"/>
      <c r="I347" s="76">
        <v>0</v>
      </c>
      <c r="J347" s="77"/>
      <c r="K347" s="76">
        <v>0</v>
      </c>
      <c r="L347" s="77"/>
      <c r="M347" s="76">
        <v>9583.956016799999</v>
      </c>
      <c r="N347" s="77">
        <v>0.00019817299459741946</v>
      </c>
      <c r="O347" s="76">
        <v>0</v>
      </c>
      <c r="P347" s="77"/>
      <c r="Q347" s="76">
        <v>0</v>
      </c>
      <c r="R347" s="77"/>
      <c r="S347" s="76">
        <v>0</v>
      </c>
      <c r="T347" s="77"/>
      <c r="U347" s="76">
        <v>0</v>
      </c>
      <c r="V347" s="77"/>
      <c r="W347" s="76">
        <v>0</v>
      </c>
      <c r="X347" s="77"/>
      <c r="Y347" s="76">
        <v>0</v>
      </c>
      <c r="Z347" s="77"/>
      <c r="AA347" s="76">
        <v>0</v>
      </c>
      <c r="AB347" s="77"/>
      <c r="AC347" s="76">
        <v>9583.956016799999</v>
      </c>
      <c r="AD347" s="77">
        <v>5.564351825421793E-05</v>
      </c>
    </row>
    <row r="348" spans="1:30" ht="15">
      <c r="A348" s="73" t="s">
        <v>1387</v>
      </c>
      <c r="B348" s="144" t="s">
        <v>652</v>
      </c>
      <c r="C348" s="151" t="s">
        <v>29</v>
      </c>
      <c r="D348" s="151" t="s">
        <v>29</v>
      </c>
      <c r="E348" s="76">
        <v>0</v>
      </c>
      <c r="F348" s="77"/>
      <c r="G348" s="76">
        <v>0</v>
      </c>
      <c r="H348" s="77"/>
      <c r="I348" s="76">
        <v>0</v>
      </c>
      <c r="J348" s="77"/>
      <c r="K348" s="76">
        <v>0</v>
      </c>
      <c r="L348" s="77"/>
      <c r="M348" s="76">
        <v>8720.5087842061</v>
      </c>
      <c r="N348" s="77">
        <v>0.00018031899741086723</v>
      </c>
      <c r="O348" s="76">
        <v>10471.807659713799</v>
      </c>
      <c r="P348" s="77">
        <v>0.0013805972371145367</v>
      </c>
      <c r="Q348" s="76">
        <v>0</v>
      </c>
      <c r="R348" s="77"/>
      <c r="S348" s="76">
        <v>0</v>
      </c>
      <c r="T348" s="77"/>
      <c r="U348" s="76">
        <v>0</v>
      </c>
      <c r="V348" s="77"/>
      <c r="W348" s="76">
        <v>0</v>
      </c>
      <c r="X348" s="77"/>
      <c r="Y348" s="76">
        <v>0</v>
      </c>
      <c r="Z348" s="77"/>
      <c r="AA348" s="76">
        <v>0</v>
      </c>
      <c r="AB348" s="77"/>
      <c r="AC348" s="76">
        <v>19192.316443919895</v>
      </c>
      <c r="AD348" s="77">
        <v>0.0001114287261456523</v>
      </c>
    </row>
    <row r="349" spans="1:30" ht="15">
      <c r="A349" s="79" t="s">
        <v>315</v>
      </c>
      <c r="B349" s="144" t="s">
        <v>29</v>
      </c>
      <c r="C349" s="151" t="s">
        <v>29</v>
      </c>
      <c r="D349" s="151" t="s">
        <v>29</v>
      </c>
      <c r="E349" s="80">
        <v>455.5899310992</v>
      </c>
      <c r="F349" s="81">
        <v>0.0004235489124221548</v>
      </c>
      <c r="G349" s="80">
        <v>31073.6506402439</v>
      </c>
      <c r="H349" s="81">
        <v>0.0036936533224723755</v>
      </c>
      <c r="I349" s="80">
        <v>9573.105125307298</v>
      </c>
      <c r="J349" s="81">
        <v>0.00744786909952989</v>
      </c>
      <c r="K349" s="80">
        <v>0</v>
      </c>
      <c r="L349" s="81"/>
      <c r="M349" s="80">
        <v>343641.809235267</v>
      </c>
      <c r="N349" s="81">
        <v>0.007105680189438744</v>
      </c>
      <c r="O349" s="80">
        <v>113527.4240585607</v>
      </c>
      <c r="P349" s="81">
        <v>0.014967391789954147</v>
      </c>
      <c r="Q349" s="80">
        <v>0</v>
      </c>
      <c r="R349" s="81"/>
      <c r="S349" s="80">
        <v>0</v>
      </c>
      <c r="T349" s="81"/>
      <c r="U349" s="80">
        <v>0</v>
      </c>
      <c r="V349" s="81"/>
      <c r="W349" s="80">
        <v>5334.223954489899</v>
      </c>
      <c r="X349" s="81">
        <v>0.000849737378790507</v>
      </c>
      <c r="Y349" s="80">
        <v>136060.058134202</v>
      </c>
      <c r="Z349" s="81">
        <v>0.0034041142374889796</v>
      </c>
      <c r="AA349" s="80">
        <v>56505.1690553359</v>
      </c>
      <c r="AB349" s="81">
        <v>0.008898956487740682</v>
      </c>
      <c r="AC349" s="80">
        <v>696171.0301345059</v>
      </c>
      <c r="AD349" s="81">
        <v>0.004041901418938394</v>
      </c>
    </row>
    <row r="350" spans="1:30" ht="15">
      <c r="A350" s="73" t="s">
        <v>1388</v>
      </c>
      <c r="B350" s="144" t="s">
        <v>621</v>
      </c>
      <c r="C350" s="151" t="s">
        <v>29</v>
      </c>
      <c r="D350" s="151" t="s">
        <v>29</v>
      </c>
      <c r="E350" s="76">
        <v>455.5899310992</v>
      </c>
      <c r="F350" s="77">
        <v>0.0004235489124221548</v>
      </c>
      <c r="G350" s="76">
        <v>31073.6506402439</v>
      </c>
      <c r="H350" s="77">
        <v>0.0036936533224723755</v>
      </c>
      <c r="I350" s="76">
        <v>9573.105125307298</v>
      </c>
      <c r="J350" s="77">
        <v>0.00744786909952989</v>
      </c>
      <c r="K350" s="76">
        <v>0</v>
      </c>
      <c r="L350" s="77"/>
      <c r="M350" s="76">
        <v>120516.49332245899</v>
      </c>
      <c r="N350" s="77">
        <v>0.0024919891470939755</v>
      </c>
      <c r="O350" s="76">
        <v>43399.2024330427</v>
      </c>
      <c r="P350" s="77">
        <v>0.005721726460135421</v>
      </c>
      <c r="Q350" s="76">
        <v>0</v>
      </c>
      <c r="R350" s="77"/>
      <c r="S350" s="76">
        <v>0</v>
      </c>
      <c r="T350" s="77"/>
      <c r="U350" s="76">
        <v>0</v>
      </c>
      <c r="V350" s="77"/>
      <c r="W350" s="76">
        <v>0</v>
      </c>
      <c r="X350" s="77"/>
      <c r="Y350" s="76">
        <v>0</v>
      </c>
      <c r="Z350" s="77"/>
      <c r="AA350" s="76">
        <v>0</v>
      </c>
      <c r="AB350" s="77"/>
      <c r="AC350" s="76">
        <v>205018.04145215207</v>
      </c>
      <c r="AD350" s="77">
        <v>0.0011903148461855986</v>
      </c>
    </row>
    <row r="351" spans="1:30" ht="15">
      <c r="A351" s="73" t="s">
        <v>1389</v>
      </c>
      <c r="B351" s="144" t="s">
        <v>621</v>
      </c>
      <c r="C351" s="151" t="s">
        <v>29</v>
      </c>
      <c r="D351" s="151" t="s">
        <v>29</v>
      </c>
      <c r="E351" s="76">
        <v>0</v>
      </c>
      <c r="F351" s="77"/>
      <c r="G351" s="76">
        <v>0</v>
      </c>
      <c r="H351" s="77"/>
      <c r="I351" s="76">
        <v>0</v>
      </c>
      <c r="J351" s="77"/>
      <c r="K351" s="76">
        <v>0</v>
      </c>
      <c r="L351" s="77"/>
      <c r="M351" s="76">
        <v>223125.315912808</v>
      </c>
      <c r="N351" s="77">
        <v>0.004613691042344769</v>
      </c>
      <c r="O351" s="76">
        <v>70128.221625518</v>
      </c>
      <c r="P351" s="77">
        <v>0.009245665329818726</v>
      </c>
      <c r="Q351" s="76">
        <v>0</v>
      </c>
      <c r="R351" s="77"/>
      <c r="S351" s="76">
        <v>0</v>
      </c>
      <c r="T351" s="77"/>
      <c r="U351" s="76">
        <v>0</v>
      </c>
      <c r="V351" s="77"/>
      <c r="W351" s="76">
        <v>0</v>
      </c>
      <c r="X351" s="77"/>
      <c r="Y351" s="76">
        <v>0</v>
      </c>
      <c r="Z351" s="77"/>
      <c r="AA351" s="76">
        <v>0</v>
      </c>
      <c r="AB351" s="77"/>
      <c r="AC351" s="76">
        <v>293253.537538326</v>
      </c>
      <c r="AD351" s="77">
        <v>0.0017026015708465397</v>
      </c>
    </row>
    <row r="352" spans="1:30" ht="15">
      <c r="A352" s="73" t="s">
        <v>1390</v>
      </c>
      <c r="B352" s="144" t="s">
        <v>653</v>
      </c>
      <c r="C352" s="151" t="s">
        <v>29</v>
      </c>
      <c r="D352" s="151" t="s">
        <v>29</v>
      </c>
      <c r="E352" s="76">
        <v>0</v>
      </c>
      <c r="F352" s="77"/>
      <c r="G352" s="76">
        <v>0</v>
      </c>
      <c r="H352" s="77"/>
      <c r="I352" s="76">
        <v>0</v>
      </c>
      <c r="J352" s="77"/>
      <c r="K352" s="76">
        <v>0</v>
      </c>
      <c r="L352" s="77"/>
      <c r="M352" s="76">
        <v>0</v>
      </c>
      <c r="N352" s="77"/>
      <c r="O352" s="76">
        <v>0</v>
      </c>
      <c r="P352" s="77"/>
      <c r="Q352" s="76">
        <v>0</v>
      </c>
      <c r="R352" s="77"/>
      <c r="S352" s="76">
        <v>0</v>
      </c>
      <c r="T352" s="77"/>
      <c r="U352" s="76">
        <v>0</v>
      </c>
      <c r="V352" s="77"/>
      <c r="W352" s="76">
        <v>5334.223954489899</v>
      </c>
      <c r="X352" s="77">
        <v>0.000849737378790507</v>
      </c>
      <c r="Y352" s="76">
        <v>136060.058134202</v>
      </c>
      <c r="Z352" s="77">
        <v>0.0034041142374889796</v>
      </c>
      <c r="AA352" s="76">
        <v>56505.1690553359</v>
      </c>
      <c r="AB352" s="77">
        <v>0.008898956487740682</v>
      </c>
      <c r="AC352" s="76">
        <v>197899.4511440278</v>
      </c>
      <c r="AD352" s="77">
        <v>0.0011489850019062557</v>
      </c>
    </row>
    <row r="353" spans="1:30" ht="15">
      <c r="A353" s="79" t="s">
        <v>317</v>
      </c>
      <c r="B353" s="144" t="s">
        <v>29</v>
      </c>
      <c r="C353" s="151" t="s">
        <v>29</v>
      </c>
      <c r="D353" s="151" t="s">
        <v>29</v>
      </c>
      <c r="E353" s="80">
        <v>37.6266818957</v>
      </c>
      <c r="F353" s="81">
        <v>3.49804486603284E-05</v>
      </c>
      <c r="G353" s="80">
        <v>63503.3832799906</v>
      </c>
      <c r="H353" s="81">
        <v>0.007548500990630077</v>
      </c>
      <c r="I353" s="80">
        <v>11962.6100261456</v>
      </c>
      <c r="J353" s="81">
        <v>0.00930690224302705</v>
      </c>
      <c r="K353" s="80">
        <v>0</v>
      </c>
      <c r="L353" s="81"/>
      <c r="M353" s="80">
        <v>0</v>
      </c>
      <c r="N353" s="81"/>
      <c r="O353" s="80">
        <v>0</v>
      </c>
      <c r="P353" s="81"/>
      <c r="Q353" s="80">
        <v>0</v>
      </c>
      <c r="R353" s="81"/>
      <c r="S353" s="80">
        <v>0</v>
      </c>
      <c r="T353" s="81"/>
      <c r="U353" s="80">
        <v>0</v>
      </c>
      <c r="V353" s="81"/>
      <c r="W353" s="80">
        <v>0</v>
      </c>
      <c r="X353" s="81"/>
      <c r="Y353" s="80">
        <v>0</v>
      </c>
      <c r="Z353" s="81"/>
      <c r="AA353" s="80">
        <v>0</v>
      </c>
      <c r="AB353" s="81"/>
      <c r="AC353" s="80">
        <v>75503.61998803189</v>
      </c>
      <c r="AD353" s="81">
        <v>0.00043836668800430916</v>
      </c>
    </row>
    <row r="354" spans="1:30" ht="15">
      <c r="A354" s="73" t="s">
        <v>1391</v>
      </c>
      <c r="B354" s="144" t="s">
        <v>621</v>
      </c>
      <c r="C354" s="151" t="s">
        <v>29</v>
      </c>
      <c r="D354" s="151" t="s">
        <v>29</v>
      </c>
      <c r="E354" s="76">
        <v>37.6266818957</v>
      </c>
      <c r="F354" s="77">
        <v>3.49804486603284E-05</v>
      </c>
      <c r="G354" s="76">
        <v>63503.3832799906</v>
      </c>
      <c r="H354" s="77">
        <v>0.007548500990630077</v>
      </c>
      <c r="I354" s="76">
        <v>11962.6100261456</v>
      </c>
      <c r="J354" s="77">
        <v>0.00930690224302705</v>
      </c>
      <c r="K354" s="76">
        <v>0</v>
      </c>
      <c r="L354" s="77"/>
      <c r="M354" s="76">
        <v>0</v>
      </c>
      <c r="N354" s="77"/>
      <c r="O354" s="76">
        <v>0</v>
      </c>
      <c r="P354" s="77"/>
      <c r="Q354" s="76">
        <v>0</v>
      </c>
      <c r="R354" s="77"/>
      <c r="S354" s="76">
        <v>0</v>
      </c>
      <c r="T354" s="77"/>
      <c r="U354" s="76">
        <v>0</v>
      </c>
      <c r="V354" s="77"/>
      <c r="W354" s="76">
        <v>0</v>
      </c>
      <c r="X354" s="77"/>
      <c r="Y354" s="76">
        <v>0</v>
      </c>
      <c r="Z354" s="77"/>
      <c r="AA354" s="76">
        <v>0</v>
      </c>
      <c r="AB354" s="77"/>
      <c r="AC354" s="76">
        <v>75503.61998803189</v>
      </c>
      <c r="AD354" s="77">
        <v>0.00043836668800430916</v>
      </c>
    </row>
    <row r="355" spans="1:30" ht="15">
      <c r="A355" s="79" t="s">
        <v>318</v>
      </c>
      <c r="B355" s="144" t="s">
        <v>29</v>
      </c>
      <c r="C355" s="151" t="s">
        <v>29</v>
      </c>
      <c r="D355" s="151" t="s">
        <v>29</v>
      </c>
      <c r="E355" s="80">
        <v>541.0908645781001</v>
      </c>
      <c r="F355" s="81">
        <v>0.0005030366818263077</v>
      </c>
      <c r="G355" s="80">
        <v>2051.9914467307</v>
      </c>
      <c r="H355" s="81">
        <v>0.00024391549974773922</v>
      </c>
      <c r="I355" s="80">
        <v>896.8757172589001</v>
      </c>
      <c r="J355" s="81">
        <v>0.0006977686814524399</v>
      </c>
      <c r="K355" s="80">
        <v>0</v>
      </c>
      <c r="L355" s="81"/>
      <c r="M355" s="80">
        <v>0</v>
      </c>
      <c r="N355" s="81"/>
      <c r="O355" s="80">
        <v>0.05979071</v>
      </c>
      <c r="P355" s="81">
        <v>7.882773606383499E-09</v>
      </c>
      <c r="Q355" s="80">
        <v>0</v>
      </c>
      <c r="R355" s="81"/>
      <c r="S355" s="80">
        <v>117616.842560825</v>
      </c>
      <c r="T355" s="81">
        <v>0.0036418798324772436</v>
      </c>
      <c r="U355" s="80">
        <v>77803.6443467724</v>
      </c>
      <c r="V355" s="81">
        <v>0.013986152061852122</v>
      </c>
      <c r="W355" s="80">
        <v>0</v>
      </c>
      <c r="X355" s="81"/>
      <c r="Y355" s="80">
        <v>0</v>
      </c>
      <c r="Z355" s="81"/>
      <c r="AA355" s="80">
        <v>0</v>
      </c>
      <c r="AB355" s="81"/>
      <c r="AC355" s="80">
        <v>198910.5047268751</v>
      </c>
      <c r="AD355" s="81">
        <v>0.0011548550808584694</v>
      </c>
    </row>
    <row r="356" spans="1:30" ht="15">
      <c r="A356" s="73" t="s">
        <v>1392</v>
      </c>
      <c r="B356" s="144" t="s">
        <v>621</v>
      </c>
      <c r="C356" s="151" t="s">
        <v>29</v>
      </c>
      <c r="D356" s="151" t="s">
        <v>29</v>
      </c>
      <c r="E356" s="76">
        <v>0</v>
      </c>
      <c r="F356" s="77"/>
      <c r="G356" s="76">
        <v>0</v>
      </c>
      <c r="H356" s="77"/>
      <c r="I356" s="76">
        <v>0</v>
      </c>
      <c r="J356" s="77"/>
      <c r="K356" s="76">
        <v>0</v>
      </c>
      <c r="L356" s="77"/>
      <c r="M356" s="76">
        <v>0</v>
      </c>
      <c r="N356" s="77"/>
      <c r="O356" s="76">
        <v>0</v>
      </c>
      <c r="P356" s="77"/>
      <c r="Q356" s="76">
        <v>0</v>
      </c>
      <c r="R356" s="77"/>
      <c r="S356" s="76">
        <v>117610.863489825</v>
      </c>
      <c r="T356" s="77">
        <v>0.003641694696933577</v>
      </c>
      <c r="U356" s="76">
        <v>77803.6443467724</v>
      </c>
      <c r="V356" s="77">
        <v>0.013986152061852122</v>
      </c>
      <c r="W356" s="76">
        <v>0</v>
      </c>
      <c r="X356" s="77"/>
      <c r="Y356" s="76">
        <v>0</v>
      </c>
      <c r="Z356" s="77"/>
      <c r="AA356" s="76">
        <v>0</v>
      </c>
      <c r="AB356" s="77"/>
      <c r="AC356" s="76">
        <v>195414.5078365974</v>
      </c>
      <c r="AD356" s="77">
        <v>0.0011345576622935406</v>
      </c>
    </row>
    <row r="357" spans="1:30" ht="15">
      <c r="A357" s="73" t="s">
        <v>1450</v>
      </c>
      <c r="B357" s="144" t="s">
        <v>621</v>
      </c>
      <c r="C357" s="151" t="s">
        <v>29</v>
      </c>
      <c r="D357" s="151" t="s">
        <v>29</v>
      </c>
      <c r="E357" s="76">
        <v>179.358916253</v>
      </c>
      <c r="F357" s="77">
        <v>0.0001667448482210495</v>
      </c>
      <c r="G357" s="76">
        <v>0</v>
      </c>
      <c r="H357" s="77"/>
      <c r="I357" s="76">
        <v>896.8757172589001</v>
      </c>
      <c r="J357" s="77">
        <v>0.0006977686814524399</v>
      </c>
      <c r="K357" s="76">
        <v>0</v>
      </c>
      <c r="L357" s="77"/>
      <c r="M357" s="76">
        <v>0</v>
      </c>
      <c r="N357" s="77"/>
      <c r="O357" s="76">
        <v>0.05979071</v>
      </c>
      <c r="P357" s="77">
        <v>7.882773606383499E-09</v>
      </c>
      <c r="Q357" s="76">
        <v>0</v>
      </c>
      <c r="R357" s="77"/>
      <c r="S357" s="76">
        <v>5.979071</v>
      </c>
      <c r="T357" s="77">
        <v>1.8513554366661965E-07</v>
      </c>
      <c r="U357" s="76">
        <v>0</v>
      </c>
      <c r="V357" s="77"/>
      <c r="W357" s="76">
        <v>0</v>
      </c>
      <c r="X357" s="77"/>
      <c r="Y357" s="76">
        <v>0</v>
      </c>
      <c r="Z357" s="77"/>
      <c r="AA357" s="76">
        <v>0</v>
      </c>
      <c r="AB357" s="77"/>
      <c r="AC357" s="76">
        <v>1082.2734952219</v>
      </c>
      <c r="AD357" s="77">
        <v>6.283574849662497E-06</v>
      </c>
    </row>
    <row r="358" spans="1:30" ht="15">
      <c r="A358" s="73" t="s">
        <v>1451</v>
      </c>
      <c r="B358" s="144" t="s">
        <v>651</v>
      </c>
      <c r="C358" s="151" t="s">
        <v>29</v>
      </c>
      <c r="D358" s="151" t="s">
        <v>29</v>
      </c>
      <c r="E358" s="76">
        <v>361.7319483251</v>
      </c>
      <c r="F358" s="77">
        <v>0.0003362918336052582</v>
      </c>
      <c r="G358" s="76">
        <v>2051.9914467307</v>
      </c>
      <c r="H358" s="77">
        <v>0.00024391549974773922</v>
      </c>
      <c r="I358" s="76">
        <v>0</v>
      </c>
      <c r="J358" s="77"/>
      <c r="K358" s="76">
        <v>0</v>
      </c>
      <c r="L358" s="77"/>
      <c r="M358" s="76">
        <v>0</v>
      </c>
      <c r="N358" s="77"/>
      <c r="O358" s="76">
        <v>0</v>
      </c>
      <c r="P358" s="77"/>
      <c r="Q358" s="76">
        <v>0</v>
      </c>
      <c r="R358" s="77"/>
      <c r="S358" s="76">
        <v>0</v>
      </c>
      <c r="T358" s="77"/>
      <c r="U358" s="76">
        <v>0</v>
      </c>
      <c r="V358" s="77"/>
      <c r="W358" s="76">
        <v>0</v>
      </c>
      <c r="X358" s="77"/>
      <c r="Y358" s="76">
        <v>0</v>
      </c>
      <c r="Z358" s="77"/>
      <c r="AA358" s="76">
        <v>0</v>
      </c>
      <c r="AB358" s="77"/>
      <c r="AC358" s="76">
        <v>2413.7233950558</v>
      </c>
      <c r="AD358" s="77">
        <v>1.4013843715266193E-05</v>
      </c>
    </row>
    <row r="359" spans="1:30" ht="15">
      <c r="A359" s="79" t="s">
        <v>319</v>
      </c>
      <c r="B359" s="144" t="s">
        <v>29</v>
      </c>
      <c r="C359" s="151" t="s">
        <v>29</v>
      </c>
      <c r="D359" s="151" t="s">
        <v>29</v>
      </c>
      <c r="E359" s="80">
        <v>0</v>
      </c>
      <c r="F359" s="81"/>
      <c r="G359" s="80">
        <v>0</v>
      </c>
      <c r="H359" s="81"/>
      <c r="I359" s="80">
        <v>0</v>
      </c>
      <c r="J359" s="81"/>
      <c r="K359" s="80">
        <v>0</v>
      </c>
      <c r="L359" s="81"/>
      <c r="M359" s="80">
        <v>0.05604741</v>
      </c>
      <c r="N359" s="81">
        <v>1.1589246715718875E-09</v>
      </c>
      <c r="O359" s="80">
        <v>0</v>
      </c>
      <c r="P359" s="81"/>
      <c r="Q359" s="80">
        <v>0</v>
      </c>
      <c r="R359" s="81"/>
      <c r="S359" s="80">
        <v>0</v>
      </c>
      <c r="T359" s="81"/>
      <c r="U359" s="80">
        <v>0</v>
      </c>
      <c r="V359" s="81"/>
      <c r="W359" s="80">
        <v>36124.34926212</v>
      </c>
      <c r="X359" s="81">
        <v>0.005754578381859868</v>
      </c>
      <c r="Y359" s="80">
        <v>245151.37134</v>
      </c>
      <c r="Z359" s="81">
        <v>0.006133491966432316</v>
      </c>
      <c r="AA359" s="80">
        <v>0</v>
      </c>
      <c r="AB359" s="81"/>
      <c r="AC359" s="80">
        <v>281275.77664953</v>
      </c>
      <c r="AD359" s="81">
        <v>0.0016330598538883154</v>
      </c>
    </row>
    <row r="360" spans="1:30" ht="15">
      <c r="A360" s="73" t="s">
        <v>1393</v>
      </c>
      <c r="B360" s="144" t="s">
        <v>621</v>
      </c>
      <c r="C360" s="151" t="s">
        <v>29</v>
      </c>
      <c r="D360" s="151" t="s">
        <v>29</v>
      </c>
      <c r="E360" s="76">
        <v>0</v>
      </c>
      <c r="F360" s="77"/>
      <c r="G360" s="76">
        <v>0</v>
      </c>
      <c r="H360" s="77"/>
      <c r="I360" s="76">
        <v>0</v>
      </c>
      <c r="J360" s="77"/>
      <c r="K360" s="76">
        <v>0</v>
      </c>
      <c r="L360" s="77"/>
      <c r="M360" s="76">
        <v>0.05604741</v>
      </c>
      <c r="N360" s="77">
        <v>1.1589246715718875E-09</v>
      </c>
      <c r="O360" s="76">
        <v>0</v>
      </c>
      <c r="P360" s="77"/>
      <c r="Q360" s="76">
        <v>0</v>
      </c>
      <c r="R360" s="77"/>
      <c r="S360" s="76">
        <v>0</v>
      </c>
      <c r="T360" s="77"/>
      <c r="U360" s="76">
        <v>0</v>
      </c>
      <c r="V360" s="77"/>
      <c r="W360" s="76">
        <v>36124.34926212</v>
      </c>
      <c r="X360" s="77">
        <v>0.005754578381859868</v>
      </c>
      <c r="Y360" s="76">
        <v>245151.37134</v>
      </c>
      <c r="Z360" s="77">
        <v>0.006133491966432316</v>
      </c>
      <c r="AA360" s="76">
        <v>0</v>
      </c>
      <c r="AB360" s="77"/>
      <c r="AC360" s="76">
        <v>281275.77664953</v>
      </c>
      <c r="AD360" s="77">
        <v>0.0016330598538883154</v>
      </c>
    </row>
    <row r="361" spans="1:30" ht="15">
      <c r="A361" s="79" t="s">
        <v>320</v>
      </c>
      <c r="B361" s="144" t="s">
        <v>29</v>
      </c>
      <c r="C361" s="151" t="s">
        <v>29</v>
      </c>
      <c r="D361" s="151" t="s">
        <v>29</v>
      </c>
      <c r="E361" s="80">
        <v>707.7966712896</v>
      </c>
      <c r="F361" s="81">
        <v>0.0006580182964479434</v>
      </c>
      <c r="G361" s="80">
        <v>30111.832175879703</v>
      </c>
      <c r="H361" s="81">
        <v>0.0035793241756449006</v>
      </c>
      <c r="I361" s="80">
        <v>8892.277235454301</v>
      </c>
      <c r="J361" s="81">
        <v>0.006918185476863988</v>
      </c>
      <c r="K361" s="80">
        <v>0.2683180765</v>
      </c>
      <c r="L361" s="81">
        <v>3.5449899483992734E-08</v>
      </c>
      <c r="M361" s="80">
        <v>0</v>
      </c>
      <c r="N361" s="81"/>
      <c r="O361" s="80">
        <v>0</v>
      </c>
      <c r="P361" s="81"/>
      <c r="Q361" s="80">
        <v>0</v>
      </c>
      <c r="R361" s="81"/>
      <c r="S361" s="80">
        <v>0</v>
      </c>
      <c r="T361" s="81"/>
      <c r="U361" s="80">
        <v>0</v>
      </c>
      <c r="V361" s="81"/>
      <c r="W361" s="80">
        <v>0</v>
      </c>
      <c r="X361" s="81"/>
      <c r="Y361" s="80">
        <v>0</v>
      </c>
      <c r="Z361" s="81"/>
      <c r="AA361" s="80">
        <v>0</v>
      </c>
      <c r="AB361" s="81"/>
      <c r="AC361" s="80">
        <v>39712.174400700096</v>
      </c>
      <c r="AD361" s="81">
        <v>0.0002305650294415531</v>
      </c>
    </row>
    <row r="362" spans="1:30" ht="15">
      <c r="A362" s="73" t="s">
        <v>1394</v>
      </c>
      <c r="B362" s="144" t="s">
        <v>621</v>
      </c>
      <c r="C362" s="151" t="s">
        <v>29</v>
      </c>
      <c r="D362" s="151" t="s">
        <v>29</v>
      </c>
      <c r="E362" s="76">
        <v>0</v>
      </c>
      <c r="F362" s="77"/>
      <c r="G362" s="76">
        <v>0</v>
      </c>
      <c r="H362" s="77"/>
      <c r="I362" s="76">
        <v>0</v>
      </c>
      <c r="J362" s="77"/>
      <c r="K362" s="76">
        <v>0.2683180765</v>
      </c>
      <c r="L362" s="77">
        <v>3.5449899483992734E-08</v>
      </c>
      <c r="M362" s="76">
        <v>0</v>
      </c>
      <c r="N362" s="77"/>
      <c r="O362" s="76">
        <v>0</v>
      </c>
      <c r="P362" s="77"/>
      <c r="Q362" s="76">
        <v>0</v>
      </c>
      <c r="R362" s="77"/>
      <c r="S362" s="76">
        <v>0</v>
      </c>
      <c r="T362" s="77"/>
      <c r="U362" s="76">
        <v>0</v>
      </c>
      <c r="V362" s="77"/>
      <c r="W362" s="76">
        <v>0</v>
      </c>
      <c r="X362" s="77"/>
      <c r="Y362" s="76">
        <v>0</v>
      </c>
      <c r="Z362" s="77"/>
      <c r="AA362" s="76">
        <v>0</v>
      </c>
      <c r="AB362" s="77"/>
      <c r="AC362" s="76">
        <v>0.2683180765</v>
      </c>
      <c r="AD362" s="77">
        <v>1.5578287047115901E-09</v>
      </c>
    </row>
    <row r="363" spans="1:30" ht="15">
      <c r="A363" s="73" t="s">
        <v>1550</v>
      </c>
      <c r="B363" s="144" t="s">
        <v>621</v>
      </c>
      <c r="C363" s="151" t="s">
        <v>29</v>
      </c>
      <c r="D363" s="151" t="s">
        <v>29</v>
      </c>
      <c r="E363" s="76">
        <v>354.0051081558</v>
      </c>
      <c r="F363" s="77">
        <v>0.00032910841156985274</v>
      </c>
      <c r="G363" s="76">
        <v>15060.4562709681</v>
      </c>
      <c r="H363" s="77">
        <v>0.0017902017689278692</v>
      </c>
      <c r="I363" s="76">
        <v>4447.4793796154</v>
      </c>
      <c r="J363" s="77">
        <v>0.0034601358502443697</v>
      </c>
      <c r="K363" s="76">
        <v>0</v>
      </c>
      <c r="L363" s="77"/>
      <c r="M363" s="76">
        <v>0</v>
      </c>
      <c r="N363" s="77"/>
      <c r="O363" s="76">
        <v>0</v>
      </c>
      <c r="P363" s="77"/>
      <c r="Q363" s="76">
        <v>0</v>
      </c>
      <c r="R363" s="77"/>
      <c r="S363" s="76">
        <v>0</v>
      </c>
      <c r="T363" s="77"/>
      <c r="U363" s="76">
        <v>0</v>
      </c>
      <c r="V363" s="77"/>
      <c r="W363" s="76">
        <v>0</v>
      </c>
      <c r="X363" s="77"/>
      <c r="Y363" s="76">
        <v>0</v>
      </c>
      <c r="Z363" s="77"/>
      <c r="AA363" s="76">
        <v>0</v>
      </c>
      <c r="AB363" s="77"/>
      <c r="AC363" s="76">
        <v>19861.9407587393</v>
      </c>
      <c r="AD363" s="77">
        <v>0.0001153164999125401</v>
      </c>
    </row>
    <row r="364" spans="1:30" ht="15">
      <c r="A364" s="73" t="s">
        <v>1551</v>
      </c>
      <c r="B364" s="144" t="s">
        <v>621</v>
      </c>
      <c r="C364" s="151" t="s">
        <v>29</v>
      </c>
      <c r="D364" s="151" t="s">
        <v>29</v>
      </c>
      <c r="E364" s="76">
        <v>353.79156313379997</v>
      </c>
      <c r="F364" s="77">
        <v>0.0003289098848780906</v>
      </c>
      <c r="G364" s="76">
        <v>15051.3759049116</v>
      </c>
      <c r="H364" s="77">
        <v>0.0017891224067170316</v>
      </c>
      <c r="I364" s="76">
        <v>4444.7978558389</v>
      </c>
      <c r="J364" s="77">
        <v>0.003458049626619618</v>
      </c>
      <c r="K364" s="76">
        <v>0</v>
      </c>
      <c r="L364" s="77"/>
      <c r="M364" s="76">
        <v>0</v>
      </c>
      <c r="N364" s="77"/>
      <c r="O364" s="76">
        <v>0</v>
      </c>
      <c r="P364" s="77"/>
      <c r="Q364" s="76">
        <v>0</v>
      </c>
      <c r="R364" s="77"/>
      <c r="S364" s="76">
        <v>0</v>
      </c>
      <c r="T364" s="77"/>
      <c r="U364" s="76">
        <v>0</v>
      </c>
      <c r="V364" s="77"/>
      <c r="W364" s="76">
        <v>0</v>
      </c>
      <c r="X364" s="77"/>
      <c r="Y364" s="76">
        <v>0</v>
      </c>
      <c r="Z364" s="77"/>
      <c r="AA364" s="76">
        <v>0</v>
      </c>
      <c r="AB364" s="77"/>
      <c r="AC364" s="76">
        <v>19849.965323884302</v>
      </c>
      <c r="AD364" s="77">
        <v>0.0001152469717003083</v>
      </c>
    </row>
    <row r="365" spans="1:30" ht="15">
      <c r="A365" s="79" t="s">
        <v>321</v>
      </c>
      <c r="B365" s="144" t="s">
        <v>29</v>
      </c>
      <c r="C365" s="151" t="s">
        <v>29</v>
      </c>
      <c r="D365" s="151" t="s">
        <v>29</v>
      </c>
      <c r="E365" s="80">
        <v>23446.8765169762</v>
      </c>
      <c r="F365" s="81">
        <v>0.021797889660339048</v>
      </c>
      <c r="G365" s="80">
        <v>81728.4428168208</v>
      </c>
      <c r="H365" s="81">
        <v>0.009714871865099731</v>
      </c>
      <c r="I365" s="80">
        <v>7937.089158172</v>
      </c>
      <c r="J365" s="81">
        <v>0.006175049820051502</v>
      </c>
      <c r="K365" s="80">
        <v>0</v>
      </c>
      <c r="L365" s="81"/>
      <c r="M365" s="80">
        <v>0</v>
      </c>
      <c r="N365" s="81"/>
      <c r="O365" s="80">
        <v>0</v>
      </c>
      <c r="P365" s="81"/>
      <c r="Q365" s="80">
        <v>0</v>
      </c>
      <c r="R365" s="81"/>
      <c r="S365" s="80">
        <v>0</v>
      </c>
      <c r="T365" s="81"/>
      <c r="U365" s="80">
        <v>0</v>
      </c>
      <c r="V365" s="81"/>
      <c r="W365" s="80">
        <v>0</v>
      </c>
      <c r="X365" s="81"/>
      <c r="Y365" s="80">
        <v>0</v>
      </c>
      <c r="Z365" s="81"/>
      <c r="AA365" s="80">
        <v>0</v>
      </c>
      <c r="AB365" s="81"/>
      <c r="AC365" s="80">
        <v>113112.408491969</v>
      </c>
      <c r="AD365" s="81">
        <v>0.0006567196631191277</v>
      </c>
    </row>
    <row r="366" spans="1:30" ht="15">
      <c r="A366" s="73" t="s">
        <v>1395</v>
      </c>
      <c r="B366" s="144" t="s">
        <v>621</v>
      </c>
      <c r="C366" s="151" t="s">
        <v>29</v>
      </c>
      <c r="D366" s="151" t="s">
        <v>29</v>
      </c>
      <c r="E366" s="76">
        <v>23446.8765169762</v>
      </c>
      <c r="F366" s="77">
        <v>0.021797889660339048</v>
      </c>
      <c r="G366" s="76">
        <v>81728.4428168208</v>
      </c>
      <c r="H366" s="77">
        <v>0.009714871865099731</v>
      </c>
      <c r="I366" s="76">
        <v>7937.089158172</v>
      </c>
      <c r="J366" s="77">
        <v>0.006175049820051502</v>
      </c>
      <c r="K366" s="76">
        <v>0</v>
      </c>
      <c r="L366" s="77"/>
      <c r="M366" s="76">
        <v>0</v>
      </c>
      <c r="N366" s="77"/>
      <c r="O366" s="76">
        <v>0</v>
      </c>
      <c r="P366" s="77"/>
      <c r="Q366" s="76">
        <v>0</v>
      </c>
      <c r="R366" s="77"/>
      <c r="S366" s="76">
        <v>0</v>
      </c>
      <c r="T366" s="77"/>
      <c r="U366" s="76">
        <v>0</v>
      </c>
      <c r="V366" s="77"/>
      <c r="W366" s="76">
        <v>0</v>
      </c>
      <c r="X366" s="77"/>
      <c r="Y366" s="76">
        <v>0</v>
      </c>
      <c r="Z366" s="77"/>
      <c r="AA366" s="76">
        <v>0</v>
      </c>
      <c r="AB366" s="77"/>
      <c r="AC366" s="76">
        <v>113112.408491969</v>
      </c>
      <c r="AD366" s="77">
        <v>0.0006567196631191277</v>
      </c>
    </row>
    <row r="367" spans="1:30" ht="15">
      <c r="A367" s="79" t="s">
        <v>322</v>
      </c>
      <c r="B367" s="144" t="s">
        <v>29</v>
      </c>
      <c r="C367" s="151" t="s">
        <v>29</v>
      </c>
      <c r="D367" s="151" t="s">
        <v>29</v>
      </c>
      <c r="E367" s="80">
        <v>0</v>
      </c>
      <c r="F367" s="81"/>
      <c r="G367" s="80">
        <v>0</v>
      </c>
      <c r="H367" s="81"/>
      <c r="I367" s="80">
        <v>0</v>
      </c>
      <c r="J367" s="81"/>
      <c r="K367" s="80">
        <v>435.8548788</v>
      </c>
      <c r="L367" s="81">
        <v>5.758468398631292E-05</v>
      </c>
      <c r="M367" s="80">
        <v>2535.4568756</v>
      </c>
      <c r="N367" s="81">
        <v>5.242710638795644E-05</v>
      </c>
      <c r="O367" s="80">
        <v>1480.9692656</v>
      </c>
      <c r="P367" s="81">
        <v>0.0001952501557304945</v>
      </c>
      <c r="Q367" s="80">
        <v>0</v>
      </c>
      <c r="R367" s="81"/>
      <c r="S367" s="80">
        <v>0.46866116</v>
      </c>
      <c r="T367" s="81">
        <v>1.4511591960026669E-08</v>
      </c>
      <c r="U367" s="80">
        <v>0</v>
      </c>
      <c r="V367" s="81"/>
      <c r="W367" s="80">
        <v>0</v>
      </c>
      <c r="X367" s="81"/>
      <c r="Y367" s="80">
        <v>0</v>
      </c>
      <c r="Z367" s="81"/>
      <c r="AA367" s="80">
        <v>0</v>
      </c>
      <c r="AB367" s="81"/>
      <c r="AC367" s="80">
        <v>4452.74968116</v>
      </c>
      <c r="AD367" s="81">
        <v>2.585223239033777E-05</v>
      </c>
    </row>
    <row r="368" spans="1:30" ht="15">
      <c r="A368" s="73" t="s">
        <v>1396</v>
      </c>
      <c r="B368" s="144" t="s">
        <v>621</v>
      </c>
      <c r="C368" s="151" t="s">
        <v>29</v>
      </c>
      <c r="D368" s="151" t="s">
        <v>29</v>
      </c>
      <c r="E368" s="76">
        <v>0</v>
      </c>
      <c r="F368" s="77"/>
      <c r="G368" s="76">
        <v>0</v>
      </c>
      <c r="H368" s="77"/>
      <c r="I368" s="76">
        <v>0</v>
      </c>
      <c r="J368" s="77"/>
      <c r="K368" s="76">
        <v>435.8548788</v>
      </c>
      <c r="L368" s="77">
        <v>5.758468398631292E-05</v>
      </c>
      <c r="M368" s="76">
        <v>2535.4568756</v>
      </c>
      <c r="N368" s="77">
        <v>5.242710638795644E-05</v>
      </c>
      <c r="O368" s="76">
        <v>1480.9692656</v>
      </c>
      <c r="P368" s="77">
        <v>0.0001952501557304945</v>
      </c>
      <c r="Q368" s="76">
        <v>0</v>
      </c>
      <c r="R368" s="77"/>
      <c r="S368" s="76">
        <v>0.46866116</v>
      </c>
      <c r="T368" s="77">
        <v>1.4511591960026669E-08</v>
      </c>
      <c r="U368" s="76">
        <v>0</v>
      </c>
      <c r="V368" s="77"/>
      <c r="W368" s="76">
        <v>0</v>
      </c>
      <c r="X368" s="77"/>
      <c r="Y368" s="76">
        <v>0</v>
      </c>
      <c r="Z368" s="77"/>
      <c r="AA368" s="76">
        <v>0</v>
      </c>
      <c r="AB368" s="77"/>
      <c r="AC368" s="76">
        <v>4452.74968116</v>
      </c>
      <c r="AD368" s="77">
        <v>2.585223239033777E-05</v>
      </c>
    </row>
    <row r="369" spans="1:30" ht="15">
      <c r="A369" s="79" t="s">
        <v>323</v>
      </c>
      <c r="B369" s="144" t="s">
        <v>29</v>
      </c>
      <c r="C369" s="151" t="s">
        <v>29</v>
      </c>
      <c r="D369" s="151" t="s">
        <v>29</v>
      </c>
      <c r="E369" s="80">
        <v>0</v>
      </c>
      <c r="F369" s="81"/>
      <c r="G369" s="80">
        <v>0</v>
      </c>
      <c r="H369" s="81"/>
      <c r="I369" s="80">
        <v>0</v>
      </c>
      <c r="J369" s="81"/>
      <c r="K369" s="80">
        <v>0</v>
      </c>
      <c r="L369" s="81"/>
      <c r="M369" s="80">
        <v>0</v>
      </c>
      <c r="N369" s="81"/>
      <c r="O369" s="80">
        <v>0</v>
      </c>
      <c r="P369" s="81"/>
      <c r="Q369" s="80">
        <v>35097.2201172411</v>
      </c>
      <c r="R369" s="81">
        <v>0.007334557864403054</v>
      </c>
      <c r="S369" s="80">
        <v>75399.7994195764</v>
      </c>
      <c r="T369" s="81">
        <v>0.002334674209069829</v>
      </c>
      <c r="U369" s="80">
        <v>0</v>
      </c>
      <c r="V369" s="81"/>
      <c r="W369" s="80">
        <v>1665.8337235995</v>
      </c>
      <c r="X369" s="81">
        <v>0.00026536590774386265</v>
      </c>
      <c r="Y369" s="80">
        <v>82398.03028821001</v>
      </c>
      <c r="Z369" s="81">
        <v>0.002061533060411322</v>
      </c>
      <c r="AA369" s="80">
        <v>0</v>
      </c>
      <c r="AB369" s="81"/>
      <c r="AC369" s="80">
        <v>194560.88354862703</v>
      </c>
      <c r="AD369" s="81">
        <v>0.0011296016025446579</v>
      </c>
    </row>
    <row r="370" spans="1:30" ht="15">
      <c r="A370" s="73" t="s">
        <v>1397</v>
      </c>
      <c r="B370" s="144" t="s">
        <v>621</v>
      </c>
      <c r="C370" s="151" t="s">
        <v>29</v>
      </c>
      <c r="D370" s="151" t="s">
        <v>29</v>
      </c>
      <c r="E370" s="76">
        <v>0</v>
      </c>
      <c r="F370" s="77"/>
      <c r="G370" s="76">
        <v>0</v>
      </c>
      <c r="H370" s="77"/>
      <c r="I370" s="76">
        <v>0</v>
      </c>
      <c r="J370" s="77"/>
      <c r="K370" s="76">
        <v>0</v>
      </c>
      <c r="L370" s="77"/>
      <c r="M370" s="76">
        <v>0</v>
      </c>
      <c r="N370" s="77"/>
      <c r="O370" s="76">
        <v>0</v>
      </c>
      <c r="P370" s="77"/>
      <c r="Q370" s="76">
        <v>35097.2201172411</v>
      </c>
      <c r="R370" s="77">
        <v>0.007334557864403054</v>
      </c>
      <c r="S370" s="76">
        <v>75399.7994195764</v>
      </c>
      <c r="T370" s="77">
        <v>0.002334674209069829</v>
      </c>
      <c r="U370" s="76">
        <v>0</v>
      </c>
      <c r="V370" s="77"/>
      <c r="W370" s="76">
        <v>1665.8337235995</v>
      </c>
      <c r="X370" s="77">
        <v>0.00026536590774386265</v>
      </c>
      <c r="Y370" s="76">
        <v>82398.03028821001</v>
      </c>
      <c r="Z370" s="77">
        <v>0.002061533060411322</v>
      </c>
      <c r="AA370" s="76">
        <v>0</v>
      </c>
      <c r="AB370" s="77"/>
      <c r="AC370" s="76">
        <v>194560.88354862703</v>
      </c>
      <c r="AD370" s="77">
        <v>0.0011296016025446579</v>
      </c>
    </row>
    <row r="371" spans="1:30" ht="15">
      <c r="A371" s="79" t="s">
        <v>325</v>
      </c>
      <c r="B371" s="144" t="s">
        <v>29</v>
      </c>
      <c r="C371" s="151" t="s">
        <v>29</v>
      </c>
      <c r="D371" s="151" t="s">
        <v>29</v>
      </c>
      <c r="E371" s="80">
        <v>208.31800243630002</v>
      </c>
      <c r="F371" s="81">
        <v>0.0001936672813575392</v>
      </c>
      <c r="G371" s="80">
        <v>2887.3425572537</v>
      </c>
      <c r="H371" s="81">
        <v>0.0003432117633421493</v>
      </c>
      <c r="I371" s="80">
        <v>32807.5855326585</v>
      </c>
      <c r="J371" s="81">
        <v>0.02552427862438495</v>
      </c>
      <c r="K371" s="80">
        <v>25017.447357926198</v>
      </c>
      <c r="L371" s="81">
        <v>0.0033052785923074527</v>
      </c>
      <c r="M371" s="80">
        <v>144223.622959065</v>
      </c>
      <c r="N371" s="81">
        <v>0.0029821951606816824</v>
      </c>
      <c r="O371" s="80">
        <v>74442.12378329</v>
      </c>
      <c r="P371" s="81">
        <v>0.00981440776605683</v>
      </c>
      <c r="Q371" s="80">
        <v>0</v>
      </c>
      <c r="R371" s="81"/>
      <c r="S371" s="80">
        <v>0</v>
      </c>
      <c r="T371" s="81"/>
      <c r="U371" s="80">
        <v>0</v>
      </c>
      <c r="V371" s="81"/>
      <c r="W371" s="80">
        <v>0</v>
      </c>
      <c r="X371" s="81"/>
      <c r="Y371" s="80">
        <v>0</v>
      </c>
      <c r="Z371" s="81"/>
      <c r="AA371" s="80">
        <v>0</v>
      </c>
      <c r="AB371" s="81"/>
      <c r="AC371" s="80">
        <v>279586.4401926297</v>
      </c>
      <c r="AD371" s="81">
        <v>0.0016232517304148484</v>
      </c>
    </row>
    <row r="372" spans="1:30" ht="15">
      <c r="A372" s="73" t="s">
        <v>1398</v>
      </c>
      <c r="B372" s="144" t="s">
        <v>651</v>
      </c>
      <c r="C372" s="151" t="s">
        <v>29</v>
      </c>
      <c r="D372" s="151" t="s">
        <v>29</v>
      </c>
      <c r="E372" s="76">
        <v>144.3265217903</v>
      </c>
      <c r="F372" s="77">
        <v>0.00013417623429575688</v>
      </c>
      <c r="G372" s="76">
        <v>1639.3879326105</v>
      </c>
      <c r="H372" s="77">
        <v>0.0001948702698055552</v>
      </c>
      <c r="I372" s="76">
        <v>0</v>
      </c>
      <c r="J372" s="77"/>
      <c r="K372" s="76">
        <v>0</v>
      </c>
      <c r="L372" s="77"/>
      <c r="M372" s="76">
        <v>0</v>
      </c>
      <c r="N372" s="77"/>
      <c r="O372" s="76">
        <v>0</v>
      </c>
      <c r="P372" s="77"/>
      <c r="Q372" s="76">
        <v>0</v>
      </c>
      <c r="R372" s="77"/>
      <c r="S372" s="76">
        <v>0</v>
      </c>
      <c r="T372" s="77"/>
      <c r="U372" s="76">
        <v>0</v>
      </c>
      <c r="V372" s="77"/>
      <c r="W372" s="76">
        <v>0</v>
      </c>
      <c r="X372" s="77"/>
      <c r="Y372" s="76">
        <v>0</v>
      </c>
      <c r="Z372" s="77"/>
      <c r="AA372" s="76">
        <v>0</v>
      </c>
      <c r="AB372" s="77"/>
      <c r="AC372" s="76">
        <v>1783.7144544008</v>
      </c>
      <c r="AD372" s="77">
        <v>1.0356072965045046E-05</v>
      </c>
    </row>
    <row r="373" spans="1:30" ht="15">
      <c r="A373" s="73" t="s">
        <v>1399</v>
      </c>
      <c r="B373" s="144" t="s">
        <v>651</v>
      </c>
      <c r="C373" s="151" t="s">
        <v>29</v>
      </c>
      <c r="D373" s="151" t="s">
        <v>29</v>
      </c>
      <c r="E373" s="76">
        <v>63.99148064600001</v>
      </c>
      <c r="F373" s="77">
        <v>5.949104706178232E-05</v>
      </c>
      <c r="G373" s="76">
        <v>1247.9546246432</v>
      </c>
      <c r="H373" s="77">
        <v>0.00014834149353659407</v>
      </c>
      <c r="I373" s="76">
        <v>99.4511472718</v>
      </c>
      <c r="J373" s="77">
        <v>7.73729230989364E-05</v>
      </c>
      <c r="K373" s="76">
        <v>0</v>
      </c>
      <c r="L373" s="77"/>
      <c r="M373" s="76">
        <v>0</v>
      </c>
      <c r="N373" s="77"/>
      <c r="O373" s="76">
        <v>0</v>
      </c>
      <c r="P373" s="77"/>
      <c r="Q373" s="76">
        <v>0</v>
      </c>
      <c r="R373" s="77"/>
      <c r="S373" s="76">
        <v>0</v>
      </c>
      <c r="T373" s="77"/>
      <c r="U373" s="76">
        <v>0</v>
      </c>
      <c r="V373" s="77"/>
      <c r="W373" s="76">
        <v>0</v>
      </c>
      <c r="X373" s="77"/>
      <c r="Y373" s="76">
        <v>0</v>
      </c>
      <c r="Z373" s="77"/>
      <c r="AA373" s="76">
        <v>0</v>
      </c>
      <c r="AB373" s="77"/>
      <c r="AC373" s="76">
        <v>1411.3972525610002</v>
      </c>
      <c r="AD373" s="77">
        <v>8.194435434507893E-06</v>
      </c>
    </row>
    <row r="374" spans="1:30" ht="15">
      <c r="A374" s="73" t="s">
        <v>1400</v>
      </c>
      <c r="B374" s="144" t="s">
        <v>621</v>
      </c>
      <c r="C374" s="151" t="s">
        <v>29</v>
      </c>
      <c r="D374" s="151" t="s">
        <v>29</v>
      </c>
      <c r="E374" s="76">
        <v>0</v>
      </c>
      <c r="F374" s="77"/>
      <c r="G374" s="76">
        <v>0</v>
      </c>
      <c r="H374" s="77"/>
      <c r="I374" s="76">
        <v>0</v>
      </c>
      <c r="J374" s="77"/>
      <c r="K374" s="76">
        <v>2351.84477775</v>
      </c>
      <c r="L374" s="77">
        <v>0.00031072323587259587</v>
      </c>
      <c r="M374" s="76">
        <v>13060.79277945</v>
      </c>
      <c r="N374" s="77">
        <v>0.00027006555668482394</v>
      </c>
      <c r="O374" s="76">
        <v>39270.4382798</v>
      </c>
      <c r="P374" s="77">
        <v>0.005177392514374217</v>
      </c>
      <c r="Q374" s="76">
        <v>0</v>
      </c>
      <c r="R374" s="77"/>
      <c r="S374" s="76">
        <v>0</v>
      </c>
      <c r="T374" s="77"/>
      <c r="U374" s="76">
        <v>0</v>
      </c>
      <c r="V374" s="77"/>
      <c r="W374" s="76">
        <v>0</v>
      </c>
      <c r="X374" s="77"/>
      <c r="Y374" s="76">
        <v>0</v>
      </c>
      <c r="Z374" s="77"/>
      <c r="AA374" s="76">
        <v>0</v>
      </c>
      <c r="AB374" s="77"/>
      <c r="AC374" s="76">
        <v>54683.075837</v>
      </c>
      <c r="AD374" s="77">
        <v>0.0003174846298542221</v>
      </c>
    </row>
    <row r="375" spans="1:30" ht="15">
      <c r="A375" s="73" t="s">
        <v>1401</v>
      </c>
      <c r="B375" s="144" t="s">
        <v>621</v>
      </c>
      <c r="C375" s="151" t="s">
        <v>29</v>
      </c>
      <c r="D375" s="151" t="s">
        <v>29</v>
      </c>
      <c r="E375" s="76">
        <v>0</v>
      </c>
      <c r="F375" s="77"/>
      <c r="G375" s="76">
        <v>0</v>
      </c>
      <c r="H375" s="77"/>
      <c r="I375" s="76">
        <v>0</v>
      </c>
      <c r="J375" s="77"/>
      <c r="K375" s="76">
        <v>15510.5694315</v>
      </c>
      <c r="L375" s="77">
        <v>0.0020492399709274352</v>
      </c>
      <c r="M375" s="76">
        <v>45302.4323955</v>
      </c>
      <c r="N375" s="77">
        <v>0.0009367445629577258</v>
      </c>
      <c r="O375" s="76">
        <v>28811.656037999997</v>
      </c>
      <c r="P375" s="77">
        <v>0.003798512541037666</v>
      </c>
      <c r="Q375" s="76">
        <v>0</v>
      </c>
      <c r="R375" s="77"/>
      <c r="S375" s="76">
        <v>0</v>
      </c>
      <c r="T375" s="77"/>
      <c r="U375" s="76">
        <v>0</v>
      </c>
      <c r="V375" s="77"/>
      <c r="W375" s="76">
        <v>0</v>
      </c>
      <c r="X375" s="77"/>
      <c r="Y375" s="76">
        <v>0</v>
      </c>
      <c r="Z375" s="77"/>
      <c r="AA375" s="76">
        <v>0</v>
      </c>
      <c r="AB375" s="77"/>
      <c r="AC375" s="76">
        <v>89624.657865</v>
      </c>
      <c r="AD375" s="77">
        <v>0.0005203520630934918</v>
      </c>
    </row>
    <row r="376" spans="1:30" ht="15">
      <c r="A376" s="73" t="s">
        <v>1402</v>
      </c>
      <c r="B376" s="144" t="s">
        <v>652</v>
      </c>
      <c r="C376" s="151" t="s">
        <v>29</v>
      </c>
      <c r="D376" s="151" t="s">
        <v>29</v>
      </c>
      <c r="E376" s="76">
        <v>0</v>
      </c>
      <c r="F376" s="77"/>
      <c r="G376" s="76">
        <v>0</v>
      </c>
      <c r="H376" s="77"/>
      <c r="I376" s="76">
        <v>0</v>
      </c>
      <c r="J376" s="77"/>
      <c r="K376" s="76">
        <v>7155.0331486762</v>
      </c>
      <c r="L376" s="77">
        <v>0.0009453153855074214</v>
      </c>
      <c r="M376" s="76">
        <v>85860.397784115</v>
      </c>
      <c r="N376" s="77">
        <v>0.0017753850410391326</v>
      </c>
      <c r="O376" s="76">
        <v>6360.02946549</v>
      </c>
      <c r="P376" s="77">
        <v>0.0008385027106449468</v>
      </c>
      <c r="Q376" s="76">
        <v>0</v>
      </c>
      <c r="R376" s="77"/>
      <c r="S376" s="76">
        <v>0</v>
      </c>
      <c r="T376" s="77"/>
      <c r="U376" s="76">
        <v>0</v>
      </c>
      <c r="V376" s="77"/>
      <c r="W376" s="76">
        <v>0</v>
      </c>
      <c r="X376" s="77"/>
      <c r="Y376" s="76">
        <v>0</v>
      </c>
      <c r="Z376" s="77"/>
      <c r="AA376" s="76">
        <v>0</v>
      </c>
      <c r="AB376" s="77"/>
      <c r="AC376" s="76">
        <v>99375.4603982812</v>
      </c>
      <c r="AD376" s="77">
        <v>0.0005769642760254817</v>
      </c>
    </row>
    <row r="377" spans="1:30" ht="15">
      <c r="A377" s="73" t="s">
        <v>1552</v>
      </c>
      <c r="B377" s="144" t="s">
        <v>621</v>
      </c>
      <c r="C377" s="151" t="s">
        <v>29</v>
      </c>
      <c r="D377" s="151" t="s">
        <v>29</v>
      </c>
      <c r="E377" s="76">
        <v>0</v>
      </c>
      <c r="F377" s="77"/>
      <c r="G377" s="76">
        <v>0</v>
      </c>
      <c r="H377" s="77"/>
      <c r="I377" s="76">
        <v>32708.1343853867</v>
      </c>
      <c r="J377" s="77">
        <v>0.025446905701286014</v>
      </c>
      <c r="K377" s="76">
        <v>0</v>
      </c>
      <c r="L377" s="77"/>
      <c r="M377" s="76">
        <v>0</v>
      </c>
      <c r="N377" s="77"/>
      <c r="O377" s="76">
        <v>0</v>
      </c>
      <c r="P377" s="77"/>
      <c r="Q377" s="76">
        <v>0</v>
      </c>
      <c r="R377" s="77"/>
      <c r="S377" s="76">
        <v>0</v>
      </c>
      <c r="T377" s="77"/>
      <c r="U377" s="76">
        <v>0</v>
      </c>
      <c r="V377" s="77"/>
      <c r="W377" s="76">
        <v>0</v>
      </c>
      <c r="X377" s="77"/>
      <c r="Y377" s="76">
        <v>0</v>
      </c>
      <c r="Z377" s="77"/>
      <c r="AA377" s="76">
        <v>0</v>
      </c>
      <c r="AB377" s="77"/>
      <c r="AC377" s="76">
        <v>32708.1343853867</v>
      </c>
      <c r="AD377" s="77">
        <v>0.00018990025304210014</v>
      </c>
    </row>
    <row r="378" spans="1:30" ht="15">
      <c r="A378" s="79" t="s">
        <v>328</v>
      </c>
      <c r="B378" s="144" t="s">
        <v>29</v>
      </c>
      <c r="C378" s="151" t="s">
        <v>29</v>
      </c>
      <c r="D378" s="151" t="s">
        <v>29</v>
      </c>
      <c r="E378" s="80">
        <v>0</v>
      </c>
      <c r="F378" s="81"/>
      <c r="G378" s="80">
        <v>0</v>
      </c>
      <c r="H378" s="81"/>
      <c r="I378" s="80">
        <v>0</v>
      </c>
      <c r="J378" s="81"/>
      <c r="K378" s="80">
        <v>0</v>
      </c>
      <c r="L378" s="81"/>
      <c r="M378" s="80">
        <v>0</v>
      </c>
      <c r="N378" s="81"/>
      <c r="O378" s="80">
        <v>0</v>
      </c>
      <c r="P378" s="81"/>
      <c r="Q378" s="80">
        <v>0</v>
      </c>
      <c r="R378" s="81"/>
      <c r="S378" s="80">
        <v>0</v>
      </c>
      <c r="T378" s="81"/>
      <c r="U378" s="80">
        <v>0</v>
      </c>
      <c r="V378" s="81"/>
      <c r="W378" s="80">
        <v>0</v>
      </c>
      <c r="X378" s="81"/>
      <c r="Y378" s="80">
        <v>0</v>
      </c>
      <c r="Z378" s="81"/>
      <c r="AA378" s="80">
        <v>0.0001599161</v>
      </c>
      <c r="AB378" s="81">
        <v>2.5185066063523313E-11</v>
      </c>
      <c r="AC378" s="80">
        <v>0.0001599161</v>
      </c>
      <c r="AD378" s="81">
        <v>9.284573524643954E-13</v>
      </c>
    </row>
    <row r="379" spans="1:30" ht="15">
      <c r="A379" s="73" t="s">
        <v>1403</v>
      </c>
      <c r="B379" s="144" t="s">
        <v>621</v>
      </c>
      <c r="C379" s="151" t="s">
        <v>29</v>
      </c>
      <c r="D379" s="151" t="s">
        <v>29</v>
      </c>
      <c r="E379" s="76">
        <v>0</v>
      </c>
      <c r="F379" s="77"/>
      <c r="G379" s="76">
        <v>0</v>
      </c>
      <c r="H379" s="77"/>
      <c r="I379" s="76">
        <v>0</v>
      </c>
      <c r="J379" s="77"/>
      <c r="K379" s="76">
        <v>0</v>
      </c>
      <c r="L379" s="77"/>
      <c r="M379" s="76">
        <v>0</v>
      </c>
      <c r="N379" s="77"/>
      <c r="O379" s="76">
        <v>0</v>
      </c>
      <c r="P379" s="77"/>
      <c r="Q379" s="76">
        <v>0</v>
      </c>
      <c r="R379" s="77"/>
      <c r="S379" s="76">
        <v>0</v>
      </c>
      <c r="T379" s="77"/>
      <c r="U379" s="76">
        <v>0</v>
      </c>
      <c r="V379" s="77"/>
      <c r="W379" s="76">
        <v>0</v>
      </c>
      <c r="X379" s="77"/>
      <c r="Y379" s="76">
        <v>0</v>
      </c>
      <c r="Z379" s="77"/>
      <c r="AA379" s="76">
        <v>0.0001599161</v>
      </c>
      <c r="AB379" s="77">
        <v>2.5185066063523313E-11</v>
      </c>
      <c r="AC379" s="76">
        <v>0.0001599161</v>
      </c>
      <c r="AD379" s="77">
        <v>9.284573524643954E-13</v>
      </c>
    </row>
    <row r="380" spans="1:30" ht="15">
      <c r="A380" s="79" t="s">
        <v>329</v>
      </c>
      <c r="B380" s="144" t="s">
        <v>29</v>
      </c>
      <c r="C380" s="151" t="s">
        <v>29</v>
      </c>
      <c r="D380" s="151" t="s">
        <v>29</v>
      </c>
      <c r="E380" s="80">
        <v>0</v>
      </c>
      <c r="F380" s="81"/>
      <c r="G380" s="80">
        <v>0</v>
      </c>
      <c r="H380" s="81"/>
      <c r="I380" s="80">
        <v>0</v>
      </c>
      <c r="J380" s="81"/>
      <c r="K380" s="80">
        <v>0</v>
      </c>
      <c r="L380" s="81"/>
      <c r="M380" s="80">
        <v>0</v>
      </c>
      <c r="N380" s="81"/>
      <c r="O380" s="80">
        <v>0</v>
      </c>
      <c r="P380" s="81"/>
      <c r="Q380" s="80">
        <v>5984.079209971301</v>
      </c>
      <c r="R380" s="81">
        <v>0.0012505427804279314</v>
      </c>
      <c r="S380" s="80">
        <v>240231.67649336104</v>
      </c>
      <c r="T380" s="81">
        <v>0.007438517126413432</v>
      </c>
      <c r="U380" s="80">
        <v>91166.5433431783</v>
      </c>
      <c r="V380" s="81">
        <v>0.01638829580357593</v>
      </c>
      <c r="W380" s="80">
        <v>7462.85631616</v>
      </c>
      <c r="X380" s="81">
        <v>0.0011888267194042847</v>
      </c>
      <c r="Y380" s="80">
        <v>501346.47817768104</v>
      </c>
      <c r="Z380" s="81">
        <v>0.012543289395013101</v>
      </c>
      <c r="AA380" s="80">
        <v>174968.671975006</v>
      </c>
      <c r="AB380" s="81">
        <v>0.027555684279052993</v>
      </c>
      <c r="AC380" s="80">
        <v>1021160.3055153576</v>
      </c>
      <c r="AD380" s="81">
        <v>0.005928757602896281</v>
      </c>
    </row>
    <row r="381" spans="1:30" ht="15">
      <c r="A381" s="73" t="s">
        <v>1404</v>
      </c>
      <c r="B381" s="144" t="s">
        <v>651</v>
      </c>
      <c r="C381" s="151" t="s">
        <v>29</v>
      </c>
      <c r="D381" s="151" t="s">
        <v>29</v>
      </c>
      <c r="E381" s="76">
        <v>0</v>
      </c>
      <c r="F381" s="77"/>
      <c r="G381" s="76">
        <v>0</v>
      </c>
      <c r="H381" s="77"/>
      <c r="I381" s="76">
        <v>0</v>
      </c>
      <c r="J381" s="77"/>
      <c r="K381" s="76">
        <v>0</v>
      </c>
      <c r="L381" s="77"/>
      <c r="M381" s="76">
        <v>0</v>
      </c>
      <c r="N381" s="77"/>
      <c r="O381" s="76">
        <v>0</v>
      </c>
      <c r="P381" s="77"/>
      <c r="Q381" s="76">
        <v>5984.079209971301</v>
      </c>
      <c r="R381" s="77">
        <v>0.0012505427804279314</v>
      </c>
      <c r="S381" s="76">
        <v>240231.67649336104</v>
      </c>
      <c r="T381" s="77">
        <v>0.007438517126413432</v>
      </c>
      <c r="U381" s="76">
        <v>91166.5433431783</v>
      </c>
      <c r="V381" s="77">
        <v>0.01638829580357593</v>
      </c>
      <c r="W381" s="76">
        <v>7462.85631616</v>
      </c>
      <c r="X381" s="77">
        <v>0.0011888267194042847</v>
      </c>
      <c r="Y381" s="76">
        <v>501346.47817768104</v>
      </c>
      <c r="Z381" s="77">
        <v>0.012543289395013101</v>
      </c>
      <c r="AA381" s="76">
        <v>174968.671975006</v>
      </c>
      <c r="AB381" s="77">
        <v>0.027555684279052993</v>
      </c>
      <c r="AC381" s="76">
        <v>1021160.3055153576</v>
      </c>
      <c r="AD381" s="77">
        <v>0.005928757602896281</v>
      </c>
    </row>
    <row r="382" spans="1:30" ht="15">
      <c r="A382" s="79" t="s">
        <v>330</v>
      </c>
      <c r="B382" s="144" t="s">
        <v>29</v>
      </c>
      <c r="C382" s="151" t="s">
        <v>29</v>
      </c>
      <c r="D382" s="151" t="s">
        <v>29</v>
      </c>
      <c r="E382" s="80">
        <v>85.3111880598</v>
      </c>
      <c r="F382" s="81">
        <v>7.931136852166849E-05</v>
      </c>
      <c r="G382" s="80">
        <v>471.2239098853</v>
      </c>
      <c r="H382" s="81">
        <v>5.6013301447177496E-05</v>
      </c>
      <c r="I382" s="80">
        <v>163.85904769020001</v>
      </c>
      <c r="J382" s="81">
        <v>0.00012748222462782786</v>
      </c>
      <c r="K382" s="80">
        <v>0</v>
      </c>
      <c r="L382" s="81"/>
      <c r="M382" s="80">
        <v>0</v>
      </c>
      <c r="N382" s="81"/>
      <c r="O382" s="80">
        <v>0</v>
      </c>
      <c r="P382" s="81"/>
      <c r="Q382" s="80">
        <v>0</v>
      </c>
      <c r="R382" s="81"/>
      <c r="S382" s="80">
        <v>0</v>
      </c>
      <c r="T382" s="81"/>
      <c r="U382" s="80">
        <v>0</v>
      </c>
      <c r="V382" s="81"/>
      <c r="W382" s="80">
        <v>0</v>
      </c>
      <c r="X382" s="81"/>
      <c r="Y382" s="80">
        <v>0</v>
      </c>
      <c r="Z382" s="81"/>
      <c r="AA382" s="80">
        <v>0</v>
      </c>
      <c r="AB382" s="81"/>
      <c r="AC382" s="80">
        <v>720.3941456353</v>
      </c>
      <c r="AD382" s="81">
        <v>4.1825384760346254E-06</v>
      </c>
    </row>
    <row r="383" spans="1:30" ht="15">
      <c r="A383" s="73" t="s">
        <v>1405</v>
      </c>
      <c r="B383" s="144" t="s">
        <v>653</v>
      </c>
      <c r="C383" s="151" t="s">
        <v>29</v>
      </c>
      <c r="D383" s="151" t="s">
        <v>29</v>
      </c>
      <c r="E383" s="76">
        <v>85.3111880598</v>
      </c>
      <c r="F383" s="77">
        <v>7.931136852166849E-05</v>
      </c>
      <c r="G383" s="76">
        <v>471.2239098853</v>
      </c>
      <c r="H383" s="77">
        <v>5.6013301447177496E-05</v>
      </c>
      <c r="I383" s="76">
        <v>163.85904769020001</v>
      </c>
      <c r="J383" s="77">
        <v>0.00012748222462782786</v>
      </c>
      <c r="K383" s="76">
        <v>0</v>
      </c>
      <c r="L383" s="77"/>
      <c r="M383" s="76">
        <v>0</v>
      </c>
      <c r="N383" s="77"/>
      <c r="O383" s="76">
        <v>0</v>
      </c>
      <c r="P383" s="77"/>
      <c r="Q383" s="76">
        <v>0</v>
      </c>
      <c r="R383" s="77"/>
      <c r="S383" s="76">
        <v>0</v>
      </c>
      <c r="T383" s="77"/>
      <c r="U383" s="76">
        <v>0</v>
      </c>
      <c r="V383" s="77"/>
      <c r="W383" s="76">
        <v>0</v>
      </c>
      <c r="X383" s="77"/>
      <c r="Y383" s="76">
        <v>0</v>
      </c>
      <c r="Z383" s="77"/>
      <c r="AA383" s="76">
        <v>0</v>
      </c>
      <c r="AB383" s="77"/>
      <c r="AC383" s="76">
        <v>720.3941456353</v>
      </c>
      <c r="AD383" s="77">
        <v>4.1825384760346254E-06</v>
      </c>
    </row>
    <row r="384" spans="1:30" ht="15">
      <c r="A384" s="79" t="s">
        <v>331</v>
      </c>
      <c r="B384" s="144" t="s">
        <v>29</v>
      </c>
      <c r="C384" s="151" t="s">
        <v>29</v>
      </c>
      <c r="D384" s="151" t="s">
        <v>29</v>
      </c>
      <c r="E384" s="80">
        <v>4644.395251549599</v>
      </c>
      <c r="F384" s="81">
        <v>0.004317761265940119</v>
      </c>
      <c r="G384" s="80">
        <v>162885.72165525152</v>
      </c>
      <c r="H384" s="81">
        <v>0.019361850782863406</v>
      </c>
      <c r="I384" s="80">
        <v>46156.164776510595</v>
      </c>
      <c r="J384" s="81">
        <v>0.03590946395052236</v>
      </c>
      <c r="K384" s="80">
        <v>0</v>
      </c>
      <c r="L384" s="81"/>
      <c r="M384" s="80">
        <v>202177.789539194</v>
      </c>
      <c r="N384" s="81">
        <v>0.004180546939472146</v>
      </c>
      <c r="O384" s="80">
        <v>78624.6959319088</v>
      </c>
      <c r="P384" s="81">
        <v>0.010365835727690453</v>
      </c>
      <c r="Q384" s="80">
        <v>9085.551955786901</v>
      </c>
      <c r="R384" s="81">
        <v>0.0018986833238403395</v>
      </c>
      <c r="S384" s="80">
        <v>247893.82908483702</v>
      </c>
      <c r="T384" s="81">
        <v>0.007675767492846529</v>
      </c>
      <c r="U384" s="80">
        <v>99641.70552117699</v>
      </c>
      <c r="V384" s="81">
        <v>0.017911809360884826</v>
      </c>
      <c r="W384" s="80">
        <v>7670.124552272</v>
      </c>
      <c r="X384" s="81">
        <v>0.0012218443746739133</v>
      </c>
      <c r="Y384" s="80">
        <v>345155.60485224</v>
      </c>
      <c r="Z384" s="81">
        <v>0.008635518202320088</v>
      </c>
      <c r="AA384" s="80">
        <v>123164.50002206</v>
      </c>
      <c r="AB384" s="81">
        <v>0.01939708428192283</v>
      </c>
      <c r="AC384" s="80">
        <v>1327100.0831427875</v>
      </c>
      <c r="AD384" s="81">
        <v>0.007705014252161173</v>
      </c>
    </row>
    <row r="385" spans="1:30" ht="15">
      <c r="A385" s="73" t="s">
        <v>1406</v>
      </c>
      <c r="B385" s="144" t="s">
        <v>651</v>
      </c>
      <c r="C385" s="151" t="s">
        <v>29</v>
      </c>
      <c r="D385" s="151" t="s">
        <v>29</v>
      </c>
      <c r="E385" s="76">
        <v>2184.0310906606</v>
      </c>
      <c r="F385" s="77">
        <v>0.0020304311618863477</v>
      </c>
      <c r="G385" s="76">
        <v>80951.5639170441</v>
      </c>
      <c r="H385" s="77">
        <v>0.00962252605859824</v>
      </c>
      <c r="I385" s="76">
        <v>22992.356239237903</v>
      </c>
      <c r="J385" s="77">
        <v>0.01788803709121561</v>
      </c>
      <c r="K385" s="76">
        <v>0</v>
      </c>
      <c r="L385" s="77"/>
      <c r="M385" s="76">
        <v>202177.789539194</v>
      </c>
      <c r="N385" s="77">
        <v>0.004180546939472146</v>
      </c>
      <c r="O385" s="76">
        <v>78624.6959319088</v>
      </c>
      <c r="P385" s="77">
        <v>0.010365835727690453</v>
      </c>
      <c r="Q385" s="76">
        <v>0</v>
      </c>
      <c r="R385" s="77"/>
      <c r="S385" s="76">
        <v>115814.20196333001</v>
      </c>
      <c r="T385" s="77">
        <v>0.003586062992862401</v>
      </c>
      <c r="U385" s="76">
        <v>0</v>
      </c>
      <c r="V385" s="77"/>
      <c r="W385" s="76">
        <v>7670.124552272</v>
      </c>
      <c r="X385" s="77">
        <v>0.0012218443746739133</v>
      </c>
      <c r="Y385" s="76">
        <v>345155.60485224</v>
      </c>
      <c r="Z385" s="77">
        <v>0.008635518202320088</v>
      </c>
      <c r="AA385" s="76">
        <v>123164.50002206</v>
      </c>
      <c r="AB385" s="77">
        <v>0.01939708428192283</v>
      </c>
      <c r="AC385" s="76">
        <v>978734.8681079475</v>
      </c>
      <c r="AD385" s="77">
        <v>0.00568243963183253</v>
      </c>
    </row>
    <row r="386" spans="1:30" ht="15">
      <c r="A386" s="73" t="s">
        <v>1407</v>
      </c>
      <c r="B386" s="144" t="s">
        <v>651</v>
      </c>
      <c r="C386" s="151" t="s">
        <v>29</v>
      </c>
      <c r="D386" s="151" t="s">
        <v>29</v>
      </c>
      <c r="E386" s="76">
        <v>2460.3641608890002</v>
      </c>
      <c r="F386" s="77">
        <v>0.002287330104053771</v>
      </c>
      <c r="G386" s="76">
        <v>81934.1577382074</v>
      </c>
      <c r="H386" s="77">
        <v>0.009739324724265164</v>
      </c>
      <c r="I386" s="76">
        <v>23163.8085372727</v>
      </c>
      <c r="J386" s="77">
        <v>0.018021426859306744</v>
      </c>
      <c r="K386" s="76">
        <v>0</v>
      </c>
      <c r="L386" s="77"/>
      <c r="M386" s="76">
        <v>0</v>
      </c>
      <c r="N386" s="77"/>
      <c r="O386" s="76">
        <v>0</v>
      </c>
      <c r="P386" s="77"/>
      <c r="Q386" s="76">
        <v>0</v>
      </c>
      <c r="R386" s="77"/>
      <c r="S386" s="76">
        <v>0</v>
      </c>
      <c r="T386" s="77"/>
      <c r="U386" s="76">
        <v>0</v>
      </c>
      <c r="V386" s="77"/>
      <c r="W386" s="76">
        <v>0</v>
      </c>
      <c r="X386" s="77"/>
      <c r="Y386" s="76">
        <v>0</v>
      </c>
      <c r="Z386" s="77"/>
      <c r="AA386" s="76">
        <v>0</v>
      </c>
      <c r="AB386" s="77"/>
      <c r="AC386" s="76">
        <v>107558.33043636908</v>
      </c>
      <c r="AD386" s="77">
        <v>0.0006244732251001735</v>
      </c>
    </row>
    <row r="387" spans="1:30" ht="15">
      <c r="A387" s="73" t="s">
        <v>1408</v>
      </c>
      <c r="B387" s="144" t="s">
        <v>651</v>
      </c>
      <c r="C387" s="151" t="s">
        <v>29</v>
      </c>
      <c r="D387" s="151" t="s">
        <v>29</v>
      </c>
      <c r="E387" s="76">
        <v>0</v>
      </c>
      <c r="F387" s="77"/>
      <c r="G387" s="76">
        <v>0</v>
      </c>
      <c r="H387" s="77"/>
      <c r="I387" s="76">
        <v>0</v>
      </c>
      <c r="J387" s="77"/>
      <c r="K387" s="76">
        <v>0</v>
      </c>
      <c r="L387" s="77"/>
      <c r="M387" s="76">
        <v>0</v>
      </c>
      <c r="N387" s="77"/>
      <c r="O387" s="76">
        <v>0</v>
      </c>
      <c r="P387" s="77"/>
      <c r="Q387" s="76">
        <v>9085.551955786901</v>
      </c>
      <c r="R387" s="77">
        <v>0.0018986833238403395</v>
      </c>
      <c r="S387" s="76">
        <v>132079.62712150702</v>
      </c>
      <c r="T387" s="77">
        <v>0.004089704499984128</v>
      </c>
      <c r="U387" s="76">
        <v>99641.70552117699</v>
      </c>
      <c r="V387" s="77">
        <v>0.017911809360884826</v>
      </c>
      <c r="W387" s="76">
        <v>0</v>
      </c>
      <c r="X387" s="77"/>
      <c r="Y387" s="76">
        <v>0</v>
      </c>
      <c r="Z387" s="77"/>
      <c r="AA387" s="76">
        <v>0</v>
      </c>
      <c r="AB387" s="77"/>
      <c r="AC387" s="76">
        <v>240806.8845984709</v>
      </c>
      <c r="AD387" s="77">
        <v>0.0013981013952284696</v>
      </c>
    </row>
    <row r="388" spans="1:30" ht="15">
      <c r="A388" s="79" t="s">
        <v>332</v>
      </c>
      <c r="B388" s="144" t="s">
        <v>29</v>
      </c>
      <c r="C388" s="151" t="s">
        <v>29</v>
      </c>
      <c r="D388" s="151" t="s">
        <v>29</v>
      </c>
      <c r="E388" s="80">
        <v>28.232880140099997</v>
      </c>
      <c r="F388" s="81">
        <v>2.624730017415744E-05</v>
      </c>
      <c r="G388" s="80">
        <v>172.3146664773</v>
      </c>
      <c r="H388" s="81">
        <v>2.0482647749160724E-05</v>
      </c>
      <c r="I388" s="80">
        <v>77.65492261039999</v>
      </c>
      <c r="J388" s="81">
        <v>6.0415475539637667E-05</v>
      </c>
      <c r="K388" s="80">
        <v>23992.348463602302</v>
      </c>
      <c r="L388" s="81">
        <v>0.0031698436143925957</v>
      </c>
      <c r="M388" s="80">
        <v>282826.769304146</v>
      </c>
      <c r="N388" s="81">
        <v>0.005848172479826372</v>
      </c>
      <c r="O388" s="80">
        <v>149824.47695174802</v>
      </c>
      <c r="P388" s="81">
        <v>0.019752774845882448</v>
      </c>
      <c r="Q388" s="80">
        <v>0</v>
      </c>
      <c r="R388" s="81"/>
      <c r="S388" s="80">
        <v>0</v>
      </c>
      <c r="T388" s="81"/>
      <c r="U388" s="80">
        <v>0</v>
      </c>
      <c r="V388" s="81"/>
      <c r="W388" s="80">
        <v>0</v>
      </c>
      <c r="X388" s="81"/>
      <c r="Y388" s="80">
        <v>0</v>
      </c>
      <c r="Z388" s="81"/>
      <c r="AA388" s="80">
        <v>0</v>
      </c>
      <c r="AB388" s="81"/>
      <c r="AC388" s="80">
        <v>456921.7971887241</v>
      </c>
      <c r="AD388" s="81">
        <v>0.002652843597993674</v>
      </c>
    </row>
    <row r="389" spans="1:30" ht="15">
      <c r="A389" s="73" t="s">
        <v>1409</v>
      </c>
      <c r="B389" s="144" t="s">
        <v>652</v>
      </c>
      <c r="C389" s="151" t="s">
        <v>29</v>
      </c>
      <c r="D389" s="151" t="s">
        <v>29</v>
      </c>
      <c r="E389" s="76">
        <v>28.232880140099997</v>
      </c>
      <c r="F389" s="77">
        <v>2.624730017415744E-05</v>
      </c>
      <c r="G389" s="76">
        <v>172.3146664773</v>
      </c>
      <c r="H389" s="77">
        <v>2.0482647749160724E-05</v>
      </c>
      <c r="I389" s="76">
        <v>77.65492261039999</v>
      </c>
      <c r="J389" s="77">
        <v>6.0415475539637667E-05</v>
      </c>
      <c r="K389" s="76">
        <v>23992.348463602302</v>
      </c>
      <c r="L389" s="77">
        <v>0.0031698436143925957</v>
      </c>
      <c r="M389" s="76">
        <v>282826.769304146</v>
      </c>
      <c r="N389" s="77">
        <v>0.005848172479826372</v>
      </c>
      <c r="O389" s="76">
        <v>149824.47695174802</v>
      </c>
      <c r="P389" s="77">
        <v>0.019752774845882448</v>
      </c>
      <c r="Q389" s="76">
        <v>0</v>
      </c>
      <c r="R389" s="77"/>
      <c r="S389" s="76">
        <v>0</v>
      </c>
      <c r="T389" s="77"/>
      <c r="U389" s="76">
        <v>0</v>
      </c>
      <c r="V389" s="77"/>
      <c r="W389" s="76">
        <v>0</v>
      </c>
      <c r="X389" s="77"/>
      <c r="Y389" s="76">
        <v>0</v>
      </c>
      <c r="Z389" s="77"/>
      <c r="AA389" s="76">
        <v>0</v>
      </c>
      <c r="AB389" s="77"/>
      <c r="AC389" s="76">
        <v>456921.7971887241</v>
      </c>
      <c r="AD389" s="77">
        <v>0.002652843597993674</v>
      </c>
    </row>
    <row r="390" spans="1:30" ht="15">
      <c r="A390" s="79" t="s">
        <v>337</v>
      </c>
      <c r="B390" s="144" t="s">
        <v>29</v>
      </c>
      <c r="C390" s="151" t="s">
        <v>29</v>
      </c>
      <c r="D390" s="151" t="s">
        <v>29</v>
      </c>
      <c r="E390" s="80">
        <v>0</v>
      </c>
      <c r="F390" s="81"/>
      <c r="G390" s="80">
        <v>0</v>
      </c>
      <c r="H390" s="81"/>
      <c r="I390" s="80">
        <v>0</v>
      </c>
      <c r="J390" s="81"/>
      <c r="K390" s="80">
        <v>0</v>
      </c>
      <c r="L390" s="81"/>
      <c r="M390" s="80">
        <v>191066.140102875</v>
      </c>
      <c r="N390" s="81">
        <v>0.003950784945588612</v>
      </c>
      <c r="O390" s="80">
        <v>61506.877039482104</v>
      </c>
      <c r="P390" s="81">
        <v>0.008109032104450756</v>
      </c>
      <c r="Q390" s="80">
        <v>0</v>
      </c>
      <c r="R390" s="81"/>
      <c r="S390" s="80">
        <v>0</v>
      </c>
      <c r="T390" s="81"/>
      <c r="U390" s="80">
        <v>0</v>
      </c>
      <c r="V390" s="81"/>
      <c r="W390" s="80">
        <v>0</v>
      </c>
      <c r="X390" s="81"/>
      <c r="Y390" s="80">
        <v>310121.48344127</v>
      </c>
      <c r="Z390" s="81">
        <v>0.007758992400931931</v>
      </c>
      <c r="AA390" s="80">
        <v>118657.893556488</v>
      </c>
      <c r="AB390" s="81">
        <v>0.01868734222619653</v>
      </c>
      <c r="AC390" s="80">
        <v>681352.3941401151</v>
      </c>
      <c r="AD390" s="81">
        <v>0.003955865856900016</v>
      </c>
    </row>
    <row r="391" spans="1:30" ht="15">
      <c r="A391" s="73" t="s">
        <v>1410</v>
      </c>
      <c r="B391" s="144" t="s">
        <v>653</v>
      </c>
      <c r="C391" s="151" t="s">
        <v>29</v>
      </c>
      <c r="D391" s="151" t="s">
        <v>29</v>
      </c>
      <c r="E391" s="76">
        <v>0</v>
      </c>
      <c r="F391" s="77"/>
      <c r="G391" s="76">
        <v>0</v>
      </c>
      <c r="H391" s="77"/>
      <c r="I391" s="76">
        <v>0</v>
      </c>
      <c r="J391" s="77"/>
      <c r="K391" s="76">
        <v>0</v>
      </c>
      <c r="L391" s="77"/>
      <c r="M391" s="76">
        <v>191066.140102875</v>
      </c>
      <c r="N391" s="77">
        <v>0.003950784945588612</v>
      </c>
      <c r="O391" s="76">
        <v>61506.877039482104</v>
      </c>
      <c r="P391" s="77">
        <v>0.008109032104450756</v>
      </c>
      <c r="Q391" s="76">
        <v>0</v>
      </c>
      <c r="R391" s="77"/>
      <c r="S391" s="76">
        <v>0</v>
      </c>
      <c r="T391" s="77"/>
      <c r="U391" s="76">
        <v>0</v>
      </c>
      <c r="V391" s="77"/>
      <c r="W391" s="76">
        <v>0</v>
      </c>
      <c r="X391" s="77"/>
      <c r="Y391" s="76">
        <v>310121.48344127</v>
      </c>
      <c r="Z391" s="77">
        <v>0.007758992400931931</v>
      </c>
      <c r="AA391" s="76">
        <v>118657.893556488</v>
      </c>
      <c r="AB391" s="77">
        <v>0.01868734222619653</v>
      </c>
      <c r="AC391" s="76">
        <v>681352.3941401151</v>
      </c>
      <c r="AD391" s="77">
        <v>0.003955865856900016</v>
      </c>
    </row>
    <row r="392" spans="1:30" ht="15">
      <c r="A392" s="79" t="s">
        <v>338</v>
      </c>
      <c r="B392" s="144" t="s">
        <v>29</v>
      </c>
      <c r="C392" s="151" t="s">
        <v>29</v>
      </c>
      <c r="D392" s="151" t="s">
        <v>29</v>
      </c>
      <c r="E392" s="80">
        <v>0</v>
      </c>
      <c r="F392" s="81"/>
      <c r="G392" s="80">
        <v>0</v>
      </c>
      <c r="H392" s="81"/>
      <c r="I392" s="80">
        <v>0</v>
      </c>
      <c r="J392" s="81"/>
      <c r="K392" s="80">
        <v>260960.50356331302</v>
      </c>
      <c r="L392" s="81">
        <v>0.03447782475666179</v>
      </c>
      <c r="M392" s="80">
        <v>694075.59854277</v>
      </c>
      <c r="N392" s="81">
        <v>0.014351802074123335</v>
      </c>
      <c r="O392" s="80">
        <v>0</v>
      </c>
      <c r="P392" s="81"/>
      <c r="Q392" s="80">
        <v>107067.16764761899</v>
      </c>
      <c r="R392" s="81">
        <v>0.022374716113298086</v>
      </c>
      <c r="S392" s="80">
        <v>312558.646578916</v>
      </c>
      <c r="T392" s="81">
        <v>0.00967804445909581</v>
      </c>
      <c r="U392" s="80">
        <v>0</v>
      </c>
      <c r="V392" s="81"/>
      <c r="W392" s="80">
        <v>172520.88719531102</v>
      </c>
      <c r="X392" s="81">
        <v>0.02748243188187908</v>
      </c>
      <c r="Y392" s="80">
        <v>400565.651211377</v>
      </c>
      <c r="Z392" s="81">
        <v>0.010021833409719282</v>
      </c>
      <c r="AA392" s="80">
        <v>0</v>
      </c>
      <c r="AB392" s="81"/>
      <c r="AC392" s="80">
        <v>1947748.454739306</v>
      </c>
      <c r="AD392" s="81">
        <v>0.011308438447122418</v>
      </c>
    </row>
    <row r="393" spans="1:30" ht="15">
      <c r="A393" s="73" t="s">
        <v>658</v>
      </c>
      <c r="B393" s="144" t="s">
        <v>621</v>
      </c>
      <c r="C393" s="151" t="s">
        <v>29</v>
      </c>
      <c r="D393" s="151" t="s">
        <v>29</v>
      </c>
      <c r="E393" s="76">
        <v>0</v>
      </c>
      <c r="F393" s="77"/>
      <c r="G393" s="76">
        <v>0</v>
      </c>
      <c r="H393" s="77"/>
      <c r="I393" s="76">
        <v>0</v>
      </c>
      <c r="J393" s="77"/>
      <c r="K393" s="76">
        <v>260960.50356331302</v>
      </c>
      <c r="L393" s="77">
        <v>0.03447782475666179</v>
      </c>
      <c r="M393" s="76">
        <v>694075.59854277</v>
      </c>
      <c r="N393" s="77">
        <v>0.014351802074123335</v>
      </c>
      <c r="O393" s="76">
        <v>0</v>
      </c>
      <c r="P393" s="77"/>
      <c r="Q393" s="76">
        <v>107067.16764761899</v>
      </c>
      <c r="R393" s="77">
        <v>0.022374716113298086</v>
      </c>
      <c r="S393" s="76">
        <v>312558.646578916</v>
      </c>
      <c r="T393" s="77">
        <v>0.00967804445909581</v>
      </c>
      <c r="U393" s="76">
        <v>0</v>
      </c>
      <c r="V393" s="77"/>
      <c r="W393" s="76">
        <v>172520.88719531102</v>
      </c>
      <c r="X393" s="77">
        <v>0.02748243188187908</v>
      </c>
      <c r="Y393" s="76">
        <v>400565.651211377</v>
      </c>
      <c r="Z393" s="77">
        <v>0.010021833409719282</v>
      </c>
      <c r="AA393" s="76">
        <v>0</v>
      </c>
      <c r="AB393" s="77"/>
      <c r="AC393" s="76">
        <v>1947748.454739306</v>
      </c>
      <c r="AD393" s="77">
        <v>0.011308438447122418</v>
      </c>
    </row>
    <row r="394" spans="1:30" ht="15">
      <c r="A394" s="79" t="s">
        <v>339</v>
      </c>
      <c r="B394" s="144" t="s">
        <v>29</v>
      </c>
      <c r="C394" s="151" t="s">
        <v>29</v>
      </c>
      <c r="D394" s="151" t="s">
        <v>29</v>
      </c>
      <c r="E394" s="80">
        <v>16070.4310796376</v>
      </c>
      <c r="F394" s="81">
        <v>0.014940219573144235</v>
      </c>
      <c r="G394" s="80">
        <v>44309.254708904504</v>
      </c>
      <c r="H394" s="81">
        <v>0.00526693911078017</v>
      </c>
      <c r="I394" s="80">
        <v>7195.3342413492</v>
      </c>
      <c r="J394" s="81">
        <v>0.005597965012967911</v>
      </c>
      <c r="K394" s="80">
        <v>0</v>
      </c>
      <c r="L394" s="81"/>
      <c r="M394" s="80">
        <v>0</v>
      </c>
      <c r="N394" s="81"/>
      <c r="O394" s="80">
        <v>0</v>
      </c>
      <c r="P394" s="81"/>
      <c r="Q394" s="80">
        <v>0</v>
      </c>
      <c r="R394" s="81"/>
      <c r="S394" s="80">
        <v>0</v>
      </c>
      <c r="T394" s="81"/>
      <c r="U394" s="80">
        <v>0</v>
      </c>
      <c r="V394" s="81"/>
      <c r="W394" s="80">
        <v>197598.34080126</v>
      </c>
      <c r="X394" s="81">
        <v>0.03147724909909084</v>
      </c>
      <c r="Y394" s="80">
        <v>118895.4190987</v>
      </c>
      <c r="Z394" s="81">
        <v>0.0029746686461569593</v>
      </c>
      <c r="AA394" s="80">
        <v>0</v>
      </c>
      <c r="AB394" s="81"/>
      <c r="AC394" s="80">
        <v>384068.77992985136</v>
      </c>
      <c r="AD394" s="81">
        <v>0.0022298660521229583</v>
      </c>
    </row>
    <row r="395" spans="1:30" ht="15">
      <c r="A395" s="73" t="s">
        <v>659</v>
      </c>
      <c r="B395" s="144" t="s">
        <v>621</v>
      </c>
      <c r="C395" s="151" t="s">
        <v>29</v>
      </c>
      <c r="D395" s="151" t="s">
        <v>29</v>
      </c>
      <c r="E395" s="76">
        <v>118.22710222719999</v>
      </c>
      <c r="F395" s="77">
        <v>0.00010991235132510022</v>
      </c>
      <c r="G395" s="76">
        <v>377.75497303479995</v>
      </c>
      <c r="H395" s="77">
        <v>4.490286408200088E-05</v>
      </c>
      <c r="I395" s="76">
        <v>0</v>
      </c>
      <c r="J395" s="77"/>
      <c r="K395" s="76">
        <v>0</v>
      </c>
      <c r="L395" s="77"/>
      <c r="M395" s="76">
        <v>0</v>
      </c>
      <c r="N395" s="77"/>
      <c r="O395" s="76">
        <v>0</v>
      </c>
      <c r="P395" s="77"/>
      <c r="Q395" s="76">
        <v>0</v>
      </c>
      <c r="R395" s="77"/>
      <c r="S395" s="76">
        <v>0</v>
      </c>
      <c r="T395" s="77"/>
      <c r="U395" s="76">
        <v>0</v>
      </c>
      <c r="V395" s="77"/>
      <c r="W395" s="76">
        <v>0</v>
      </c>
      <c r="X395" s="77"/>
      <c r="Y395" s="76">
        <v>0</v>
      </c>
      <c r="Z395" s="77"/>
      <c r="AA395" s="76">
        <v>0</v>
      </c>
      <c r="AB395" s="77"/>
      <c r="AC395" s="76">
        <v>495.98207526199997</v>
      </c>
      <c r="AD395" s="77">
        <v>2.8796237806421804E-06</v>
      </c>
    </row>
    <row r="396" spans="1:30" ht="15">
      <c r="A396" s="73" t="s">
        <v>660</v>
      </c>
      <c r="B396" s="144" t="s">
        <v>621</v>
      </c>
      <c r="C396" s="151" t="s">
        <v>29</v>
      </c>
      <c r="D396" s="151" t="s">
        <v>29</v>
      </c>
      <c r="E396" s="76">
        <v>15187.851722966001</v>
      </c>
      <c r="F396" s="77">
        <v>0.014119710819268577</v>
      </c>
      <c r="G396" s="76">
        <v>17140.952903316902</v>
      </c>
      <c r="H396" s="77">
        <v>0.002037505614473306</v>
      </c>
      <c r="I396" s="76">
        <v>0</v>
      </c>
      <c r="J396" s="77"/>
      <c r="K396" s="76">
        <v>0</v>
      </c>
      <c r="L396" s="77"/>
      <c r="M396" s="76">
        <v>0</v>
      </c>
      <c r="N396" s="77"/>
      <c r="O396" s="76">
        <v>0</v>
      </c>
      <c r="P396" s="77"/>
      <c r="Q396" s="76">
        <v>0</v>
      </c>
      <c r="R396" s="77"/>
      <c r="S396" s="76">
        <v>0</v>
      </c>
      <c r="T396" s="77"/>
      <c r="U396" s="76">
        <v>0</v>
      </c>
      <c r="V396" s="77"/>
      <c r="W396" s="76">
        <v>0</v>
      </c>
      <c r="X396" s="77"/>
      <c r="Y396" s="76">
        <v>0</v>
      </c>
      <c r="Z396" s="77"/>
      <c r="AA396" s="76">
        <v>0</v>
      </c>
      <c r="AB396" s="77"/>
      <c r="AC396" s="76">
        <v>32328.8046262829</v>
      </c>
      <c r="AD396" s="77">
        <v>0.00018769790128484446</v>
      </c>
    </row>
    <row r="397" spans="1:30" ht="15">
      <c r="A397" s="73" t="s">
        <v>1001</v>
      </c>
      <c r="B397" s="144" t="s">
        <v>621</v>
      </c>
      <c r="C397" s="151" t="s">
        <v>29</v>
      </c>
      <c r="D397" s="151" t="s">
        <v>29</v>
      </c>
      <c r="E397" s="76">
        <v>0</v>
      </c>
      <c r="F397" s="77"/>
      <c r="G397" s="76">
        <v>0</v>
      </c>
      <c r="H397" s="77"/>
      <c r="I397" s="76">
        <v>0</v>
      </c>
      <c r="J397" s="77"/>
      <c r="K397" s="76">
        <v>0</v>
      </c>
      <c r="L397" s="77"/>
      <c r="M397" s="76">
        <v>0</v>
      </c>
      <c r="N397" s="77"/>
      <c r="O397" s="76">
        <v>0</v>
      </c>
      <c r="P397" s="77"/>
      <c r="Q397" s="76">
        <v>0</v>
      </c>
      <c r="R397" s="77"/>
      <c r="S397" s="76">
        <v>0</v>
      </c>
      <c r="T397" s="77"/>
      <c r="U397" s="76">
        <v>0</v>
      </c>
      <c r="V397" s="77"/>
      <c r="W397" s="76">
        <v>197598.34080126</v>
      </c>
      <c r="X397" s="77">
        <v>0.03147724909909084</v>
      </c>
      <c r="Y397" s="76">
        <v>118895.4190987</v>
      </c>
      <c r="Z397" s="77">
        <v>0.0029746686461569593</v>
      </c>
      <c r="AA397" s="76">
        <v>0</v>
      </c>
      <c r="AB397" s="77"/>
      <c r="AC397" s="76">
        <v>316493.75989995996</v>
      </c>
      <c r="AD397" s="77">
        <v>0.0018375320457928806</v>
      </c>
    </row>
    <row r="398" spans="1:30" ht="15">
      <c r="A398" s="73" t="s">
        <v>1553</v>
      </c>
      <c r="B398" s="144" t="s">
        <v>621</v>
      </c>
      <c r="C398" s="151" t="s">
        <v>29</v>
      </c>
      <c r="D398" s="151" t="s">
        <v>29</v>
      </c>
      <c r="E398" s="76">
        <v>764.3522544443999</v>
      </c>
      <c r="F398" s="77">
        <v>0.0007105964025505572</v>
      </c>
      <c r="G398" s="76">
        <v>26790.5468325528</v>
      </c>
      <c r="H398" s="77">
        <v>0.0031845306322248633</v>
      </c>
      <c r="I398" s="76">
        <v>7195.3342413492</v>
      </c>
      <c r="J398" s="77">
        <v>0.005597965012967911</v>
      </c>
      <c r="K398" s="76">
        <v>0</v>
      </c>
      <c r="L398" s="77"/>
      <c r="M398" s="76">
        <v>0</v>
      </c>
      <c r="N398" s="77"/>
      <c r="O398" s="76">
        <v>0</v>
      </c>
      <c r="P398" s="77"/>
      <c r="Q398" s="76">
        <v>0</v>
      </c>
      <c r="R398" s="77"/>
      <c r="S398" s="76">
        <v>0</v>
      </c>
      <c r="T398" s="77"/>
      <c r="U398" s="76">
        <v>0</v>
      </c>
      <c r="V398" s="77"/>
      <c r="W398" s="76">
        <v>0</v>
      </c>
      <c r="X398" s="77"/>
      <c r="Y398" s="76">
        <v>0</v>
      </c>
      <c r="Z398" s="77"/>
      <c r="AA398" s="76">
        <v>0</v>
      </c>
      <c r="AB398" s="77"/>
      <c r="AC398" s="76">
        <v>34750.2333283464</v>
      </c>
      <c r="AD398" s="77">
        <v>0.00020175648126459118</v>
      </c>
    </row>
    <row r="399" spans="1:30" ht="15">
      <c r="A399" s="79" t="s">
        <v>340</v>
      </c>
      <c r="B399" s="144" t="s">
        <v>29</v>
      </c>
      <c r="C399" s="151" t="s">
        <v>29</v>
      </c>
      <c r="D399" s="151" t="s">
        <v>29</v>
      </c>
      <c r="E399" s="80">
        <v>10775.472491260201</v>
      </c>
      <c r="F399" s="81">
        <v>0.01001764820284045</v>
      </c>
      <c r="G399" s="80">
        <v>92735.5090281895</v>
      </c>
      <c r="H399" s="81">
        <v>0.011023256488232519</v>
      </c>
      <c r="I399" s="80">
        <v>3716.4827788300004</v>
      </c>
      <c r="J399" s="81">
        <v>0.0028914210055219053</v>
      </c>
      <c r="K399" s="80">
        <v>0</v>
      </c>
      <c r="L399" s="81"/>
      <c r="M399" s="80">
        <v>0</v>
      </c>
      <c r="N399" s="81"/>
      <c r="O399" s="80">
        <v>0</v>
      </c>
      <c r="P399" s="81"/>
      <c r="Q399" s="80">
        <v>4437.608857282799</v>
      </c>
      <c r="R399" s="81">
        <v>0.0009273640144319986</v>
      </c>
      <c r="S399" s="80">
        <v>129740.408339983</v>
      </c>
      <c r="T399" s="81">
        <v>0.004017273090343297</v>
      </c>
      <c r="U399" s="80">
        <v>54772.7443058417</v>
      </c>
      <c r="V399" s="81">
        <v>0.00984606745787</v>
      </c>
      <c r="W399" s="80">
        <v>0</v>
      </c>
      <c r="X399" s="81"/>
      <c r="Y399" s="80">
        <v>0</v>
      </c>
      <c r="Z399" s="81"/>
      <c r="AA399" s="80">
        <v>0</v>
      </c>
      <c r="AB399" s="81"/>
      <c r="AC399" s="80">
        <v>296178.2258013872</v>
      </c>
      <c r="AD399" s="81">
        <v>0.0017195820269826356</v>
      </c>
    </row>
    <row r="400" spans="1:30" ht="15">
      <c r="A400" s="73" t="s">
        <v>661</v>
      </c>
      <c r="B400" s="144" t="s">
        <v>621</v>
      </c>
      <c r="C400" s="151" t="s">
        <v>29</v>
      </c>
      <c r="D400" s="151" t="s">
        <v>29</v>
      </c>
      <c r="E400" s="76">
        <v>10775.472491260201</v>
      </c>
      <c r="F400" s="77">
        <v>0.01001764820284045</v>
      </c>
      <c r="G400" s="76">
        <v>92735.5090281895</v>
      </c>
      <c r="H400" s="77">
        <v>0.011023256488232519</v>
      </c>
      <c r="I400" s="76">
        <v>3716.4827788300004</v>
      </c>
      <c r="J400" s="77">
        <v>0.0028914210055219053</v>
      </c>
      <c r="K400" s="76">
        <v>0</v>
      </c>
      <c r="L400" s="77"/>
      <c r="M400" s="76">
        <v>0</v>
      </c>
      <c r="N400" s="77"/>
      <c r="O400" s="76">
        <v>0</v>
      </c>
      <c r="P400" s="77"/>
      <c r="Q400" s="76">
        <v>0</v>
      </c>
      <c r="R400" s="77"/>
      <c r="S400" s="76">
        <v>0</v>
      </c>
      <c r="T400" s="77"/>
      <c r="U400" s="76">
        <v>0</v>
      </c>
      <c r="V400" s="77"/>
      <c r="W400" s="76">
        <v>0</v>
      </c>
      <c r="X400" s="77"/>
      <c r="Y400" s="76">
        <v>0</v>
      </c>
      <c r="Z400" s="77"/>
      <c r="AA400" s="76">
        <v>0</v>
      </c>
      <c r="AB400" s="77"/>
      <c r="AC400" s="76">
        <v>107227.46429827971</v>
      </c>
      <c r="AD400" s="77">
        <v>0.0006225522484218366</v>
      </c>
    </row>
    <row r="401" spans="1:30" ht="15">
      <c r="A401" s="73" t="s">
        <v>662</v>
      </c>
      <c r="B401" s="144" t="s">
        <v>651</v>
      </c>
      <c r="C401" s="151" t="s">
        <v>29</v>
      </c>
      <c r="D401" s="151" t="s">
        <v>29</v>
      </c>
      <c r="E401" s="76">
        <v>0</v>
      </c>
      <c r="F401" s="77"/>
      <c r="G401" s="76">
        <v>0</v>
      </c>
      <c r="H401" s="77"/>
      <c r="I401" s="76">
        <v>0</v>
      </c>
      <c r="J401" s="77"/>
      <c r="K401" s="76">
        <v>0</v>
      </c>
      <c r="L401" s="77"/>
      <c r="M401" s="76">
        <v>0</v>
      </c>
      <c r="N401" s="77"/>
      <c r="O401" s="76">
        <v>0</v>
      </c>
      <c r="P401" s="77"/>
      <c r="Q401" s="76">
        <v>4437.608857282799</v>
      </c>
      <c r="R401" s="77">
        <v>0.0009273640144319986</v>
      </c>
      <c r="S401" s="76">
        <v>129740.408339983</v>
      </c>
      <c r="T401" s="77">
        <v>0.004017273090343297</v>
      </c>
      <c r="U401" s="76">
        <v>54772.7443058417</v>
      </c>
      <c r="V401" s="77">
        <v>0.00984606745787</v>
      </c>
      <c r="W401" s="76">
        <v>0</v>
      </c>
      <c r="X401" s="77"/>
      <c r="Y401" s="76">
        <v>0</v>
      </c>
      <c r="Z401" s="77"/>
      <c r="AA401" s="76">
        <v>0</v>
      </c>
      <c r="AB401" s="77"/>
      <c r="AC401" s="76">
        <v>188950.7615031075</v>
      </c>
      <c r="AD401" s="77">
        <v>0.001097029778560799</v>
      </c>
    </row>
    <row r="402" spans="1:30" ht="15">
      <c r="A402" s="79" t="s">
        <v>341</v>
      </c>
      <c r="B402" s="144" t="s">
        <v>29</v>
      </c>
      <c r="C402" s="151" t="s">
        <v>29</v>
      </c>
      <c r="D402" s="151" t="s">
        <v>29</v>
      </c>
      <c r="E402" s="80">
        <v>763.699246669</v>
      </c>
      <c r="F402" s="81">
        <v>0.0007099893199216534</v>
      </c>
      <c r="G402" s="80">
        <v>40206.5186020657</v>
      </c>
      <c r="H402" s="81">
        <v>0.004779256313940513</v>
      </c>
      <c r="I402" s="80">
        <v>12578.5756633911</v>
      </c>
      <c r="J402" s="81">
        <v>0.009786123078478363</v>
      </c>
      <c r="K402" s="80">
        <v>0</v>
      </c>
      <c r="L402" s="81"/>
      <c r="M402" s="80">
        <v>252294.40002712302</v>
      </c>
      <c r="N402" s="81">
        <v>0.005216837043689617</v>
      </c>
      <c r="O402" s="80">
        <v>126641.894912495</v>
      </c>
      <c r="P402" s="81">
        <v>0.016696396257522422</v>
      </c>
      <c r="Q402" s="80">
        <v>11293.848889201401</v>
      </c>
      <c r="R402" s="81">
        <v>0.0023601694924259803</v>
      </c>
      <c r="S402" s="80">
        <v>236295.92540024302</v>
      </c>
      <c r="T402" s="81">
        <v>0.007316650799962234</v>
      </c>
      <c r="U402" s="80">
        <v>100087.98570559199</v>
      </c>
      <c r="V402" s="81">
        <v>0.017992033655952547</v>
      </c>
      <c r="W402" s="80">
        <v>0</v>
      </c>
      <c r="X402" s="81"/>
      <c r="Y402" s="80">
        <v>183391.789714795</v>
      </c>
      <c r="Z402" s="81">
        <v>0.004588316446189943</v>
      </c>
      <c r="AA402" s="80">
        <v>65156.111812633295</v>
      </c>
      <c r="AB402" s="81">
        <v>0.010261386942549758</v>
      </c>
      <c r="AC402" s="80">
        <v>1028710.7499742084</v>
      </c>
      <c r="AD402" s="81">
        <v>0.005972594750451745</v>
      </c>
    </row>
    <row r="403" spans="1:30" ht="15">
      <c r="A403" s="73" t="s">
        <v>663</v>
      </c>
      <c r="B403" s="144" t="s">
        <v>652</v>
      </c>
      <c r="C403" s="151" t="s">
        <v>29</v>
      </c>
      <c r="D403" s="151" t="s">
        <v>29</v>
      </c>
      <c r="E403" s="76">
        <v>763.699246669</v>
      </c>
      <c r="F403" s="77">
        <v>0.0007099893199216534</v>
      </c>
      <c r="G403" s="76">
        <v>40206.5186020657</v>
      </c>
      <c r="H403" s="77">
        <v>0.004779256313940513</v>
      </c>
      <c r="I403" s="76">
        <v>12578.5756633911</v>
      </c>
      <c r="J403" s="77">
        <v>0.009786123078478363</v>
      </c>
      <c r="K403" s="76">
        <v>0</v>
      </c>
      <c r="L403" s="77"/>
      <c r="M403" s="76">
        <v>252294.40002712302</v>
      </c>
      <c r="N403" s="77">
        <v>0.005216837043689617</v>
      </c>
      <c r="O403" s="76">
        <v>126641.894912495</v>
      </c>
      <c r="P403" s="77">
        <v>0.016696396257522422</v>
      </c>
      <c r="Q403" s="76">
        <v>11293.848889201401</v>
      </c>
      <c r="R403" s="77">
        <v>0.0023601694924259803</v>
      </c>
      <c r="S403" s="76">
        <v>236295.92540024302</v>
      </c>
      <c r="T403" s="77">
        <v>0.007316650799962234</v>
      </c>
      <c r="U403" s="76">
        <v>100087.98570559199</v>
      </c>
      <c r="V403" s="77">
        <v>0.017992033655952547</v>
      </c>
      <c r="W403" s="76">
        <v>0</v>
      </c>
      <c r="X403" s="77"/>
      <c r="Y403" s="76">
        <v>0</v>
      </c>
      <c r="Z403" s="77"/>
      <c r="AA403" s="76">
        <v>0</v>
      </c>
      <c r="AB403" s="77"/>
      <c r="AC403" s="76">
        <v>780162.8484467802</v>
      </c>
      <c r="AD403" s="77">
        <v>0.00452954976240653</v>
      </c>
    </row>
    <row r="404" spans="1:30" ht="15">
      <c r="A404" s="73" t="s">
        <v>664</v>
      </c>
      <c r="B404" s="144" t="s">
        <v>652</v>
      </c>
      <c r="C404" s="151" t="s">
        <v>29</v>
      </c>
      <c r="D404" s="151" t="s">
        <v>29</v>
      </c>
      <c r="E404" s="76">
        <v>0</v>
      </c>
      <c r="F404" s="77"/>
      <c r="G404" s="76">
        <v>0</v>
      </c>
      <c r="H404" s="77"/>
      <c r="I404" s="76">
        <v>0</v>
      </c>
      <c r="J404" s="77"/>
      <c r="K404" s="76">
        <v>0</v>
      </c>
      <c r="L404" s="77"/>
      <c r="M404" s="76">
        <v>0</v>
      </c>
      <c r="N404" s="77"/>
      <c r="O404" s="76">
        <v>0</v>
      </c>
      <c r="P404" s="77"/>
      <c r="Q404" s="76">
        <v>0</v>
      </c>
      <c r="R404" s="77"/>
      <c r="S404" s="76">
        <v>0</v>
      </c>
      <c r="T404" s="77"/>
      <c r="U404" s="76">
        <v>0</v>
      </c>
      <c r="V404" s="77"/>
      <c r="W404" s="76">
        <v>0</v>
      </c>
      <c r="X404" s="77"/>
      <c r="Y404" s="76">
        <v>183391.789714795</v>
      </c>
      <c r="Z404" s="77">
        <v>0.004588316446189943</v>
      </c>
      <c r="AA404" s="76">
        <v>65156.111812633295</v>
      </c>
      <c r="AB404" s="77">
        <v>0.010261386942549758</v>
      </c>
      <c r="AC404" s="76">
        <v>248547.90152742833</v>
      </c>
      <c r="AD404" s="77">
        <v>0.0014430449880452148</v>
      </c>
    </row>
    <row r="405" spans="1:30" ht="15">
      <c r="A405" s="79" t="s">
        <v>344</v>
      </c>
      <c r="B405" s="144" t="s">
        <v>29</v>
      </c>
      <c r="C405" s="151" t="s">
        <v>29</v>
      </c>
      <c r="D405" s="151" t="s">
        <v>29</v>
      </c>
      <c r="E405" s="80">
        <v>0</v>
      </c>
      <c r="F405" s="81"/>
      <c r="G405" s="80">
        <v>0</v>
      </c>
      <c r="H405" s="81"/>
      <c r="I405" s="80">
        <v>0</v>
      </c>
      <c r="J405" s="81"/>
      <c r="K405" s="80">
        <v>0</v>
      </c>
      <c r="L405" s="81"/>
      <c r="M405" s="80">
        <v>193632.908547</v>
      </c>
      <c r="N405" s="81">
        <v>0.004003859499365649</v>
      </c>
      <c r="O405" s="80">
        <v>54614.410103</v>
      </c>
      <c r="P405" s="81">
        <v>0.00720033313683903</v>
      </c>
      <c r="Q405" s="80">
        <v>5226.25934</v>
      </c>
      <c r="R405" s="81">
        <v>0.0010921748621560091</v>
      </c>
      <c r="S405" s="80">
        <v>186316.145471</v>
      </c>
      <c r="T405" s="81">
        <v>0.005769080327971114</v>
      </c>
      <c r="U405" s="80">
        <v>79177.829001</v>
      </c>
      <c r="V405" s="81">
        <v>0.01423317847939921</v>
      </c>
      <c r="W405" s="80">
        <v>11105.8010975</v>
      </c>
      <c r="X405" s="81">
        <v>0.001769144751790015</v>
      </c>
      <c r="Y405" s="80">
        <v>713384.3999099999</v>
      </c>
      <c r="Z405" s="81">
        <v>0.017848309238122508</v>
      </c>
      <c r="AA405" s="80">
        <v>147197.5943111</v>
      </c>
      <c r="AB405" s="81">
        <v>0.023182038188254695</v>
      </c>
      <c r="AC405" s="80">
        <v>1390655.3477805997</v>
      </c>
      <c r="AD405" s="81">
        <v>0.00807400994890964</v>
      </c>
    </row>
    <row r="406" spans="1:30" ht="15">
      <c r="A406" s="73" t="s">
        <v>665</v>
      </c>
      <c r="B406" s="144" t="s">
        <v>621</v>
      </c>
      <c r="C406" s="151" t="s">
        <v>29</v>
      </c>
      <c r="D406" s="151" t="s">
        <v>29</v>
      </c>
      <c r="E406" s="76">
        <v>0</v>
      </c>
      <c r="F406" s="77"/>
      <c r="G406" s="76">
        <v>0</v>
      </c>
      <c r="H406" s="77"/>
      <c r="I406" s="76">
        <v>0</v>
      </c>
      <c r="J406" s="77"/>
      <c r="K406" s="76">
        <v>0</v>
      </c>
      <c r="L406" s="77"/>
      <c r="M406" s="76">
        <v>193632.908547</v>
      </c>
      <c r="N406" s="77">
        <v>0.004003859499365649</v>
      </c>
      <c r="O406" s="76">
        <v>54614.410103</v>
      </c>
      <c r="P406" s="77">
        <v>0.00720033313683903</v>
      </c>
      <c r="Q406" s="76">
        <v>5226.25934</v>
      </c>
      <c r="R406" s="77">
        <v>0.0010921748621560091</v>
      </c>
      <c r="S406" s="76">
        <v>186316.145471</v>
      </c>
      <c r="T406" s="77">
        <v>0.005769080327971114</v>
      </c>
      <c r="U406" s="76">
        <v>79177.829001</v>
      </c>
      <c r="V406" s="77">
        <v>0.01423317847939921</v>
      </c>
      <c r="W406" s="76">
        <v>11105.8010975</v>
      </c>
      <c r="X406" s="77">
        <v>0.001769144751790015</v>
      </c>
      <c r="Y406" s="76">
        <v>713384.3999099999</v>
      </c>
      <c r="Z406" s="77">
        <v>0.017848309238122508</v>
      </c>
      <c r="AA406" s="76">
        <v>147197.5943111</v>
      </c>
      <c r="AB406" s="77">
        <v>0.023182038188254695</v>
      </c>
      <c r="AC406" s="76">
        <v>1390655.3477805997</v>
      </c>
      <c r="AD406" s="77">
        <v>0.00807400994890964</v>
      </c>
    </row>
    <row r="407" spans="1:30" ht="15">
      <c r="A407" s="79" t="s">
        <v>346</v>
      </c>
      <c r="B407" s="144" t="s">
        <v>29</v>
      </c>
      <c r="C407" s="151" t="s">
        <v>29</v>
      </c>
      <c r="D407" s="151" t="s">
        <v>29</v>
      </c>
      <c r="E407" s="80">
        <v>393.3551789292</v>
      </c>
      <c r="F407" s="81">
        <v>0.0003656910455178787</v>
      </c>
      <c r="G407" s="80">
        <v>3295.173488279</v>
      </c>
      <c r="H407" s="81">
        <v>0.00039168968731795854</v>
      </c>
      <c r="I407" s="80">
        <v>0.0054443576</v>
      </c>
      <c r="J407" s="81">
        <v>4.235706409264892E-09</v>
      </c>
      <c r="K407" s="80">
        <v>0</v>
      </c>
      <c r="L407" s="81"/>
      <c r="M407" s="80">
        <v>0</v>
      </c>
      <c r="N407" s="81"/>
      <c r="O407" s="80">
        <v>0</v>
      </c>
      <c r="P407" s="81"/>
      <c r="Q407" s="80">
        <v>0</v>
      </c>
      <c r="R407" s="81"/>
      <c r="S407" s="80">
        <v>0</v>
      </c>
      <c r="T407" s="81"/>
      <c r="U407" s="80">
        <v>0</v>
      </c>
      <c r="V407" s="81"/>
      <c r="W407" s="80">
        <v>0</v>
      </c>
      <c r="X407" s="81"/>
      <c r="Y407" s="80">
        <v>0</v>
      </c>
      <c r="Z407" s="81"/>
      <c r="AA407" s="80">
        <v>0</v>
      </c>
      <c r="AB407" s="81"/>
      <c r="AC407" s="80">
        <v>3688.5341115658</v>
      </c>
      <c r="AD407" s="81">
        <v>2.1415270980839287E-05</v>
      </c>
    </row>
    <row r="408" spans="1:30" ht="15">
      <c r="A408" s="73" t="s">
        <v>666</v>
      </c>
      <c r="B408" s="144" t="s">
        <v>621</v>
      </c>
      <c r="C408" s="151" t="s">
        <v>29</v>
      </c>
      <c r="D408" s="151" t="s">
        <v>29</v>
      </c>
      <c r="E408" s="76">
        <v>393.3551789292</v>
      </c>
      <c r="F408" s="77">
        <v>0.0003656910455178787</v>
      </c>
      <c r="G408" s="76">
        <v>3295.173488279</v>
      </c>
      <c r="H408" s="77">
        <v>0.00039168968731795854</v>
      </c>
      <c r="I408" s="76">
        <v>0.0054443576</v>
      </c>
      <c r="J408" s="77">
        <v>4.235706409264892E-09</v>
      </c>
      <c r="K408" s="76">
        <v>0</v>
      </c>
      <c r="L408" s="77"/>
      <c r="M408" s="76">
        <v>0</v>
      </c>
      <c r="N408" s="77"/>
      <c r="O408" s="76">
        <v>0</v>
      </c>
      <c r="P408" s="77"/>
      <c r="Q408" s="76">
        <v>0</v>
      </c>
      <c r="R408" s="77"/>
      <c r="S408" s="76">
        <v>0</v>
      </c>
      <c r="T408" s="77"/>
      <c r="U408" s="76">
        <v>0</v>
      </c>
      <c r="V408" s="77"/>
      <c r="W408" s="76">
        <v>0</v>
      </c>
      <c r="X408" s="77"/>
      <c r="Y408" s="76">
        <v>0</v>
      </c>
      <c r="Z408" s="77"/>
      <c r="AA408" s="76">
        <v>0</v>
      </c>
      <c r="AB408" s="77"/>
      <c r="AC408" s="76">
        <v>3688.5341115658</v>
      </c>
      <c r="AD408" s="77">
        <v>2.1415270980839287E-05</v>
      </c>
    </row>
    <row r="409" spans="1:30" ht="15">
      <c r="A409" s="79" t="s">
        <v>348</v>
      </c>
      <c r="B409" s="144" t="s">
        <v>29</v>
      </c>
      <c r="C409" s="151" t="s">
        <v>29</v>
      </c>
      <c r="D409" s="151" t="s">
        <v>29</v>
      </c>
      <c r="E409" s="80">
        <v>42.787039911</v>
      </c>
      <c r="F409" s="81">
        <v>3.9777885732337256E-05</v>
      </c>
      <c r="G409" s="80">
        <v>472.2071758988</v>
      </c>
      <c r="H409" s="81">
        <v>5.613018001480016E-05</v>
      </c>
      <c r="I409" s="80">
        <v>72.3306045428</v>
      </c>
      <c r="J409" s="81">
        <v>5.627315980271801E-05</v>
      </c>
      <c r="K409" s="80">
        <v>0</v>
      </c>
      <c r="L409" s="81"/>
      <c r="M409" s="80">
        <v>0</v>
      </c>
      <c r="N409" s="81"/>
      <c r="O409" s="80">
        <v>0</v>
      </c>
      <c r="P409" s="81"/>
      <c r="Q409" s="80">
        <v>15.0866220921</v>
      </c>
      <c r="R409" s="81">
        <v>3.152776839397932E-06</v>
      </c>
      <c r="S409" s="80">
        <v>75.62410206279999</v>
      </c>
      <c r="T409" s="81">
        <v>2.3416195007044423E-06</v>
      </c>
      <c r="U409" s="80">
        <v>14.7879619748</v>
      </c>
      <c r="V409" s="81">
        <v>2.658316157307608E-06</v>
      </c>
      <c r="W409" s="80">
        <v>0</v>
      </c>
      <c r="X409" s="81"/>
      <c r="Y409" s="80">
        <v>0</v>
      </c>
      <c r="Z409" s="81"/>
      <c r="AA409" s="80">
        <v>0</v>
      </c>
      <c r="AB409" s="81"/>
      <c r="AC409" s="80">
        <v>692.8235064823</v>
      </c>
      <c r="AD409" s="81">
        <v>4.022466021580411E-06</v>
      </c>
    </row>
    <row r="410" spans="1:30" ht="15">
      <c r="A410" s="73" t="s">
        <v>988</v>
      </c>
      <c r="B410" s="144" t="s">
        <v>651</v>
      </c>
      <c r="C410" s="151" t="s">
        <v>29</v>
      </c>
      <c r="D410" s="151" t="s">
        <v>29</v>
      </c>
      <c r="E410" s="76">
        <v>42.787039911</v>
      </c>
      <c r="F410" s="77">
        <v>3.9777885732337256E-05</v>
      </c>
      <c r="G410" s="76">
        <v>472.2071758988</v>
      </c>
      <c r="H410" s="77">
        <v>5.613018001480016E-05</v>
      </c>
      <c r="I410" s="76">
        <v>72.3306045428</v>
      </c>
      <c r="J410" s="77">
        <v>5.627315980271801E-05</v>
      </c>
      <c r="K410" s="76">
        <v>0</v>
      </c>
      <c r="L410" s="77"/>
      <c r="M410" s="76">
        <v>0</v>
      </c>
      <c r="N410" s="77"/>
      <c r="O410" s="76">
        <v>0</v>
      </c>
      <c r="P410" s="77"/>
      <c r="Q410" s="76">
        <v>0</v>
      </c>
      <c r="R410" s="77"/>
      <c r="S410" s="76">
        <v>0</v>
      </c>
      <c r="T410" s="77"/>
      <c r="U410" s="76">
        <v>0</v>
      </c>
      <c r="V410" s="77"/>
      <c r="W410" s="76">
        <v>0</v>
      </c>
      <c r="X410" s="77"/>
      <c r="Y410" s="76">
        <v>0</v>
      </c>
      <c r="Z410" s="77"/>
      <c r="AA410" s="76">
        <v>0</v>
      </c>
      <c r="AB410" s="77"/>
      <c r="AC410" s="76">
        <v>587.3248203526001</v>
      </c>
      <c r="AD410" s="77">
        <v>3.4099508913811786E-06</v>
      </c>
    </row>
    <row r="411" spans="1:30" ht="15">
      <c r="A411" s="73" t="s">
        <v>667</v>
      </c>
      <c r="B411" s="144" t="s">
        <v>653</v>
      </c>
      <c r="C411" s="151" t="s">
        <v>29</v>
      </c>
      <c r="D411" s="151" t="s">
        <v>29</v>
      </c>
      <c r="E411" s="76">
        <v>0</v>
      </c>
      <c r="F411" s="77"/>
      <c r="G411" s="76">
        <v>0</v>
      </c>
      <c r="H411" s="77"/>
      <c r="I411" s="76">
        <v>0</v>
      </c>
      <c r="J411" s="77"/>
      <c r="K411" s="76">
        <v>0</v>
      </c>
      <c r="L411" s="77"/>
      <c r="M411" s="76">
        <v>0</v>
      </c>
      <c r="N411" s="77"/>
      <c r="O411" s="76">
        <v>0</v>
      </c>
      <c r="P411" s="77"/>
      <c r="Q411" s="76">
        <v>15.0866220921</v>
      </c>
      <c r="R411" s="77">
        <v>3.152776839397932E-06</v>
      </c>
      <c r="S411" s="76">
        <v>75.62410206279999</v>
      </c>
      <c r="T411" s="77">
        <v>2.3416195007044423E-06</v>
      </c>
      <c r="U411" s="76">
        <v>14.7879619748</v>
      </c>
      <c r="V411" s="77">
        <v>2.658316157307608E-06</v>
      </c>
      <c r="W411" s="76">
        <v>0</v>
      </c>
      <c r="X411" s="77"/>
      <c r="Y411" s="76">
        <v>0</v>
      </c>
      <c r="Z411" s="77"/>
      <c r="AA411" s="76">
        <v>0</v>
      </c>
      <c r="AB411" s="77"/>
      <c r="AC411" s="76">
        <v>105.4986861297</v>
      </c>
      <c r="AD411" s="77">
        <v>6.125151301992324E-07</v>
      </c>
    </row>
    <row r="412" spans="1:30" ht="15">
      <c r="A412" s="79" t="s">
        <v>351</v>
      </c>
      <c r="B412" s="144" t="s">
        <v>29</v>
      </c>
      <c r="C412" s="151" t="s">
        <v>29</v>
      </c>
      <c r="D412" s="151" t="s">
        <v>29</v>
      </c>
      <c r="E412" s="80">
        <v>674.0716221847999</v>
      </c>
      <c r="F412" s="81">
        <v>0.0006266650840640385</v>
      </c>
      <c r="G412" s="80">
        <v>38183.7387620248</v>
      </c>
      <c r="H412" s="81">
        <v>0.004538813130637138</v>
      </c>
      <c r="I412" s="80">
        <v>10759.0507259732</v>
      </c>
      <c r="J412" s="81">
        <v>0.008370533948323081</v>
      </c>
      <c r="K412" s="80">
        <v>0</v>
      </c>
      <c r="L412" s="81"/>
      <c r="M412" s="80">
        <v>0</v>
      </c>
      <c r="N412" s="81"/>
      <c r="O412" s="80">
        <v>0</v>
      </c>
      <c r="P412" s="81"/>
      <c r="Q412" s="80">
        <v>0</v>
      </c>
      <c r="R412" s="81"/>
      <c r="S412" s="80">
        <v>0</v>
      </c>
      <c r="T412" s="81"/>
      <c r="U412" s="80">
        <v>0</v>
      </c>
      <c r="V412" s="81"/>
      <c r="W412" s="80">
        <v>0</v>
      </c>
      <c r="X412" s="81"/>
      <c r="Y412" s="80">
        <v>0</v>
      </c>
      <c r="Z412" s="81"/>
      <c r="AA412" s="80">
        <v>0</v>
      </c>
      <c r="AB412" s="81"/>
      <c r="AC412" s="80">
        <v>49616.86111018279</v>
      </c>
      <c r="AD412" s="81">
        <v>0.00028807067896199283</v>
      </c>
    </row>
    <row r="413" spans="1:30" ht="15">
      <c r="A413" s="73" t="s">
        <v>668</v>
      </c>
      <c r="B413" s="144" t="s">
        <v>621</v>
      </c>
      <c r="C413" s="151" t="s">
        <v>29</v>
      </c>
      <c r="D413" s="151" t="s">
        <v>29</v>
      </c>
      <c r="E413" s="76">
        <v>674.0716221847999</v>
      </c>
      <c r="F413" s="77">
        <v>0.0006266650840640385</v>
      </c>
      <c r="G413" s="76">
        <v>38183.7387620248</v>
      </c>
      <c r="H413" s="77">
        <v>0.004538813130637138</v>
      </c>
      <c r="I413" s="76">
        <v>10759.0507259732</v>
      </c>
      <c r="J413" s="77">
        <v>0.008370533948323081</v>
      </c>
      <c r="K413" s="76">
        <v>0</v>
      </c>
      <c r="L413" s="77"/>
      <c r="M413" s="76">
        <v>0</v>
      </c>
      <c r="N413" s="77"/>
      <c r="O413" s="76">
        <v>0</v>
      </c>
      <c r="P413" s="77"/>
      <c r="Q413" s="76">
        <v>0</v>
      </c>
      <c r="R413" s="77"/>
      <c r="S413" s="76">
        <v>0</v>
      </c>
      <c r="T413" s="77"/>
      <c r="U413" s="76">
        <v>0</v>
      </c>
      <c r="V413" s="77"/>
      <c r="W413" s="76">
        <v>0</v>
      </c>
      <c r="X413" s="77"/>
      <c r="Y413" s="76">
        <v>0</v>
      </c>
      <c r="Z413" s="77"/>
      <c r="AA413" s="76">
        <v>0</v>
      </c>
      <c r="AB413" s="77"/>
      <c r="AC413" s="76">
        <v>49616.86111018279</v>
      </c>
      <c r="AD413" s="77">
        <v>0.00028807067896199283</v>
      </c>
    </row>
    <row r="414" spans="1:30" ht="15">
      <c r="A414" s="79" t="s">
        <v>352</v>
      </c>
      <c r="B414" s="144" t="s">
        <v>29</v>
      </c>
      <c r="C414" s="151" t="s">
        <v>29</v>
      </c>
      <c r="D414" s="151" t="s">
        <v>29</v>
      </c>
      <c r="E414" s="80">
        <v>0</v>
      </c>
      <c r="F414" s="81"/>
      <c r="G414" s="80">
        <v>0</v>
      </c>
      <c r="H414" s="81"/>
      <c r="I414" s="80">
        <v>0</v>
      </c>
      <c r="J414" s="81"/>
      <c r="K414" s="80">
        <v>0</v>
      </c>
      <c r="L414" s="81"/>
      <c r="M414" s="80">
        <v>0</v>
      </c>
      <c r="N414" s="81"/>
      <c r="O414" s="80">
        <v>0</v>
      </c>
      <c r="P414" s="81"/>
      <c r="Q414" s="80">
        <v>0</v>
      </c>
      <c r="R414" s="81"/>
      <c r="S414" s="80">
        <v>0</v>
      </c>
      <c r="T414" s="81"/>
      <c r="U414" s="80">
        <v>0</v>
      </c>
      <c r="V414" s="81"/>
      <c r="W414" s="80">
        <v>168371.814945407</v>
      </c>
      <c r="X414" s="81">
        <v>0.02682148817045536</v>
      </c>
      <c r="Y414" s="80">
        <v>763120.174452722</v>
      </c>
      <c r="Z414" s="81">
        <v>0.019092658686117214</v>
      </c>
      <c r="AA414" s="80">
        <v>174569.75735795</v>
      </c>
      <c r="AB414" s="81">
        <v>0.027492859516666586</v>
      </c>
      <c r="AC414" s="80">
        <v>1106061.746756079</v>
      </c>
      <c r="AD414" s="81">
        <v>0.006421687128783741</v>
      </c>
    </row>
    <row r="415" spans="1:30" ht="15">
      <c r="A415" s="73" t="s">
        <v>669</v>
      </c>
      <c r="B415" s="144" t="s">
        <v>621</v>
      </c>
      <c r="C415" s="151" t="s">
        <v>29</v>
      </c>
      <c r="D415" s="151" t="s">
        <v>29</v>
      </c>
      <c r="E415" s="76">
        <v>0</v>
      </c>
      <c r="F415" s="77"/>
      <c r="G415" s="76">
        <v>0</v>
      </c>
      <c r="H415" s="77"/>
      <c r="I415" s="76">
        <v>0</v>
      </c>
      <c r="J415" s="77"/>
      <c r="K415" s="76">
        <v>0</v>
      </c>
      <c r="L415" s="77"/>
      <c r="M415" s="76">
        <v>0</v>
      </c>
      <c r="N415" s="77"/>
      <c r="O415" s="76">
        <v>0</v>
      </c>
      <c r="P415" s="77"/>
      <c r="Q415" s="76">
        <v>0</v>
      </c>
      <c r="R415" s="77"/>
      <c r="S415" s="76">
        <v>0</v>
      </c>
      <c r="T415" s="77"/>
      <c r="U415" s="76">
        <v>0</v>
      </c>
      <c r="V415" s="77"/>
      <c r="W415" s="76">
        <v>168371.814945407</v>
      </c>
      <c r="X415" s="77">
        <v>0.02682148817045536</v>
      </c>
      <c r="Y415" s="76">
        <v>763120.174452722</v>
      </c>
      <c r="Z415" s="77">
        <v>0.019092658686117214</v>
      </c>
      <c r="AA415" s="76">
        <v>174569.75735795</v>
      </c>
      <c r="AB415" s="77">
        <v>0.027492859516666586</v>
      </c>
      <c r="AC415" s="76">
        <v>1106061.746756079</v>
      </c>
      <c r="AD415" s="77">
        <v>0.006421687128783741</v>
      </c>
    </row>
    <row r="416" spans="1:30" ht="15">
      <c r="A416" s="79" t="s">
        <v>354</v>
      </c>
      <c r="B416" s="144" t="s">
        <v>29</v>
      </c>
      <c r="C416" s="151" t="s">
        <v>29</v>
      </c>
      <c r="D416" s="151" t="s">
        <v>29</v>
      </c>
      <c r="E416" s="80">
        <v>0</v>
      </c>
      <c r="F416" s="81"/>
      <c r="G416" s="80">
        <v>1581.7602601892002</v>
      </c>
      <c r="H416" s="81">
        <v>0.00018802020103926708</v>
      </c>
      <c r="I416" s="80">
        <v>661.18901576</v>
      </c>
      <c r="J416" s="81">
        <v>0.0005144045923416525</v>
      </c>
      <c r="K416" s="80">
        <v>0</v>
      </c>
      <c r="L416" s="81"/>
      <c r="M416" s="80">
        <v>0</v>
      </c>
      <c r="N416" s="81"/>
      <c r="O416" s="80">
        <v>0</v>
      </c>
      <c r="P416" s="81"/>
      <c r="Q416" s="80">
        <v>0</v>
      </c>
      <c r="R416" s="81"/>
      <c r="S416" s="80">
        <v>0</v>
      </c>
      <c r="T416" s="81"/>
      <c r="U416" s="80">
        <v>0</v>
      </c>
      <c r="V416" s="81"/>
      <c r="W416" s="80">
        <v>16486.1877237148</v>
      </c>
      <c r="X416" s="81">
        <v>0.0026262358052676275</v>
      </c>
      <c r="Y416" s="80">
        <v>260119.359414096</v>
      </c>
      <c r="Z416" s="81">
        <v>0.006507979101072068</v>
      </c>
      <c r="AA416" s="80">
        <v>109898.004080228</v>
      </c>
      <c r="AB416" s="81">
        <v>0.01730775383472894</v>
      </c>
      <c r="AC416" s="80">
        <v>388746.500493988</v>
      </c>
      <c r="AD416" s="81">
        <v>0.002257024443620416</v>
      </c>
    </row>
    <row r="417" spans="1:30" ht="15">
      <c r="A417" s="73" t="s">
        <v>670</v>
      </c>
      <c r="B417" s="144" t="s">
        <v>621</v>
      </c>
      <c r="C417" s="151" t="s">
        <v>29</v>
      </c>
      <c r="D417" s="151" t="s">
        <v>29</v>
      </c>
      <c r="E417" s="76">
        <v>0</v>
      </c>
      <c r="F417" s="77"/>
      <c r="G417" s="76">
        <v>1581.7602601892002</v>
      </c>
      <c r="H417" s="77">
        <v>0.00018802020103926708</v>
      </c>
      <c r="I417" s="76">
        <v>661.18901576</v>
      </c>
      <c r="J417" s="77">
        <v>0.0005144045923416525</v>
      </c>
      <c r="K417" s="76">
        <v>0</v>
      </c>
      <c r="L417" s="77"/>
      <c r="M417" s="76">
        <v>0</v>
      </c>
      <c r="N417" s="77"/>
      <c r="O417" s="76">
        <v>0</v>
      </c>
      <c r="P417" s="77"/>
      <c r="Q417" s="76">
        <v>0</v>
      </c>
      <c r="R417" s="77"/>
      <c r="S417" s="76">
        <v>0</v>
      </c>
      <c r="T417" s="77"/>
      <c r="U417" s="76">
        <v>0</v>
      </c>
      <c r="V417" s="77"/>
      <c r="W417" s="76">
        <v>16486.1877237148</v>
      </c>
      <c r="X417" s="77">
        <v>0.0026262358052676275</v>
      </c>
      <c r="Y417" s="76">
        <v>260119.359414096</v>
      </c>
      <c r="Z417" s="77">
        <v>0.006507979101072068</v>
      </c>
      <c r="AA417" s="76">
        <v>109898.004080228</v>
      </c>
      <c r="AB417" s="77">
        <v>0.01730775383472894</v>
      </c>
      <c r="AC417" s="76">
        <v>388746.500493988</v>
      </c>
      <c r="AD417" s="77">
        <v>0.002257024443620416</v>
      </c>
    </row>
    <row r="418" spans="1:30" ht="15">
      <c r="A418" s="79" t="s">
        <v>355</v>
      </c>
      <c r="B418" s="144" t="s">
        <v>29</v>
      </c>
      <c r="C418" s="151" t="s">
        <v>29</v>
      </c>
      <c r="D418" s="151" t="s">
        <v>29</v>
      </c>
      <c r="E418" s="80">
        <v>0</v>
      </c>
      <c r="F418" s="81"/>
      <c r="G418" s="80">
        <v>0</v>
      </c>
      <c r="H418" s="81"/>
      <c r="I418" s="80">
        <v>0</v>
      </c>
      <c r="J418" s="81"/>
      <c r="K418" s="80">
        <v>0</v>
      </c>
      <c r="L418" s="81"/>
      <c r="M418" s="80">
        <v>0</v>
      </c>
      <c r="N418" s="81"/>
      <c r="O418" s="80">
        <v>0</v>
      </c>
      <c r="P418" s="81"/>
      <c r="Q418" s="80">
        <v>66910.5298201853</v>
      </c>
      <c r="R418" s="81">
        <v>0.013982849669137626</v>
      </c>
      <c r="S418" s="80">
        <v>227273.461138477</v>
      </c>
      <c r="T418" s="81">
        <v>0.007037279836427146</v>
      </c>
      <c r="U418" s="80">
        <v>0</v>
      </c>
      <c r="V418" s="81"/>
      <c r="W418" s="80">
        <v>0</v>
      </c>
      <c r="X418" s="81"/>
      <c r="Y418" s="80">
        <v>0</v>
      </c>
      <c r="Z418" s="81"/>
      <c r="AA418" s="80">
        <v>0</v>
      </c>
      <c r="AB418" s="81"/>
      <c r="AC418" s="80">
        <v>294183.9909586623</v>
      </c>
      <c r="AD418" s="81">
        <v>0.0017080036930796163</v>
      </c>
    </row>
    <row r="419" spans="1:30" ht="15">
      <c r="A419" s="73" t="s">
        <v>671</v>
      </c>
      <c r="B419" s="144" t="s">
        <v>621</v>
      </c>
      <c r="C419" s="151" t="s">
        <v>29</v>
      </c>
      <c r="D419" s="151" t="s">
        <v>29</v>
      </c>
      <c r="E419" s="76">
        <v>0</v>
      </c>
      <c r="F419" s="77"/>
      <c r="G419" s="76">
        <v>0</v>
      </c>
      <c r="H419" s="77"/>
      <c r="I419" s="76">
        <v>0</v>
      </c>
      <c r="J419" s="77"/>
      <c r="K419" s="76">
        <v>0</v>
      </c>
      <c r="L419" s="77"/>
      <c r="M419" s="76">
        <v>0</v>
      </c>
      <c r="N419" s="77"/>
      <c r="O419" s="76">
        <v>0</v>
      </c>
      <c r="P419" s="77"/>
      <c r="Q419" s="76">
        <v>66910.5298201853</v>
      </c>
      <c r="R419" s="77">
        <v>0.013982849669137626</v>
      </c>
      <c r="S419" s="76">
        <v>227273.461138477</v>
      </c>
      <c r="T419" s="77">
        <v>0.007037279836427146</v>
      </c>
      <c r="U419" s="76">
        <v>0</v>
      </c>
      <c r="V419" s="77"/>
      <c r="W419" s="76">
        <v>0</v>
      </c>
      <c r="X419" s="77"/>
      <c r="Y419" s="76">
        <v>0</v>
      </c>
      <c r="Z419" s="77"/>
      <c r="AA419" s="76">
        <v>0</v>
      </c>
      <c r="AB419" s="77"/>
      <c r="AC419" s="76">
        <v>294183.9909586623</v>
      </c>
      <c r="AD419" s="77">
        <v>0.0017080036930796163</v>
      </c>
    </row>
    <row r="420" spans="1:30" ht="15">
      <c r="A420" s="79" t="s">
        <v>358</v>
      </c>
      <c r="B420" s="144" t="s">
        <v>29</v>
      </c>
      <c r="C420" s="151" t="s">
        <v>29</v>
      </c>
      <c r="D420" s="151" t="s">
        <v>29</v>
      </c>
      <c r="E420" s="80">
        <v>20572.9668143798</v>
      </c>
      <c r="F420" s="81">
        <v>0.019126098108674706</v>
      </c>
      <c r="G420" s="80">
        <v>83298.2460450686</v>
      </c>
      <c r="H420" s="81">
        <v>0.009901470761276286</v>
      </c>
      <c r="I420" s="80">
        <v>3070.4541071416</v>
      </c>
      <c r="J420" s="81">
        <v>0.0023888111502766434</v>
      </c>
      <c r="K420" s="80">
        <v>0</v>
      </c>
      <c r="L420" s="81"/>
      <c r="M420" s="80">
        <v>0</v>
      </c>
      <c r="N420" s="81"/>
      <c r="O420" s="80">
        <v>0</v>
      </c>
      <c r="P420" s="81"/>
      <c r="Q420" s="80">
        <v>0</v>
      </c>
      <c r="R420" s="81"/>
      <c r="S420" s="80">
        <v>0</v>
      </c>
      <c r="T420" s="81"/>
      <c r="U420" s="80">
        <v>0</v>
      </c>
      <c r="V420" s="81"/>
      <c r="W420" s="80">
        <v>0</v>
      </c>
      <c r="X420" s="81"/>
      <c r="Y420" s="80">
        <v>0</v>
      </c>
      <c r="Z420" s="81"/>
      <c r="AA420" s="80">
        <v>0</v>
      </c>
      <c r="AB420" s="81"/>
      <c r="AC420" s="80">
        <v>106941.66696659</v>
      </c>
      <c r="AD420" s="81">
        <v>0.0006208929368583229</v>
      </c>
    </row>
    <row r="421" spans="1:30" ht="15">
      <c r="A421" s="73" t="s">
        <v>672</v>
      </c>
      <c r="B421" s="144" t="s">
        <v>621</v>
      </c>
      <c r="C421" s="151" t="s">
        <v>29</v>
      </c>
      <c r="D421" s="151" t="s">
        <v>29</v>
      </c>
      <c r="E421" s="76">
        <v>178.65678308990002</v>
      </c>
      <c r="F421" s="77">
        <v>0.00016609209512598213</v>
      </c>
      <c r="G421" s="76">
        <v>1549.8052656423001</v>
      </c>
      <c r="H421" s="77">
        <v>0.0001842217843953958</v>
      </c>
      <c r="I421" s="76">
        <v>0</v>
      </c>
      <c r="J421" s="77"/>
      <c r="K421" s="76">
        <v>0</v>
      </c>
      <c r="L421" s="77"/>
      <c r="M421" s="76">
        <v>0</v>
      </c>
      <c r="N421" s="77"/>
      <c r="O421" s="76">
        <v>0</v>
      </c>
      <c r="P421" s="77"/>
      <c r="Q421" s="76">
        <v>0</v>
      </c>
      <c r="R421" s="77"/>
      <c r="S421" s="76">
        <v>0</v>
      </c>
      <c r="T421" s="77"/>
      <c r="U421" s="76">
        <v>0</v>
      </c>
      <c r="V421" s="77"/>
      <c r="W421" s="76">
        <v>0</v>
      </c>
      <c r="X421" s="77"/>
      <c r="Y421" s="76">
        <v>0</v>
      </c>
      <c r="Z421" s="77"/>
      <c r="AA421" s="76">
        <v>0</v>
      </c>
      <c r="AB421" s="77"/>
      <c r="AC421" s="76">
        <v>1728.4620487322</v>
      </c>
      <c r="AD421" s="77">
        <v>1.0035282861457247E-05</v>
      </c>
    </row>
    <row r="422" spans="1:30" ht="15">
      <c r="A422" s="73" t="s">
        <v>1554</v>
      </c>
      <c r="B422" s="144" t="s">
        <v>621</v>
      </c>
      <c r="C422" s="151" t="s">
        <v>29</v>
      </c>
      <c r="D422" s="151" t="s">
        <v>29</v>
      </c>
      <c r="E422" s="76">
        <v>20394.3100312899</v>
      </c>
      <c r="F422" s="77">
        <v>0.018960006013548723</v>
      </c>
      <c r="G422" s="76">
        <v>81748.44077942631</v>
      </c>
      <c r="H422" s="77">
        <v>0.00971724897688089</v>
      </c>
      <c r="I422" s="76">
        <v>3070.4541071416</v>
      </c>
      <c r="J422" s="77">
        <v>0.0023888111502766434</v>
      </c>
      <c r="K422" s="76">
        <v>0</v>
      </c>
      <c r="L422" s="77"/>
      <c r="M422" s="76">
        <v>0</v>
      </c>
      <c r="N422" s="77"/>
      <c r="O422" s="76">
        <v>0</v>
      </c>
      <c r="P422" s="77"/>
      <c r="Q422" s="76">
        <v>0</v>
      </c>
      <c r="R422" s="77"/>
      <c r="S422" s="76">
        <v>0</v>
      </c>
      <c r="T422" s="77"/>
      <c r="U422" s="76">
        <v>0</v>
      </c>
      <c r="V422" s="77"/>
      <c r="W422" s="76">
        <v>0</v>
      </c>
      <c r="X422" s="77"/>
      <c r="Y422" s="76">
        <v>0</v>
      </c>
      <c r="Z422" s="77"/>
      <c r="AA422" s="76">
        <v>0</v>
      </c>
      <c r="AB422" s="77"/>
      <c r="AC422" s="76">
        <v>105213.20491785782</v>
      </c>
      <c r="AD422" s="77">
        <v>0.0006108576539968656</v>
      </c>
    </row>
    <row r="423" spans="1:30" ht="15">
      <c r="A423" s="79" t="s">
        <v>359</v>
      </c>
      <c r="B423" s="144" t="s">
        <v>29</v>
      </c>
      <c r="C423" s="151" t="s">
        <v>29</v>
      </c>
      <c r="D423" s="151" t="s">
        <v>29</v>
      </c>
      <c r="E423" s="80">
        <v>154.087856146</v>
      </c>
      <c r="F423" s="81">
        <v>0.0001432510673153776</v>
      </c>
      <c r="G423" s="80">
        <v>19787.5874618744</v>
      </c>
      <c r="H423" s="81">
        <v>0.002352104972101579</v>
      </c>
      <c r="I423" s="80">
        <v>4762.7342626639</v>
      </c>
      <c r="J423" s="81">
        <v>0.003705403929012852</v>
      </c>
      <c r="K423" s="80">
        <v>0</v>
      </c>
      <c r="L423" s="81"/>
      <c r="M423" s="80">
        <v>0</v>
      </c>
      <c r="N423" s="81"/>
      <c r="O423" s="80">
        <v>0</v>
      </c>
      <c r="P423" s="81"/>
      <c r="Q423" s="80">
        <v>0</v>
      </c>
      <c r="R423" s="81"/>
      <c r="S423" s="80">
        <v>0</v>
      </c>
      <c r="T423" s="81"/>
      <c r="U423" s="80">
        <v>0</v>
      </c>
      <c r="V423" s="81"/>
      <c r="W423" s="80">
        <v>0</v>
      </c>
      <c r="X423" s="81"/>
      <c r="Y423" s="80">
        <v>0</v>
      </c>
      <c r="Z423" s="81"/>
      <c r="AA423" s="80">
        <v>0</v>
      </c>
      <c r="AB423" s="81"/>
      <c r="AC423" s="80">
        <v>24704.4095806843</v>
      </c>
      <c r="AD423" s="81">
        <v>0.00014343140380160713</v>
      </c>
    </row>
    <row r="424" spans="1:30" ht="15">
      <c r="A424" s="73" t="s">
        <v>673</v>
      </c>
      <c r="B424" s="144" t="s">
        <v>621</v>
      </c>
      <c r="C424" s="151" t="s">
        <v>29</v>
      </c>
      <c r="D424" s="151" t="s">
        <v>29</v>
      </c>
      <c r="E424" s="76">
        <v>154.087856146</v>
      </c>
      <c r="F424" s="77">
        <v>0.0001432510673153776</v>
      </c>
      <c r="G424" s="76">
        <v>19787.5874618744</v>
      </c>
      <c r="H424" s="77">
        <v>0.002352104972101579</v>
      </c>
      <c r="I424" s="76">
        <v>4762.7342626639</v>
      </c>
      <c r="J424" s="77">
        <v>0.003705403929012852</v>
      </c>
      <c r="K424" s="76">
        <v>0</v>
      </c>
      <c r="L424" s="77"/>
      <c r="M424" s="76">
        <v>0</v>
      </c>
      <c r="N424" s="77"/>
      <c r="O424" s="76">
        <v>0</v>
      </c>
      <c r="P424" s="77"/>
      <c r="Q424" s="76">
        <v>0</v>
      </c>
      <c r="R424" s="77"/>
      <c r="S424" s="76">
        <v>0</v>
      </c>
      <c r="T424" s="77"/>
      <c r="U424" s="76">
        <v>0</v>
      </c>
      <c r="V424" s="77"/>
      <c r="W424" s="76">
        <v>0</v>
      </c>
      <c r="X424" s="77"/>
      <c r="Y424" s="76">
        <v>0</v>
      </c>
      <c r="Z424" s="77"/>
      <c r="AA424" s="76">
        <v>0</v>
      </c>
      <c r="AB424" s="77"/>
      <c r="AC424" s="76">
        <v>24704.4095806843</v>
      </c>
      <c r="AD424" s="77">
        <v>0.00014343140380160713</v>
      </c>
    </row>
    <row r="425" spans="1:30" ht="15">
      <c r="A425" s="79" t="s">
        <v>360</v>
      </c>
      <c r="B425" s="144" t="s">
        <v>29</v>
      </c>
      <c r="C425" s="151" t="s">
        <v>29</v>
      </c>
      <c r="D425" s="151" t="s">
        <v>29</v>
      </c>
      <c r="E425" s="80">
        <v>0</v>
      </c>
      <c r="F425" s="81"/>
      <c r="G425" s="80">
        <v>0</v>
      </c>
      <c r="H425" s="81"/>
      <c r="I425" s="80">
        <v>0</v>
      </c>
      <c r="J425" s="81"/>
      <c r="K425" s="80">
        <v>0</v>
      </c>
      <c r="L425" s="81"/>
      <c r="M425" s="80">
        <v>0</v>
      </c>
      <c r="N425" s="81"/>
      <c r="O425" s="80">
        <v>0</v>
      </c>
      <c r="P425" s="81"/>
      <c r="Q425" s="80">
        <v>106053.300571779</v>
      </c>
      <c r="R425" s="81">
        <v>0.02216283988179824</v>
      </c>
      <c r="S425" s="80">
        <v>246832.09610224902</v>
      </c>
      <c r="T425" s="81">
        <v>0.007642892065717431</v>
      </c>
      <c r="U425" s="80">
        <v>0</v>
      </c>
      <c r="V425" s="81"/>
      <c r="W425" s="80">
        <v>0</v>
      </c>
      <c r="X425" s="81"/>
      <c r="Y425" s="80">
        <v>0</v>
      </c>
      <c r="Z425" s="81"/>
      <c r="AA425" s="80">
        <v>0</v>
      </c>
      <c r="AB425" s="81"/>
      <c r="AC425" s="80">
        <v>352885.396674028</v>
      </c>
      <c r="AD425" s="81">
        <v>0.0020488183561212163</v>
      </c>
    </row>
    <row r="426" spans="1:30" ht="15">
      <c r="A426" s="73" t="s">
        <v>674</v>
      </c>
      <c r="B426" s="144" t="s">
        <v>621</v>
      </c>
      <c r="C426" s="151" t="s">
        <v>29</v>
      </c>
      <c r="D426" s="151" t="s">
        <v>29</v>
      </c>
      <c r="E426" s="76">
        <v>0</v>
      </c>
      <c r="F426" s="77"/>
      <c r="G426" s="76">
        <v>0</v>
      </c>
      <c r="H426" s="77"/>
      <c r="I426" s="76">
        <v>0</v>
      </c>
      <c r="J426" s="77"/>
      <c r="K426" s="76">
        <v>0</v>
      </c>
      <c r="L426" s="77"/>
      <c r="M426" s="76">
        <v>0</v>
      </c>
      <c r="N426" s="77"/>
      <c r="O426" s="76">
        <v>0</v>
      </c>
      <c r="P426" s="77"/>
      <c r="Q426" s="76">
        <v>106053.300571779</v>
      </c>
      <c r="R426" s="77">
        <v>0.02216283988179824</v>
      </c>
      <c r="S426" s="76">
        <v>246832.09610224902</v>
      </c>
      <c r="T426" s="77">
        <v>0.007642892065717431</v>
      </c>
      <c r="U426" s="76">
        <v>0</v>
      </c>
      <c r="V426" s="77"/>
      <c r="W426" s="76">
        <v>0</v>
      </c>
      <c r="X426" s="77"/>
      <c r="Y426" s="76">
        <v>0</v>
      </c>
      <c r="Z426" s="77"/>
      <c r="AA426" s="76">
        <v>0</v>
      </c>
      <c r="AB426" s="77"/>
      <c r="AC426" s="76">
        <v>352885.396674028</v>
      </c>
      <c r="AD426" s="77">
        <v>0.0020488183561212163</v>
      </c>
    </row>
    <row r="427" spans="1:30" ht="15">
      <c r="A427" s="79" t="s">
        <v>1009</v>
      </c>
      <c r="B427" s="144" t="s">
        <v>29</v>
      </c>
      <c r="C427" s="151" t="s">
        <v>29</v>
      </c>
      <c r="D427" s="151" t="s">
        <v>29</v>
      </c>
      <c r="E427" s="80">
        <v>10308.7870697741</v>
      </c>
      <c r="F427" s="81">
        <v>0.009583784130742084</v>
      </c>
      <c r="G427" s="80">
        <v>121227.007526096</v>
      </c>
      <c r="H427" s="81">
        <v>0.014409975329459184</v>
      </c>
      <c r="I427" s="80">
        <v>5432.7201847559</v>
      </c>
      <c r="J427" s="81">
        <v>0.004226652508335109</v>
      </c>
      <c r="K427" s="80">
        <v>0</v>
      </c>
      <c r="L427" s="81"/>
      <c r="M427" s="80">
        <v>0</v>
      </c>
      <c r="N427" s="81"/>
      <c r="O427" s="80">
        <v>0</v>
      </c>
      <c r="P427" s="81"/>
      <c r="Q427" s="80">
        <v>0</v>
      </c>
      <c r="R427" s="81"/>
      <c r="S427" s="80">
        <v>0</v>
      </c>
      <c r="T427" s="81"/>
      <c r="U427" s="80">
        <v>0</v>
      </c>
      <c r="V427" s="81"/>
      <c r="W427" s="80">
        <v>24023.7002772533</v>
      </c>
      <c r="X427" s="81">
        <v>0.0038269552003453756</v>
      </c>
      <c r="Y427" s="80">
        <v>85799.2153032645</v>
      </c>
      <c r="Z427" s="81">
        <v>0.002146627999314415</v>
      </c>
      <c r="AA427" s="80">
        <v>0</v>
      </c>
      <c r="AB427" s="81"/>
      <c r="AC427" s="80">
        <v>246791.4303611438</v>
      </c>
      <c r="AD427" s="81">
        <v>0.0014328470869662828</v>
      </c>
    </row>
    <row r="428" spans="1:30" ht="15">
      <c r="A428" s="73" t="s">
        <v>1555</v>
      </c>
      <c r="B428" s="144" t="s">
        <v>621</v>
      </c>
      <c r="C428" s="151" t="s">
        <v>29</v>
      </c>
      <c r="D428" s="151" t="s">
        <v>29</v>
      </c>
      <c r="E428" s="76">
        <v>10308.7870697741</v>
      </c>
      <c r="F428" s="77">
        <v>0.009583784130742084</v>
      </c>
      <c r="G428" s="76">
        <v>121227.007526096</v>
      </c>
      <c r="H428" s="77">
        <v>0.014409975329459184</v>
      </c>
      <c r="I428" s="76">
        <v>5432.7201847559</v>
      </c>
      <c r="J428" s="77">
        <v>0.004226652508335109</v>
      </c>
      <c r="K428" s="76">
        <v>0</v>
      </c>
      <c r="L428" s="77"/>
      <c r="M428" s="76">
        <v>0</v>
      </c>
      <c r="N428" s="77"/>
      <c r="O428" s="76">
        <v>0</v>
      </c>
      <c r="P428" s="77"/>
      <c r="Q428" s="76">
        <v>0</v>
      </c>
      <c r="R428" s="77"/>
      <c r="S428" s="76">
        <v>0</v>
      </c>
      <c r="T428" s="77"/>
      <c r="U428" s="76">
        <v>0</v>
      </c>
      <c r="V428" s="77"/>
      <c r="W428" s="76">
        <v>24023.7002772533</v>
      </c>
      <c r="X428" s="77">
        <v>0.0038269552003453756</v>
      </c>
      <c r="Y428" s="76">
        <v>85799.2153032645</v>
      </c>
      <c r="Z428" s="77">
        <v>0.002146627999314415</v>
      </c>
      <c r="AA428" s="76">
        <v>0</v>
      </c>
      <c r="AB428" s="77"/>
      <c r="AC428" s="76">
        <v>246791.4303611438</v>
      </c>
      <c r="AD428" s="77">
        <v>0.0014328470869662828</v>
      </c>
    </row>
    <row r="429" spans="1:30" ht="15">
      <c r="A429" s="79" t="s">
        <v>1034</v>
      </c>
      <c r="B429" s="144" t="s">
        <v>29</v>
      </c>
      <c r="C429" s="151" t="s">
        <v>29</v>
      </c>
      <c r="D429" s="151" t="s">
        <v>29</v>
      </c>
      <c r="E429" s="80">
        <v>47.668582024</v>
      </c>
      <c r="F429" s="81">
        <v>4.431611564430146E-05</v>
      </c>
      <c r="G429" s="80">
        <v>173.31774084330002</v>
      </c>
      <c r="H429" s="81">
        <v>2.0601880890047762E-05</v>
      </c>
      <c r="I429" s="80">
        <v>0</v>
      </c>
      <c r="J429" s="81"/>
      <c r="K429" s="80">
        <v>0</v>
      </c>
      <c r="L429" s="81"/>
      <c r="M429" s="80">
        <v>0</v>
      </c>
      <c r="N429" s="81"/>
      <c r="O429" s="80">
        <v>0</v>
      </c>
      <c r="P429" s="81"/>
      <c r="Q429" s="80">
        <v>0</v>
      </c>
      <c r="R429" s="81"/>
      <c r="S429" s="80">
        <v>0</v>
      </c>
      <c r="T429" s="81"/>
      <c r="U429" s="80">
        <v>0</v>
      </c>
      <c r="V429" s="81"/>
      <c r="W429" s="80">
        <v>0</v>
      </c>
      <c r="X429" s="81"/>
      <c r="Y429" s="80">
        <v>0</v>
      </c>
      <c r="Z429" s="81"/>
      <c r="AA429" s="80">
        <v>0</v>
      </c>
      <c r="AB429" s="81"/>
      <c r="AC429" s="80">
        <v>220.9863228673</v>
      </c>
      <c r="AD429" s="81">
        <v>1.2830251379330503E-06</v>
      </c>
    </row>
    <row r="430" spans="1:30" ht="15">
      <c r="A430" s="73" t="s">
        <v>1035</v>
      </c>
      <c r="B430" s="144" t="s">
        <v>621</v>
      </c>
      <c r="C430" s="151" t="s">
        <v>29</v>
      </c>
      <c r="D430" s="151" t="s">
        <v>29</v>
      </c>
      <c r="E430" s="76">
        <v>47.668582024</v>
      </c>
      <c r="F430" s="77">
        <v>4.431611564430146E-05</v>
      </c>
      <c r="G430" s="76">
        <v>173.31774084330002</v>
      </c>
      <c r="H430" s="77">
        <v>2.0601880890047762E-05</v>
      </c>
      <c r="I430" s="76">
        <v>0</v>
      </c>
      <c r="J430" s="77"/>
      <c r="K430" s="76">
        <v>0</v>
      </c>
      <c r="L430" s="77"/>
      <c r="M430" s="76">
        <v>0</v>
      </c>
      <c r="N430" s="77"/>
      <c r="O430" s="76">
        <v>0</v>
      </c>
      <c r="P430" s="77"/>
      <c r="Q430" s="76">
        <v>0</v>
      </c>
      <c r="R430" s="77"/>
      <c r="S430" s="76">
        <v>0</v>
      </c>
      <c r="T430" s="77"/>
      <c r="U430" s="76">
        <v>0</v>
      </c>
      <c r="V430" s="77"/>
      <c r="W430" s="76">
        <v>0</v>
      </c>
      <c r="X430" s="77"/>
      <c r="Y430" s="76">
        <v>0</v>
      </c>
      <c r="Z430" s="77"/>
      <c r="AA430" s="76">
        <v>0</v>
      </c>
      <c r="AB430" s="77"/>
      <c r="AC430" s="76">
        <v>220.9863228673</v>
      </c>
      <c r="AD430" s="77">
        <v>1.2830251379330503E-06</v>
      </c>
    </row>
    <row r="431" spans="1:30" ht="15">
      <c r="A431" s="79" t="s">
        <v>1054</v>
      </c>
      <c r="B431" s="144" t="s">
        <v>29</v>
      </c>
      <c r="C431" s="151" t="s">
        <v>29</v>
      </c>
      <c r="D431" s="151" t="s">
        <v>29</v>
      </c>
      <c r="E431" s="80">
        <v>1788.3782272061</v>
      </c>
      <c r="F431" s="81">
        <v>0.0016626040248630398</v>
      </c>
      <c r="G431" s="80">
        <v>74039.82439493421</v>
      </c>
      <c r="H431" s="81">
        <v>0.00880094349189328</v>
      </c>
      <c r="I431" s="80">
        <v>18431.278788417298</v>
      </c>
      <c r="J431" s="81">
        <v>0.014339522020935436</v>
      </c>
      <c r="K431" s="80">
        <v>0</v>
      </c>
      <c r="L431" s="81"/>
      <c r="M431" s="80">
        <v>0</v>
      </c>
      <c r="N431" s="81"/>
      <c r="O431" s="80">
        <v>0</v>
      </c>
      <c r="P431" s="81"/>
      <c r="Q431" s="80">
        <v>0</v>
      </c>
      <c r="R431" s="81"/>
      <c r="S431" s="80">
        <v>0</v>
      </c>
      <c r="T431" s="81"/>
      <c r="U431" s="80">
        <v>0</v>
      </c>
      <c r="V431" s="81"/>
      <c r="W431" s="80">
        <v>0</v>
      </c>
      <c r="X431" s="81"/>
      <c r="Y431" s="80">
        <v>0</v>
      </c>
      <c r="Z431" s="81"/>
      <c r="AA431" s="80">
        <v>0</v>
      </c>
      <c r="AB431" s="81"/>
      <c r="AC431" s="80">
        <v>94259.4814105576</v>
      </c>
      <c r="AD431" s="81">
        <v>0.0005472613986653827</v>
      </c>
    </row>
    <row r="432" spans="1:30" ht="15">
      <c r="A432" s="73" t="s">
        <v>1055</v>
      </c>
      <c r="B432" s="144" t="s">
        <v>621</v>
      </c>
      <c r="C432" s="151" t="s">
        <v>29</v>
      </c>
      <c r="D432" s="151" t="s">
        <v>29</v>
      </c>
      <c r="E432" s="76">
        <v>1788.3782272061</v>
      </c>
      <c r="F432" s="77">
        <v>0.0016626040248630398</v>
      </c>
      <c r="G432" s="76">
        <v>74039.82439493421</v>
      </c>
      <c r="H432" s="77">
        <v>0.00880094349189328</v>
      </c>
      <c r="I432" s="76">
        <v>18431.278788417298</v>
      </c>
      <c r="J432" s="77">
        <v>0.014339522020935436</v>
      </c>
      <c r="K432" s="76">
        <v>0</v>
      </c>
      <c r="L432" s="77"/>
      <c r="M432" s="76">
        <v>0</v>
      </c>
      <c r="N432" s="77"/>
      <c r="O432" s="76">
        <v>0</v>
      </c>
      <c r="P432" s="77"/>
      <c r="Q432" s="76">
        <v>0</v>
      </c>
      <c r="R432" s="77"/>
      <c r="S432" s="76">
        <v>0</v>
      </c>
      <c r="T432" s="77"/>
      <c r="U432" s="76">
        <v>0</v>
      </c>
      <c r="V432" s="77"/>
      <c r="W432" s="76">
        <v>0</v>
      </c>
      <c r="X432" s="77"/>
      <c r="Y432" s="76">
        <v>0</v>
      </c>
      <c r="Z432" s="77"/>
      <c r="AA432" s="76">
        <v>0</v>
      </c>
      <c r="AB432" s="77"/>
      <c r="AC432" s="76">
        <v>94259.4814105576</v>
      </c>
      <c r="AD432" s="77">
        <v>0.0005472613986653827</v>
      </c>
    </row>
    <row r="433" spans="1:30" ht="15">
      <c r="A433" s="79" t="s">
        <v>1056</v>
      </c>
      <c r="B433" s="144" t="s">
        <v>29</v>
      </c>
      <c r="C433" s="151" t="s">
        <v>29</v>
      </c>
      <c r="D433" s="151" t="s">
        <v>29</v>
      </c>
      <c r="E433" s="80">
        <v>427.4889170099</v>
      </c>
      <c r="F433" s="81">
        <v>0.00039742420433923825</v>
      </c>
      <c r="G433" s="80">
        <v>38543.3469024067</v>
      </c>
      <c r="H433" s="81">
        <v>0.0045815589224942905</v>
      </c>
      <c r="I433" s="80">
        <v>11063.7676241166</v>
      </c>
      <c r="J433" s="81">
        <v>0.008607603482197438</v>
      </c>
      <c r="K433" s="80">
        <v>0</v>
      </c>
      <c r="L433" s="81"/>
      <c r="M433" s="80">
        <v>0</v>
      </c>
      <c r="N433" s="81"/>
      <c r="O433" s="80">
        <v>0</v>
      </c>
      <c r="P433" s="81"/>
      <c r="Q433" s="80">
        <v>0</v>
      </c>
      <c r="R433" s="81"/>
      <c r="S433" s="80">
        <v>0</v>
      </c>
      <c r="T433" s="81"/>
      <c r="U433" s="80">
        <v>0</v>
      </c>
      <c r="V433" s="81"/>
      <c r="W433" s="80">
        <v>0</v>
      </c>
      <c r="X433" s="81"/>
      <c r="Y433" s="80">
        <v>0</v>
      </c>
      <c r="Z433" s="81"/>
      <c r="AA433" s="80">
        <v>0</v>
      </c>
      <c r="AB433" s="81"/>
      <c r="AC433" s="80">
        <v>50034.6034435332</v>
      </c>
      <c r="AD433" s="81">
        <v>0.0002904960503963563</v>
      </c>
    </row>
    <row r="434" spans="1:30" ht="15">
      <c r="A434" s="73" t="s">
        <v>1057</v>
      </c>
      <c r="B434" s="144" t="s">
        <v>651</v>
      </c>
      <c r="C434" s="151" t="s">
        <v>29</v>
      </c>
      <c r="D434" s="151" t="s">
        <v>29</v>
      </c>
      <c r="E434" s="76">
        <v>427.4889170099</v>
      </c>
      <c r="F434" s="77">
        <v>0.00039742420433923825</v>
      </c>
      <c r="G434" s="76">
        <v>38543.3469024067</v>
      </c>
      <c r="H434" s="77">
        <v>0.0045815589224942905</v>
      </c>
      <c r="I434" s="76">
        <v>11063.7676241166</v>
      </c>
      <c r="J434" s="77">
        <v>0.008607603482197438</v>
      </c>
      <c r="K434" s="76">
        <v>0</v>
      </c>
      <c r="L434" s="77"/>
      <c r="M434" s="76">
        <v>0</v>
      </c>
      <c r="N434" s="77"/>
      <c r="O434" s="76">
        <v>0</v>
      </c>
      <c r="P434" s="77"/>
      <c r="Q434" s="76">
        <v>0</v>
      </c>
      <c r="R434" s="77"/>
      <c r="S434" s="76">
        <v>0</v>
      </c>
      <c r="T434" s="77"/>
      <c r="U434" s="76">
        <v>0</v>
      </c>
      <c r="V434" s="77"/>
      <c r="W434" s="76">
        <v>0</v>
      </c>
      <c r="X434" s="77"/>
      <c r="Y434" s="76">
        <v>0</v>
      </c>
      <c r="Z434" s="77"/>
      <c r="AA434" s="76">
        <v>0</v>
      </c>
      <c r="AB434" s="77"/>
      <c r="AC434" s="76">
        <v>50034.6034435332</v>
      </c>
      <c r="AD434" s="77">
        <v>0.0002904960503963563</v>
      </c>
    </row>
    <row r="435" spans="1:30" ht="15">
      <c r="A435" s="79" t="s">
        <v>1088</v>
      </c>
      <c r="B435" s="144" t="s">
        <v>29</v>
      </c>
      <c r="C435" s="151" t="s">
        <v>29</v>
      </c>
      <c r="D435" s="151" t="s">
        <v>29</v>
      </c>
      <c r="E435" s="80">
        <v>0</v>
      </c>
      <c r="F435" s="81"/>
      <c r="G435" s="80">
        <v>0</v>
      </c>
      <c r="H435" s="81"/>
      <c r="I435" s="80">
        <v>0</v>
      </c>
      <c r="J435" s="81"/>
      <c r="K435" s="80">
        <v>0</v>
      </c>
      <c r="L435" s="81"/>
      <c r="M435" s="80">
        <v>0.0588065624</v>
      </c>
      <c r="N435" s="81">
        <v>1.2159772595324512E-09</v>
      </c>
      <c r="O435" s="80">
        <v>0.0588065624</v>
      </c>
      <c r="P435" s="81">
        <v>7.753024139851565E-09</v>
      </c>
      <c r="Q435" s="80">
        <v>0</v>
      </c>
      <c r="R435" s="81"/>
      <c r="S435" s="80">
        <v>0</v>
      </c>
      <c r="T435" s="81"/>
      <c r="U435" s="80">
        <v>0</v>
      </c>
      <c r="V435" s="81"/>
      <c r="W435" s="80">
        <v>0</v>
      </c>
      <c r="X435" s="81"/>
      <c r="Y435" s="80">
        <v>0</v>
      </c>
      <c r="Z435" s="81"/>
      <c r="AA435" s="80">
        <v>0</v>
      </c>
      <c r="AB435" s="81"/>
      <c r="AC435" s="80">
        <v>0.1176131248</v>
      </c>
      <c r="AD435" s="81">
        <v>6.828503850886341E-10</v>
      </c>
    </row>
    <row r="436" spans="1:30" ht="15">
      <c r="A436" s="73" t="s">
        <v>1089</v>
      </c>
      <c r="B436" s="144" t="s">
        <v>621</v>
      </c>
      <c r="C436" s="151" t="s">
        <v>29</v>
      </c>
      <c r="D436" s="151" t="s">
        <v>29</v>
      </c>
      <c r="E436" s="76">
        <v>0</v>
      </c>
      <c r="F436" s="77"/>
      <c r="G436" s="76">
        <v>0</v>
      </c>
      <c r="H436" s="77"/>
      <c r="I436" s="76">
        <v>0</v>
      </c>
      <c r="J436" s="77"/>
      <c r="K436" s="76">
        <v>0</v>
      </c>
      <c r="L436" s="77"/>
      <c r="M436" s="76">
        <v>0.0588065624</v>
      </c>
      <c r="N436" s="77">
        <v>1.2159772595324512E-09</v>
      </c>
      <c r="O436" s="76">
        <v>0.0588065624</v>
      </c>
      <c r="P436" s="77">
        <v>7.753024139851565E-09</v>
      </c>
      <c r="Q436" s="76">
        <v>0</v>
      </c>
      <c r="R436" s="77"/>
      <c r="S436" s="76">
        <v>0</v>
      </c>
      <c r="T436" s="77"/>
      <c r="U436" s="76">
        <v>0</v>
      </c>
      <c r="V436" s="77"/>
      <c r="W436" s="76">
        <v>0</v>
      </c>
      <c r="X436" s="77"/>
      <c r="Y436" s="76">
        <v>0</v>
      </c>
      <c r="Z436" s="77"/>
      <c r="AA436" s="76">
        <v>0</v>
      </c>
      <c r="AB436" s="77"/>
      <c r="AC436" s="76">
        <v>0.1176131248</v>
      </c>
      <c r="AD436" s="77">
        <v>6.828503850886341E-10</v>
      </c>
    </row>
    <row r="437" spans="1:30" ht="15">
      <c r="A437" s="79" t="s">
        <v>1090</v>
      </c>
      <c r="B437" s="144" t="s">
        <v>29</v>
      </c>
      <c r="C437" s="151" t="s">
        <v>29</v>
      </c>
      <c r="D437" s="151" t="s">
        <v>29</v>
      </c>
      <c r="E437" s="80">
        <v>622.3600132354</v>
      </c>
      <c r="F437" s="81">
        <v>0.0005785902820655081</v>
      </c>
      <c r="G437" s="80">
        <v>38996.0196911845</v>
      </c>
      <c r="H437" s="81">
        <v>0.004635367094878661</v>
      </c>
      <c r="I437" s="80">
        <v>10915.1843023828</v>
      </c>
      <c r="J437" s="81">
        <v>0.008492005761691769</v>
      </c>
      <c r="K437" s="80">
        <v>0</v>
      </c>
      <c r="L437" s="81"/>
      <c r="M437" s="80">
        <v>0</v>
      </c>
      <c r="N437" s="81"/>
      <c r="O437" s="80">
        <v>0</v>
      </c>
      <c r="P437" s="81"/>
      <c r="Q437" s="80">
        <v>0</v>
      </c>
      <c r="R437" s="81"/>
      <c r="S437" s="80">
        <v>0</v>
      </c>
      <c r="T437" s="81"/>
      <c r="U437" s="80">
        <v>0</v>
      </c>
      <c r="V437" s="81"/>
      <c r="W437" s="80">
        <v>8839.1140254112</v>
      </c>
      <c r="X437" s="81">
        <v>0.0014080634121972431</v>
      </c>
      <c r="Y437" s="80">
        <v>513847.16201057396</v>
      </c>
      <c r="Z437" s="81">
        <v>0.0128560465435653</v>
      </c>
      <c r="AA437" s="80">
        <v>185621.394533636</v>
      </c>
      <c r="AB437" s="81">
        <v>0.029233373526073657</v>
      </c>
      <c r="AC437" s="80">
        <v>758841.234576424</v>
      </c>
      <c r="AD437" s="81">
        <v>0.004405758542108266</v>
      </c>
    </row>
    <row r="438" spans="1:30" ht="15">
      <c r="A438" s="73" t="s">
        <v>1091</v>
      </c>
      <c r="B438" s="144" t="s">
        <v>651</v>
      </c>
      <c r="C438" s="151" t="s">
        <v>29</v>
      </c>
      <c r="D438" s="151" t="s">
        <v>29</v>
      </c>
      <c r="E438" s="76">
        <v>622.3600132354</v>
      </c>
      <c r="F438" s="77">
        <v>0.0005785902820655081</v>
      </c>
      <c r="G438" s="76">
        <v>38996.0196911845</v>
      </c>
      <c r="H438" s="77">
        <v>0.004635367094878661</v>
      </c>
      <c r="I438" s="76">
        <v>10915.1843023828</v>
      </c>
      <c r="J438" s="77">
        <v>0.008492005761691769</v>
      </c>
      <c r="K438" s="76">
        <v>0</v>
      </c>
      <c r="L438" s="77"/>
      <c r="M438" s="76">
        <v>0</v>
      </c>
      <c r="N438" s="77"/>
      <c r="O438" s="76">
        <v>0</v>
      </c>
      <c r="P438" s="77"/>
      <c r="Q438" s="76">
        <v>0</v>
      </c>
      <c r="R438" s="77"/>
      <c r="S438" s="76">
        <v>0</v>
      </c>
      <c r="T438" s="77"/>
      <c r="U438" s="76">
        <v>0</v>
      </c>
      <c r="V438" s="77"/>
      <c r="W438" s="76">
        <v>0</v>
      </c>
      <c r="X438" s="77"/>
      <c r="Y438" s="76">
        <v>0</v>
      </c>
      <c r="Z438" s="77"/>
      <c r="AA438" s="76">
        <v>0</v>
      </c>
      <c r="AB438" s="77"/>
      <c r="AC438" s="76">
        <v>50533.56400680269</v>
      </c>
      <c r="AD438" s="77">
        <v>0.00029339296698922807</v>
      </c>
    </row>
    <row r="439" spans="1:30" ht="15">
      <c r="A439" s="73" t="s">
        <v>1426</v>
      </c>
      <c r="B439" s="144" t="s">
        <v>652</v>
      </c>
      <c r="C439" s="151" t="s">
        <v>29</v>
      </c>
      <c r="D439" s="151" t="s">
        <v>29</v>
      </c>
      <c r="E439" s="76">
        <v>0</v>
      </c>
      <c r="F439" s="77"/>
      <c r="G439" s="76">
        <v>0</v>
      </c>
      <c r="H439" s="77"/>
      <c r="I439" s="76">
        <v>0</v>
      </c>
      <c r="J439" s="77"/>
      <c r="K439" s="76">
        <v>0</v>
      </c>
      <c r="L439" s="77"/>
      <c r="M439" s="76">
        <v>0</v>
      </c>
      <c r="N439" s="77"/>
      <c r="O439" s="76">
        <v>0</v>
      </c>
      <c r="P439" s="77"/>
      <c r="Q439" s="76">
        <v>0</v>
      </c>
      <c r="R439" s="77"/>
      <c r="S439" s="76">
        <v>0</v>
      </c>
      <c r="T439" s="77"/>
      <c r="U439" s="76">
        <v>0</v>
      </c>
      <c r="V439" s="77"/>
      <c r="W439" s="76">
        <v>8839.1140254112</v>
      </c>
      <c r="X439" s="77">
        <v>0.0014080634121972431</v>
      </c>
      <c r="Y439" s="76">
        <v>513847.16201057396</v>
      </c>
      <c r="Z439" s="77">
        <v>0.0128560465435653</v>
      </c>
      <c r="AA439" s="76">
        <v>185621.394533636</v>
      </c>
      <c r="AB439" s="77">
        <v>0.029233373526073657</v>
      </c>
      <c r="AC439" s="76">
        <v>708307.6705696213</v>
      </c>
      <c r="AD439" s="77">
        <v>0.004112365575119038</v>
      </c>
    </row>
    <row r="440" spans="1:30" ht="15">
      <c r="A440" s="79" t="s">
        <v>1092</v>
      </c>
      <c r="B440" s="144" t="s">
        <v>29</v>
      </c>
      <c r="C440" s="151" t="s">
        <v>29</v>
      </c>
      <c r="D440" s="151" t="s">
        <v>29</v>
      </c>
      <c r="E440" s="80">
        <v>0</v>
      </c>
      <c r="F440" s="81"/>
      <c r="G440" s="80">
        <v>0</v>
      </c>
      <c r="H440" s="81"/>
      <c r="I440" s="80">
        <v>0</v>
      </c>
      <c r="J440" s="81"/>
      <c r="K440" s="80">
        <v>0</v>
      </c>
      <c r="L440" s="81"/>
      <c r="M440" s="80">
        <v>0</v>
      </c>
      <c r="N440" s="81"/>
      <c r="O440" s="80">
        <v>0</v>
      </c>
      <c r="P440" s="81"/>
      <c r="Q440" s="80">
        <v>4673.8523364704</v>
      </c>
      <c r="R440" s="81">
        <v>0.000976733778259481</v>
      </c>
      <c r="S440" s="80">
        <v>219111.835294149</v>
      </c>
      <c r="T440" s="81">
        <v>0.006784563814507822</v>
      </c>
      <c r="U440" s="80">
        <v>87549.4823354757</v>
      </c>
      <c r="V440" s="81">
        <v>0.015738085062222355</v>
      </c>
      <c r="W440" s="80">
        <v>0</v>
      </c>
      <c r="X440" s="81"/>
      <c r="Y440" s="80">
        <v>0</v>
      </c>
      <c r="Z440" s="81"/>
      <c r="AA440" s="80">
        <v>0</v>
      </c>
      <c r="AB440" s="81"/>
      <c r="AC440" s="80">
        <v>311335.1699660951</v>
      </c>
      <c r="AD440" s="81">
        <v>0.0018075817734160174</v>
      </c>
    </row>
    <row r="441" spans="1:30" ht="15">
      <c r="A441" s="73" t="s">
        <v>1093</v>
      </c>
      <c r="B441" s="144" t="s">
        <v>653</v>
      </c>
      <c r="C441" s="151" t="s">
        <v>29</v>
      </c>
      <c r="D441" s="151" t="s">
        <v>29</v>
      </c>
      <c r="E441" s="76">
        <v>0</v>
      </c>
      <c r="F441" s="77"/>
      <c r="G441" s="76">
        <v>0</v>
      </c>
      <c r="H441" s="77"/>
      <c r="I441" s="76">
        <v>0</v>
      </c>
      <c r="J441" s="77"/>
      <c r="K441" s="76">
        <v>0</v>
      </c>
      <c r="L441" s="77"/>
      <c r="M441" s="76">
        <v>0</v>
      </c>
      <c r="N441" s="77"/>
      <c r="O441" s="76">
        <v>0</v>
      </c>
      <c r="P441" s="77"/>
      <c r="Q441" s="76">
        <v>4673.8523364704</v>
      </c>
      <c r="R441" s="77">
        <v>0.000976733778259481</v>
      </c>
      <c r="S441" s="76">
        <v>219111.835294149</v>
      </c>
      <c r="T441" s="77">
        <v>0.006784563814507822</v>
      </c>
      <c r="U441" s="76">
        <v>87549.4823354757</v>
      </c>
      <c r="V441" s="77">
        <v>0.015738085062222355</v>
      </c>
      <c r="W441" s="76">
        <v>0</v>
      </c>
      <c r="X441" s="77"/>
      <c r="Y441" s="76">
        <v>0</v>
      </c>
      <c r="Z441" s="77"/>
      <c r="AA441" s="76">
        <v>0</v>
      </c>
      <c r="AB441" s="77"/>
      <c r="AC441" s="76">
        <v>311335.1699660951</v>
      </c>
      <c r="AD441" s="77">
        <v>0.0018075817734160174</v>
      </c>
    </row>
    <row r="442" spans="1:30" ht="15">
      <c r="A442" s="79" t="s">
        <v>1119</v>
      </c>
      <c r="B442" s="144" t="s">
        <v>29</v>
      </c>
      <c r="C442" s="151" t="s">
        <v>29</v>
      </c>
      <c r="D442" s="151" t="s">
        <v>29</v>
      </c>
      <c r="E442" s="80">
        <v>0</v>
      </c>
      <c r="F442" s="81"/>
      <c r="G442" s="80">
        <v>0</v>
      </c>
      <c r="H442" s="81"/>
      <c r="I442" s="80">
        <v>0</v>
      </c>
      <c r="J442" s="81"/>
      <c r="K442" s="80">
        <v>0</v>
      </c>
      <c r="L442" s="81"/>
      <c r="M442" s="80">
        <v>0</v>
      </c>
      <c r="N442" s="81"/>
      <c r="O442" s="80">
        <v>0</v>
      </c>
      <c r="P442" s="81"/>
      <c r="Q442" s="80">
        <v>0</v>
      </c>
      <c r="R442" s="81"/>
      <c r="S442" s="80">
        <v>66512.6499307854</v>
      </c>
      <c r="T442" s="81">
        <v>0.002059493122868671</v>
      </c>
      <c r="U442" s="80">
        <v>118030.00833349199</v>
      </c>
      <c r="V442" s="81">
        <v>0.02121733060544449</v>
      </c>
      <c r="W442" s="80">
        <v>0</v>
      </c>
      <c r="X442" s="81"/>
      <c r="Y442" s="80">
        <v>0</v>
      </c>
      <c r="Z442" s="81"/>
      <c r="AA442" s="80">
        <v>0</v>
      </c>
      <c r="AB442" s="81"/>
      <c r="AC442" s="80">
        <v>184542.6582642774</v>
      </c>
      <c r="AD442" s="81">
        <v>0.001071436759080497</v>
      </c>
    </row>
    <row r="443" spans="1:30" ht="15">
      <c r="A443" s="73" t="s">
        <v>1120</v>
      </c>
      <c r="B443" s="144" t="s">
        <v>652</v>
      </c>
      <c r="C443" s="151" t="s">
        <v>29</v>
      </c>
      <c r="D443" s="151" t="s">
        <v>29</v>
      </c>
      <c r="E443" s="76">
        <v>0</v>
      </c>
      <c r="F443" s="77"/>
      <c r="G443" s="76">
        <v>0</v>
      </c>
      <c r="H443" s="77"/>
      <c r="I443" s="76">
        <v>0</v>
      </c>
      <c r="J443" s="77"/>
      <c r="K443" s="76">
        <v>0</v>
      </c>
      <c r="L443" s="77"/>
      <c r="M443" s="76">
        <v>0</v>
      </c>
      <c r="N443" s="77"/>
      <c r="O443" s="76">
        <v>0</v>
      </c>
      <c r="P443" s="77"/>
      <c r="Q443" s="76">
        <v>0</v>
      </c>
      <c r="R443" s="77"/>
      <c r="S443" s="76">
        <v>66512.6499307854</v>
      </c>
      <c r="T443" s="77">
        <v>0.002059493122868671</v>
      </c>
      <c r="U443" s="76">
        <v>118030.00833349199</v>
      </c>
      <c r="V443" s="77">
        <v>0.02121733060544449</v>
      </c>
      <c r="W443" s="76">
        <v>0</v>
      </c>
      <c r="X443" s="77"/>
      <c r="Y443" s="76">
        <v>0</v>
      </c>
      <c r="Z443" s="77"/>
      <c r="AA443" s="76">
        <v>0</v>
      </c>
      <c r="AB443" s="77"/>
      <c r="AC443" s="76">
        <v>184542.6582642774</v>
      </c>
      <c r="AD443" s="77">
        <v>0.001071436759080497</v>
      </c>
    </row>
    <row r="444" spans="1:30" ht="15">
      <c r="A444" s="79" t="s">
        <v>1129</v>
      </c>
      <c r="B444" s="144" t="s">
        <v>29</v>
      </c>
      <c r="C444" s="151" t="s">
        <v>29</v>
      </c>
      <c r="D444" s="151" t="s">
        <v>29</v>
      </c>
      <c r="E444" s="80">
        <v>22300.108723574</v>
      </c>
      <c r="F444" s="81">
        <v>0.02073177248227855</v>
      </c>
      <c r="G444" s="80">
        <v>83558.90409951881</v>
      </c>
      <c r="H444" s="81">
        <v>0.009932454584194159</v>
      </c>
      <c r="I444" s="80">
        <v>9193.1188243296</v>
      </c>
      <c r="J444" s="81">
        <v>0.00715224002283513</v>
      </c>
      <c r="K444" s="80">
        <v>0</v>
      </c>
      <c r="L444" s="81"/>
      <c r="M444" s="80">
        <v>0</v>
      </c>
      <c r="N444" s="81"/>
      <c r="O444" s="80">
        <v>0</v>
      </c>
      <c r="P444" s="81"/>
      <c r="Q444" s="80">
        <v>0</v>
      </c>
      <c r="R444" s="81"/>
      <c r="S444" s="80">
        <v>0</v>
      </c>
      <c r="T444" s="81"/>
      <c r="U444" s="80">
        <v>0</v>
      </c>
      <c r="V444" s="81"/>
      <c r="W444" s="80">
        <v>0</v>
      </c>
      <c r="X444" s="81"/>
      <c r="Y444" s="80">
        <v>0</v>
      </c>
      <c r="Z444" s="81"/>
      <c r="AA444" s="80">
        <v>0</v>
      </c>
      <c r="AB444" s="81"/>
      <c r="AC444" s="80">
        <v>115052.1316474224</v>
      </c>
      <c r="AD444" s="81">
        <v>0.0006679815074576662</v>
      </c>
    </row>
    <row r="445" spans="1:30" ht="15">
      <c r="A445" s="73" t="s">
        <v>1130</v>
      </c>
      <c r="B445" s="144" t="s">
        <v>621</v>
      </c>
      <c r="C445" s="151" t="s">
        <v>29</v>
      </c>
      <c r="D445" s="151" t="s">
        <v>29</v>
      </c>
      <c r="E445" s="76">
        <v>22300.108723574</v>
      </c>
      <c r="F445" s="77">
        <v>0.02073177248227855</v>
      </c>
      <c r="G445" s="76">
        <v>83558.90409951881</v>
      </c>
      <c r="H445" s="77">
        <v>0.009932454584194159</v>
      </c>
      <c r="I445" s="76">
        <v>9193.1188243296</v>
      </c>
      <c r="J445" s="77">
        <v>0.00715224002283513</v>
      </c>
      <c r="K445" s="76">
        <v>0</v>
      </c>
      <c r="L445" s="77"/>
      <c r="M445" s="76">
        <v>0</v>
      </c>
      <c r="N445" s="77"/>
      <c r="O445" s="76">
        <v>0</v>
      </c>
      <c r="P445" s="77"/>
      <c r="Q445" s="76">
        <v>0</v>
      </c>
      <c r="R445" s="77"/>
      <c r="S445" s="76">
        <v>0</v>
      </c>
      <c r="T445" s="77"/>
      <c r="U445" s="76">
        <v>0</v>
      </c>
      <c r="V445" s="77"/>
      <c r="W445" s="76">
        <v>0</v>
      </c>
      <c r="X445" s="77"/>
      <c r="Y445" s="76">
        <v>0</v>
      </c>
      <c r="Z445" s="77"/>
      <c r="AA445" s="76">
        <v>0</v>
      </c>
      <c r="AB445" s="77"/>
      <c r="AC445" s="76">
        <v>115052.1316474224</v>
      </c>
      <c r="AD445" s="77">
        <v>0.0006679815074576662</v>
      </c>
    </row>
    <row r="446" spans="1:30" ht="15">
      <c r="A446" s="79" t="s">
        <v>1131</v>
      </c>
      <c r="B446" s="144" t="s">
        <v>29</v>
      </c>
      <c r="C446" s="151" t="s">
        <v>29</v>
      </c>
      <c r="D446" s="151" t="s">
        <v>29</v>
      </c>
      <c r="E446" s="80">
        <v>0</v>
      </c>
      <c r="F446" s="81"/>
      <c r="G446" s="80">
        <v>0</v>
      </c>
      <c r="H446" s="81"/>
      <c r="I446" s="80">
        <v>0</v>
      </c>
      <c r="J446" s="81"/>
      <c r="K446" s="80">
        <v>0</v>
      </c>
      <c r="L446" s="81"/>
      <c r="M446" s="80">
        <v>0</v>
      </c>
      <c r="N446" s="81"/>
      <c r="O446" s="80">
        <v>0</v>
      </c>
      <c r="P446" s="81"/>
      <c r="Q446" s="80">
        <v>0</v>
      </c>
      <c r="R446" s="81"/>
      <c r="S446" s="80">
        <v>0</v>
      </c>
      <c r="T446" s="81"/>
      <c r="U446" s="80">
        <v>0</v>
      </c>
      <c r="V446" s="81"/>
      <c r="W446" s="80">
        <v>14532.42458738</v>
      </c>
      <c r="X446" s="81">
        <v>0.0023150029848215997</v>
      </c>
      <c r="Y446" s="80">
        <v>163426.16346126</v>
      </c>
      <c r="Z446" s="81">
        <v>0.004088792386579406</v>
      </c>
      <c r="AA446" s="80">
        <v>0</v>
      </c>
      <c r="AB446" s="81"/>
      <c r="AC446" s="80">
        <v>177958.58804863997</v>
      </c>
      <c r="AD446" s="81">
        <v>0.0010332102865686587</v>
      </c>
    </row>
    <row r="447" spans="1:30" ht="15">
      <c r="A447" s="73" t="s">
        <v>1132</v>
      </c>
      <c r="B447" s="144" t="s">
        <v>621</v>
      </c>
      <c r="C447" s="151" t="s">
        <v>29</v>
      </c>
      <c r="D447" s="151" t="s">
        <v>29</v>
      </c>
      <c r="E447" s="76">
        <v>0</v>
      </c>
      <c r="F447" s="77"/>
      <c r="G447" s="76">
        <v>0</v>
      </c>
      <c r="H447" s="77"/>
      <c r="I447" s="76">
        <v>0</v>
      </c>
      <c r="J447" s="77"/>
      <c r="K447" s="76">
        <v>0</v>
      </c>
      <c r="L447" s="77"/>
      <c r="M447" s="76">
        <v>0</v>
      </c>
      <c r="N447" s="77"/>
      <c r="O447" s="76">
        <v>0</v>
      </c>
      <c r="P447" s="77"/>
      <c r="Q447" s="76">
        <v>0</v>
      </c>
      <c r="R447" s="77"/>
      <c r="S447" s="76">
        <v>0</v>
      </c>
      <c r="T447" s="77"/>
      <c r="U447" s="76">
        <v>0</v>
      </c>
      <c r="V447" s="77"/>
      <c r="W447" s="76">
        <v>14532.42458738</v>
      </c>
      <c r="X447" s="77">
        <v>0.0023150029848215997</v>
      </c>
      <c r="Y447" s="76">
        <v>163426.16346126</v>
      </c>
      <c r="Z447" s="77">
        <v>0.004088792386579406</v>
      </c>
      <c r="AA447" s="76">
        <v>0</v>
      </c>
      <c r="AB447" s="77"/>
      <c r="AC447" s="76">
        <v>177958.58804863997</v>
      </c>
      <c r="AD447" s="77">
        <v>0.0010332102865686587</v>
      </c>
    </row>
    <row r="448" spans="1:30" ht="15">
      <c r="A448" s="79" t="s">
        <v>1158</v>
      </c>
      <c r="B448" s="144" t="s">
        <v>29</v>
      </c>
      <c r="C448" s="151" t="s">
        <v>29</v>
      </c>
      <c r="D448" s="151" t="s">
        <v>29</v>
      </c>
      <c r="E448" s="80">
        <v>0</v>
      </c>
      <c r="F448" s="81"/>
      <c r="G448" s="80">
        <v>0</v>
      </c>
      <c r="H448" s="81"/>
      <c r="I448" s="80">
        <v>0</v>
      </c>
      <c r="J448" s="81"/>
      <c r="K448" s="80">
        <v>264189.75094854</v>
      </c>
      <c r="L448" s="81">
        <v>0.03490446949379058</v>
      </c>
      <c r="M448" s="80">
        <v>440260.65603982</v>
      </c>
      <c r="N448" s="81">
        <v>0.009103523895340963</v>
      </c>
      <c r="O448" s="80">
        <v>0</v>
      </c>
      <c r="P448" s="81"/>
      <c r="Q448" s="80">
        <v>0</v>
      </c>
      <c r="R448" s="81"/>
      <c r="S448" s="80">
        <v>0</v>
      </c>
      <c r="T448" s="81"/>
      <c r="U448" s="80">
        <v>0</v>
      </c>
      <c r="V448" s="81"/>
      <c r="W448" s="80">
        <v>0</v>
      </c>
      <c r="X448" s="81"/>
      <c r="Y448" s="80">
        <v>0</v>
      </c>
      <c r="Z448" s="81"/>
      <c r="AA448" s="80">
        <v>0</v>
      </c>
      <c r="AB448" s="81"/>
      <c r="AC448" s="80">
        <v>704450.4069883601</v>
      </c>
      <c r="AD448" s="81">
        <v>0.0040899706772168564</v>
      </c>
    </row>
    <row r="449" spans="1:30" ht="15">
      <c r="A449" s="73" t="s">
        <v>1412</v>
      </c>
      <c r="B449" s="144" t="s">
        <v>621</v>
      </c>
      <c r="C449" s="151" t="s">
        <v>29</v>
      </c>
      <c r="D449" s="151" t="s">
        <v>29</v>
      </c>
      <c r="E449" s="76">
        <v>0</v>
      </c>
      <c r="F449" s="77"/>
      <c r="G449" s="76">
        <v>0</v>
      </c>
      <c r="H449" s="77"/>
      <c r="I449" s="76">
        <v>0</v>
      </c>
      <c r="J449" s="77"/>
      <c r="K449" s="76">
        <v>264189.75094854</v>
      </c>
      <c r="L449" s="77">
        <v>0.03490446949379058</v>
      </c>
      <c r="M449" s="76">
        <v>440260.65603982</v>
      </c>
      <c r="N449" s="77">
        <v>0.009103523895340963</v>
      </c>
      <c r="O449" s="76">
        <v>0</v>
      </c>
      <c r="P449" s="77"/>
      <c r="Q449" s="76">
        <v>0</v>
      </c>
      <c r="R449" s="77"/>
      <c r="S449" s="76">
        <v>0</v>
      </c>
      <c r="T449" s="77"/>
      <c r="U449" s="76">
        <v>0</v>
      </c>
      <c r="V449" s="77"/>
      <c r="W449" s="76">
        <v>0</v>
      </c>
      <c r="X449" s="77"/>
      <c r="Y449" s="76">
        <v>0</v>
      </c>
      <c r="Z449" s="77"/>
      <c r="AA449" s="76">
        <v>0</v>
      </c>
      <c r="AB449" s="77"/>
      <c r="AC449" s="76">
        <v>704450.4069883601</v>
      </c>
      <c r="AD449" s="77">
        <v>0.0040899706772168564</v>
      </c>
    </row>
    <row r="450" spans="1:30" ht="15">
      <c r="A450" s="79" t="s">
        <v>1159</v>
      </c>
      <c r="B450" s="144" t="s">
        <v>29</v>
      </c>
      <c r="C450" s="151" t="s">
        <v>29</v>
      </c>
      <c r="D450" s="151" t="s">
        <v>29</v>
      </c>
      <c r="E450" s="80">
        <v>0</v>
      </c>
      <c r="F450" s="81"/>
      <c r="G450" s="80">
        <v>0</v>
      </c>
      <c r="H450" s="81"/>
      <c r="I450" s="80">
        <v>0</v>
      </c>
      <c r="J450" s="81"/>
      <c r="K450" s="80">
        <v>0</v>
      </c>
      <c r="L450" s="81"/>
      <c r="M450" s="80">
        <v>0</v>
      </c>
      <c r="N450" s="81"/>
      <c r="O450" s="80">
        <v>0</v>
      </c>
      <c r="P450" s="81"/>
      <c r="Q450" s="80">
        <v>0</v>
      </c>
      <c r="R450" s="81"/>
      <c r="S450" s="80">
        <v>0</v>
      </c>
      <c r="T450" s="81"/>
      <c r="U450" s="80">
        <v>0</v>
      </c>
      <c r="V450" s="81"/>
      <c r="W450" s="80">
        <v>108414.57759</v>
      </c>
      <c r="X450" s="81">
        <v>0.01727035080828665</v>
      </c>
      <c r="Y450" s="80">
        <v>37384.337100000004</v>
      </c>
      <c r="Z450" s="81">
        <v>0.0009353263252002643</v>
      </c>
      <c r="AA450" s="80">
        <v>0</v>
      </c>
      <c r="AB450" s="81"/>
      <c r="AC450" s="80">
        <v>145798.91469</v>
      </c>
      <c r="AD450" s="81">
        <v>0.0008464943450050349</v>
      </c>
    </row>
    <row r="451" spans="1:30" ht="15">
      <c r="A451" s="73" t="s">
        <v>1413</v>
      </c>
      <c r="B451" s="144" t="s">
        <v>621</v>
      </c>
      <c r="C451" s="151" t="s">
        <v>29</v>
      </c>
      <c r="D451" s="151" t="s">
        <v>29</v>
      </c>
      <c r="E451" s="76">
        <v>0</v>
      </c>
      <c r="F451" s="77"/>
      <c r="G451" s="76">
        <v>0</v>
      </c>
      <c r="H451" s="77"/>
      <c r="I451" s="76">
        <v>0</v>
      </c>
      <c r="J451" s="77"/>
      <c r="K451" s="76">
        <v>0</v>
      </c>
      <c r="L451" s="77"/>
      <c r="M451" s="76">
        <v>0</v>
      </c>
      <c r="N451" s="77"/>
      <c r="O451" s="76">
        <v>0</v>
      </c>
      <c r="P451" s="77"/>
      <c r="Q451" s="76">
        <v>0</v>
      </c>
      <c r="R451" s="77"/>
      <c r="S451" s="76">
        <v>0</v>
      </c>
      <c r="T451" s="77"/>
      <c r="U451" s="76">
        <v>0</v>
      </c>
      <c r="V451" s="77"/>
      <c r="W451" s="76">
        <v>108414.57759</v>
      </c>
      <c r="X451" s="77">
        <v>0.01727035080828665</v>
      </c>
      <c r="Y451" s="76">
        <v>37384.337100000004</v>
      </c>
      <c r="Z451" s="77">
        <v>0.0009353263252002643</v>
      </c>
      <c r="AA451" s="76">
        <v>0</v>
      </c>
      <c r="AB451" s="77"/>
      <c r="AC451" s="76">
        <v>145798.91469</v>
      </c>
      <c r="AD451" s="77">
        <v>0.0008464943450050349</v>
      </c>
    </row>
    <row r="452" spans="1:30" ht="15">
      <c r="A452" s="79" t="s">
        <v>1452</v>
      </c>
      <c r="B452" s="144" t="s">
        <v>29</v>
      </c>
      <c r="C452" s="151" t="s">
        <v>29</v>
      </c>
      <c r="D452" s="151" t="s">
        <v>29</v>
      </c>
      <c r="E452" s="80">
        <v>697.75112</v>
      </c>
      <c r="F452" s="81">
        <v>0.0006486792350838663</v>
      </c>
      <c r="G452" s="80">
        <v>24414.946008000003</v>
      </c>
      <c r="H452" s="81">
        <v>0.0029021484306590967</v>
      </c>
      <c r="I452" s="80">
        <v>6603.262872</v>
      </c>
      <c r="J452" s="81">
        <v>0.0051373339012469165</v>
      </c>
      <c r="K452" s="80">
        <v>0</v>
      </c>
      <c r="L452" s="81"/>
      <c r="M452" s="80">
        <v>0</v>
      </c>
      <c r="N452" s="81"/>
      <c r="O452" s="80">
        <v>0</v>
      </c>
      <c r="P452" s="81"/>
      <c r="Q452" s="80">
        <v>0</v>
      </c>
      <c r="R452" s="81"/>
      <c r="S452" s="80">
        <v>0</v>
      </c>
      <c r="T452" s="81"/>
      <c r="U452" s="80">
        <v>0</v>
      </c>
      <c r="V452" s="81"/>
      <c r="W452" s="80">
        <v>0</v>
      </c>
      <c r="X452" s="81"/>
      <c r="Y452" s="80">
        <v>0</v>
      </c>
      <c r="Z452" s="81"/>
      <c r="AA452" s="80">
        <v>0</v>
      </c>
      <c r="AB452" s="81"/>
      <c r="AC452" s="80">
        <v>31715.960000000003</v>
      </c>
      <c r="AD452" s="81">
        <v>0.00018413978487761184</v>
      </c>
    </row>
    <row r="453" spans="1:30" ht="15">
      <c r="A453" s="73" t="s">
        <v>1453</v>
      </c>
      <c r="B453" s="144" t="s">
        <v>621</v>
      </c>
      <c r="C453" s="151" t="s">
        <v>29</v>
      </c>
      <c r="D453" s="151" t="s">
        <v>29</v>
      </c>
      <c r="E453" s="76">
        <v>697.75112</v>
      </c>
      <c r="F453" s="77">
        <v>0.0006486792350838663</v>
      </c>
      <c r="G453" s="76">
        <v>24414.946008000003</v>
      </c>
      <c r="H453" s="77">
        <v>0.0029021484306590967</v>
      </c>
      <c r="I453" s="76">
        <v>6603.262872</v>
      </c>
      <c r="J453" s="77">
        <v>0.0051373339012469165</v>
      </c>
      <c r="K453" s="76">
        <v>0</v>
      </c>
      <c r="L453" s="77"/>
      <c r="M453" s="76">
        <v>0</v>
      </c>
      <c r="N453" s="77"/>
      <c r="O453" s="76">
        <v>0</v>
      </c>
      <c r="P453" s="77"/>
      <c r="Q453" s="76">
        <v>0</v>
      </c>
      <c r="R453" s="77"/>
      <c r="S453" s="76">
        <v>0</v>
      </c>
      <c r="T453" s="77"/>
      <c r="U453" s="76">
        <v>0</v>
      </c>
      <c r="V453" s="77"/>
      <c r="W453" s="76">
        <v>0</v>
      </c>
      <c r="X453" s="77"/>
      <c r="Y453" s="76">
        <v>0</v>
      </c>
      <c r="Z453" s="77"/>
      <c r="AA453" s="76">
        <v>0</v>
      </c>
      <c r="AB453" s="77"/>
      <c r="AC453" s="76">
        <v>31715.960000000003</v>
      </c>
      <c r="AD453" s="77">
        <v>0.00018413978487761184</v>
      </c>
    </row>
    <row r="454" spans="1:30" ht="15">
      <c r="A454" s="79" t="s">
        <v>1454</v>
      </c>
      <c r="B454" s="144" t="s">
        <v>29</v>
      </c>
      <c r="C454" s="151" t="s">
        <v>29</v>
      </c>
      <c r="D454" s="151" t="s">
        <v>29</v>
      </c>
      <c r="E454" s="80">
        <v>0</v>
      </c>
      <c r="F454" s="81"/>
      <c r="G454" s="80">
        <v>0</v>
      </c>
      <c r="H454" s="81"/>
      <c r="I454" s="80">
        <v>0</v>
      </c>
      <c r="J454" s="81"/>
      <c r="K454" s="80">
        <v>0</v>
      </c>
      <c r="L454" s="81"/>
      <c r="M454" s="80">
        <v>0</v>
      </c>
      <c r="N454" s="81"/>
      <c r="O454" s="80">
        <v>0</v>
      </c>
      <c r="P454" s="81"/>
      <c r="Q454" s="80">
        <v>0</v>
      </c>
      <c r="R454" s="81"/>
      <c r="S454" s="80">
        <v>0</v>
      </c>
      <c r="T454" s="81"/>
      <c r="U454" s="80">
        <v>0</v>
      </c>
      <c r="V454" s="81"/>
      <c r="W454" s="80">
        <v>0</v>
      </c>
      <c r="X454" s="81"/>
      <c r="Y454" s="80">
        <v>214480.881</v>
      </c>
      <c r="Z454" s="81">
        <v>0.005366140737358298</v>
      </c>
      <c r="AA454" s="80">
        <v>76665.50640000001</v>
      </c>
      <c r="AB454" s="81">
        <v>0.012073992821720073</v>
      </c>
      <c r="AC454" s="80">
        <v>291146.38739999995</v>
      </c>
      <c r="AD454" s="81">
        <v>0.001690367661698711</v>
      </c>
    </row>
    <row r="455" spans="1:30" ht="15">
      <c r="A455" s="73" t="s">
        <v>1455</v>
      </c>
      <c r="B455" s="144" t="s">
        <v>621</v>
      </c>
      <c r="C455" s="151" t="s">
        <v>29</v>
      </c>
      <c r="D455" s="151" t="s">
        <v>29</v>
      </c>
      <c r="E455" s="76">
        <v>0</v>
      </c>
      <c r="F455" s="77"/>
      <c r="G455" s="76">
        <v>0</v>
      </c>
      <c r="H455" s="77"/>
      <c r="I455" s="76">
        <v>0</v>
      </c>
      <c r="J455" s="77"/>
      <c r="K455" s="76">
        <v>0</v>
      </c>
      <c r="L455" s="77"/>
      <c r="M455" s="76">
        <v>0</v>
      </c>
      <c r="N455" s="77"/>
      <c r="O455" s="76">
        <v>0</v>
      </c>
      <c r="P455" s="77"/>
      <c r="Q455" s="76">
        <v>0</v>
      </c>
      <c r="R455" s="77"/>
      <c r="S455" s="76">
        <v>0</v>
      </c>
      <c r="T455" s="77"/>
      <c r="U455" s="76">
        <v>0</v>
      </c>
      <c r="V455" s="77"/>
      <c r="W455" s="76">
        <v>0</v>
      </c>
      <c r="X455" s="77"/>
      <c r="Y455" s="76">
        <v>214480.881</v>
      </c>
      <c r="Z455" s="77">
        <v>0.005366140737358298</v>
      </c>
      <c r="AA455" s="76">
        <v>76665.50640000001</v>
      </c>
      <c r="AB455" s="77">
        <v>0.012073992821720073</v>
      </c>
      <c r="AC455" s="76">
        <v>291146.38739999995</v>
      </c>
      <c r="AD455" s="77">
        <v>0.001690367661698711</v>
      </c>
    </row>
    <row r="456" spans="1:30" ht="15">
      <c r="A456" s="79" t="s">
        <v>1556</v>
      </c>
      <c r="B456" s="144" t="s">
        <v>29</v>
      </c>
      <c r="C456" s="151" t="s">
        <v>29</v>
      </c>
      <c r="D456" s="151" t="s">
        <v>29</v>
      </c>
      <c r="E456" s="80">
        <v>0</v>
      </c>
      <c r="F456" s="81"/>
      <c r="G456" s="80">
        <v>29589.085</v>
      </c>
      <c r="H456" s="81">
        <v>0.0035171864221715306</v>
      </c>
      <c r="I456" s="80">
        <v>19840.510899999997</v>
      </c>
      <c r="J456" s="81">
        <v>0.015435903619229557</v>
      </c>
      <c r="K456" s="80">
        <v>0</v>
      </c>
      <c r="L456" s="81"/>
      <c r="M456" s="80">
        <v>0</v>
      </c>
      <c r="N456" s="81"/>
      <c r="O456" s="80">
        <v>0</v>
      </c>
      <c r="P456" s="81"/>
      <c r="Q456" s="80">
        <v>0</v>
      </c>
      <c r="R456" s="81"/>
      <c r="S456" s="80">
        <v>0</v>
      </c>
      <c r="T456" s="81"/>
      <c r="U456" s="80">
        <v>0</v>
      </c>
      <c r="V456" s="81"/>
      <c r="W456" s="80">
        <v>0</v>
      </c>
      <c r="X456" s="81"/>
      <c r="Y456" s="80">
        <v>0</v>
      </c>
      <c r="Z456" s="81"/>
      <c r="AA456" s="80">
        <v>0</v>
      </c>
      <c r="AB456" s="81"/>
      <c r="AC456" s="80">
        <v>49429.5959</v>
      </c>
      <c r="AD456" s="81">
        <v>0.0002869834353307699</v>
      </c>
    </row>
    <row r="457" spans="1:30" ht="15">
      <c r="A457" s="73" t="s">
        <v>1557</v>
      </c>
      <c r="B457" s="144" t="s">
        <v>621</v>
      </c>
      <c r="C457" s="151" t="s">
        <v>29</v>
      </c>
      <c r="D457" s="151" t="s">
        <v>29</v>
      </c>
      <c r="E457" s="76">
        <v>0</v>
      </c>
      <c r="F457" s="77"/>
      <c r="G457" s="76">
        <v>29589.085</v>
      </c>
      <c r="H457" s="77">
        <v>0.0035171864221715306</v>
      </c>
      <c r="I457" s="76">
        <v>19840.510899999997</v>
      </c>
      <c r="J457" s="77">
        <v>0.015435903619229557</v>
      </c>
      <c r="K457" s="76">
        <v>0</v>
      </c>
      <c r="L457" s="77"/>
      <c r="M457" s="76">
        <v>0</v>
      </c>
      <c r="N457" s="77"/>
      <c r="O457" s="76">
        <v>0</v>
      </c>
      <c r="P457" s="77"/>
      <c r="Q457" s="76">
        <v>0</v>
      </c>
      <c r="R457" s="77"/>
      <c r="S457" s="76">
        <v>0</v>
      </c>
      <c r="T457" s="77"/>
      <c r="U457" s="76">
        <v>0</v>
      </c>
      <c r="V457" s="77"/>
      <c r="W457" s="76">
        <v>0</v>
      </c>
      <c r="X457" s="77"/>
      <c r="Y457" s="76">
        <v>0</v>
      </c>
      <c r="Z457" s="77"/>
      <c r="AA457" s="76">
        <v>0</v>
      </c>
      <c r="AB457" s="77"/>
      <c r="AC457" s="76">
        <v>49429.5959</v>
      </c>
      <c r="AD457" s="77">
        <v>0.0002869834353307699</v>
      </c>
    </row>
    <row r="458" spans="1:30" ht="15">
      <c r="A458" s="79" t="s">
        <v>1558</v>
      </c>
      <c r="B458" s="144" t="s">
        <v>29</v>
      </c>
      <c r="C458" s="151" t="s">
        <v>29</v>
      </c>
      <c r="D458" s="151" t="s">
        <v>29</v>
      </c>
      <c r="E458" s="80">
        <v>295.66875347719997</v>
      </c>
      <c r="F458" s="81">
        <v>0.0002748747731767028</v>
      </c>
      <c r="G458" s="80">
        <v>14351.3005989965</v>
      </c>
      <c r="H458" s="81">
        <v>0.0017059060666219535</v>
      </c>
      <c r="I458" s="80">
        <v>4306.1483317195</v>
      </c>
      <c r="J458" s="81">
        <v>0.0033501803937180043</v>
      </c>
      <c r="K458" s="80">
        <v>0</v>
      </c>
      <c r="L458" s="81"/>
      <c r="M458" s="80">
        <v>0</v>
      </c>
      <c r="N458" s="81"/>
      <c r="O458" s="80">
        <v>0</v>
      </c>
      <c r="P458" s="81"/>
      <c r="Q458" s="80">
        <v>0</v>
      </c>
      <c r="R458" s="81"/>
      <c r="S458" s="80">
        <v>0</v>
      </c>
      <c r="T458" s="81"/>
      <c r="U458" s="80">
        <v>0</v>
      </c>
      <c r="V458" s="81"/>
      <c r="W458" s="80">
        <v>0</v>
      </c>
      <c r="X458" s="81"/>
      <c r="Y458" s="80">
        <v>0</v>
      </c>
      <c r="Z458" s="81"/>
      <c r="AA458" s="80">
        <v>0</v>
      </c>
      <c r="AB458" s="81"/>
      <c r="AC458" s="80">
        <v>18953.117684193203</v>
      </c>
      <c r="AD458" s="81">
        <v>0.00011003996136731779</v>
      </c>
    </row>
    <row r="459" spans="1:30" ht="15">
      <c r="A459" s="73" t="s">
        <v>1559</v>
      </c>
      <c r="B459" s="144" t="s">
        <v>621</v>
      </c>
      <c r="C459" s="151" t="s">
        <v>29</v>
      </c>
      <c r="D459" s="151" t="s">
        <v>29</v>
      </c>
      <c r="E459" s="76">
        <v>295.66875347719997</v>
      </c>
      <c r="F459" s="77">
        <v>0.0002748747731767028</v>
      </c>
      <c r="G459" s="76">
        <v>14351.3005989965</v>
      </c>
      <c r="H459" s="77">
        <v>0.0017059060666219535</v>
      </c>
      <c r="I459" s="76">
        <v>4306.1483317195</v>
      </c>
      <c r="J459" s="77">
        <v>0.0033501803937180043</v>
      </c>
      <c r="K459" s="76">
        <v>0</v>
      </c>
      <c r="L459" s="77"/>
      <c r="M459" s="76">
        <v>0</v>
      </c>
      <c r="N459" s="77"/>
      <c r="O459" s="76">
        <v>0</v>
      </c>
      <c r="P459" s="77"/>
      <c r="Q459" s="76">
        <v>0</v>
      </c>
      <c r="R459" s="77"/>
      <c r="S459" s="76">
        <v>0</v>
      </c>
      <c r="T459" s="77"/>
      <c r="U459" s="76">
        <v>0</v>
      </c>
      <c r="V459" s="77"/>
      <c r="W459" s="76">
        <v>0</v>
      </c>
      <c r="X459" s="77"/>
      <c r="Y459" s="76">
        <v>0</v>
      </c>
      <c r="Z459" s="77"/>
      <c r="AA459" s="76">
        <v>0</v>
      </c>
      <c r="AB459" s="77"/>
      <c r="AC459" s="76">
        <v>18953.117684193203</v>
      </c>
      <c r="AD459" s="77">
        <v>0.00011003996136731779</v>
      </c>
    </row>
    <row r="460" spans="1:30" ht="15">
      <c r="A460" s="79" t="s">
        <v>1560</v>
      </c>
      <c r="B460" s="144" t="s">
        <v>29</v>
      </c>
      <c r="C460" s="151" t="s">
        <v>29</v>
      </c>
      <c r="D460" s="151" t="s">
        <v>29</v>
      </c>
      <c r="E460" s="80">
        <v>10416.8625801007</v>
      </c>
      <c r="F460" s="81">
        <v>0.009684258837783696</v>
      </c>
      <c r="G460" s="80">
        <v>129110.6655935021</v>
      </c>
      <c r="H460" s="81">
        <v>0.015347087616362404</v>
      </c>
      <c r="I460" s="80">
        <v>16230.2822969274</v>
      </c>
      <c r="J460" s="81">
        <v>0.012627148288215657</v>
      </c>
      <c r="K460" s="80">
        <v>0</v>
      </c>
      <c r="L460" s="81"/>
      <c r="M460" s="80">
        <v>0</v>
      </c>
      <c r="N460" s="81"/>
      <c r="O460" s="80">
        <v>0</v>
      </c>
      <c r="P460" s="81"/>
      <c r="Q460" s="80">
        <v>0</v>
      </c>
      <c r="R460" s="81"/>
      <c r="S460" s="80">
        <v>0</v>
      </c>
      <c r="T460" s="81"/>
      <c r="U460" s="80">
        <v>0</v>
      </c>
      <c r="V460" s="81"/>
      <c r="W460" s="80">
        <v>0</v>
      </c>
      <c r="X460" s="81"/>
      <c r="Y460" s="80">
        <v>0</v>
      </c>
      <c r="Z460" s="81"/>
      <c r="AA460" s="80">
        <v>0</v>
      </c>
      <c r="AB460" s="81"/>
      <c r="AC460" s="80">
        <v>155757.81047053018</v>
      </c>
      <c r="AD460" s="81">
        <v>0.0009043147271295358</v>
      </c>
    </row>
    <row r="461" spans="1:30" ht="15">
      <c r="A461" s="73" t="s">
        <v>1411</v>
      </c>
      <c r="B461" s="144" t="s">
        <v>621</v>
      </c>
      <c r="C461" s="151" t="s">
        <v>29</v>
      </c>
      <c r="D461" s="151" t="s">
        <v>29</v>
      </c>
      <c r="E461" s="76">
        <v>10330.5700699722</v>
      </c>
      <c r="F461" s="77">
        <v>0.00960403516223643</v>
      </c>
      <c r="G461" s="76">
        <v>95255.4671125154</v>
      </c>
      <c r="H461" s="77">
        <v>0.0113227981049683</v>
      </c>
      <c r="I461" s="76">
        <v>6008.053410580899</v>
      </c>
      <c r="J461" s="77">
        <v>0.004674261356087872</v>
      </c>
      <c r="K461" s="76">
        <v>0</v>
      </c>
      <c r="L461" s="77"/>
      <c r="M461" s="76">
        <v>0</v>
      </c>
      <c r="N461" s="77"/>
      <c r="O461" s="76">
        <v>0</v>
      </c>
      <c r="P461" s="77"/>
      <c r="Q461" s="76">
        <v>0</v>
      </c>
      <c r="R461" s="77"/>
      <c r="S461" s="76">
        <v>0</v>
      </c>
      <c r="T461" s="77"/>
      <c r="U461" s="76">
        <v>0</v>
      </c>
      <c r="V461" s="77"/>
      <c r="W461" s="76">
        <v>0</v>
      </c>
      <c r="X461" s="77"/>
      <c r="Y461" s="76">
        <v>0</v>
      </c>
      <c r="Z461" s="77"/>
      <c r="AA461" s="76">
        <v>0</v>
      </c>
      <c r="AB461" s="77"/>
      <c r="AC461" s="76">
        <v>111594.09059306851</v>
      </c>
      <c r="AD461" s="77">
        <v>0.0006479044567914817</v>
      </c>
    </row>
    <row r="462" spans="1:30" ht="15">
      <c r="A462" s="73" t="s">
        <v>1000</v>
      </c>
      <c r="B462" s="144" t="s">
        <v>621</v>
      </c>
      <c r="C462" s="151" t="s">
        <v>29</v>
      </c>
      <c r="D462" s="151" t="s">
        <v>29</v>
      </c>
      <c r="E462" s="76">
        <v>86.2925101285</v>
      </c>
      <c r="F462" s="77">
        <v>8.0223675547267E-05</v>
      </c>
      <c r="G462" s="76">
        <v>33855.1984809867</v>
      </c>
      <c r="H462" s="77">
        <v>0.004024289511394105</v>
      </c>
      <c r="I462" s="76">
        <v>10222.2288863465</v>
      </c>
      <c r="J462" s="77">
        <v>0.007952886932127786</v>
      </c>
      <c r="K462" s="76">
        <v>0</v>
      </c>
      <c r="L462" s="77"/>
      <c r="M462" s="76">
        <v>0</v>
      </c>
      <c r="N462" s="77"/>
      <c r="O462" s="76">
        <v>0</v>
      </c>
      <c r="P462" s="77"/>
      <c r="Q462" s="76">
        <v>0</v>
      </c>
      <c r="R462" s="77"/>
      <c r="S462" s="76">
        <v>0</v>
      </c>
      <c r="T462" s="77"/>
      <c r="U462" s="76">
        <v>0</v>
      </c>
      <c r="V462" s="77"/>
      <c r="W462" s="76">
        <v>0</v>
      </c>
      <c r="X462" s="77"/>
      <c r="Y462" s="76">
        <v>0</v>
      </c>
      <c r="Z462" s="77"/>
      <c r="AA462" s="76">
        <v>0</v>
      </c>
      <c r="AB462" s="77"/>
      <c r="AC462" s="76">
        <v>44163.7198774617</v>
      </c>
      <c r="AD462" s="77">
        <v>0.000256410270338054</v>
      </c>
    </row>
    <row r="463" spans="1:30" ht="15">
      <c r="A463" s="79" t="s">
        <v>1561</v>
      </c>
      <c r="B463" s="144" t="s">
        <v>29</v>
      </c>
      <c r="C463" s="151" t="s">
        <v>29</v>
      </c>
      <c r="D463" s="151" t="s">
        <v>29</v>
      </c>
      <c r="E463" s="80">
        <v>0</v>
      </c>
      <c r="F463" s="81"/>
      <c r="G463" s="80">
        <v>0</v>
      </c>
      <c r="H463" s="81"/>
      <c r="I463" s="80">
        <v>0</v>
      </c>
      <c r="J463" s="81"/>
      <c r="K463" s="80">
        <v>0</v>
      </c>
      <c r="L463" s="81"/>
      <c r="M463" s="80">
        <v>0</v>
      </c>
      <c r="N463" s="81"/>
      <c r="O463" s="80">
        <v>0</v>
      </c>
      <c r="P463" s="81"/>
      <c r="Q463" s="80">
        <v>0</v>
      </c>
      <c r="R463" s="81"/>
      <c r="S463" s="80">
        <v>0</v>
      </c>
      <c r="T463" s="81"/>
      <c r="U463" s="80">
        <v>0</v>
      </c>
      <c r="V463" s="81"/>
      <c r="W463" s="80">
        <v>6840.670104299999</v>
      </c>
      <c r="X463" s="81">
        <v>0.001089712980405662</v>
      </c>
      <c r="Y463" s="80">
        <v>17101.65174602</v>
      </c>
      <c r="Z463" s="81">
        <v>0.00042786969953947826</v>
      </c>
      <c r="AA463" s="80">
        <v>0</v>
      </c>
      <c r="AB463" s="81"/>
      <c r="AC463" s="80">
        <v>23942.32185032</v>
      </c>
      <c r="AD463" s="81">
        <v>0.00013900679642011375</v>
      </c>
    </row>
    <row r="464" spans="1:30" ht="15">
      <c r="A464" s="73" t="s">
        <v>1562</v>
      </c>
      <c r="B464" s="144" t="s">
        <v>621</v>
      </c>
      <c r="C464" s="151" t="s">
        <v>29</v>
      </c>
      <c r="D464" s="151" t="s">
        <v>29</v>
      </c>
      <c r="E464" s="76">
        <v>0</v>
      </c>
      <c r="F464" s="77"/>
      <c r="G464" s="76">
        <v>0</v>
      </c>
      <c r="H464" s="77"/>
      <c r="I464" s="76">
        <v>0</v>
      </c>
      <c r="J464" s="77"/>
      <c r="K464" s="76">
        <v>0</v>
      </c>
      <c r="L464" s="77"/>
      <c r="M464" s="76">
        <v>0</v>
      </c>
      <c r="N464" s="77"/>
      <c r="O464" s="76">
        <v>0</v>
      </c>
      <c r="P464" s="77"/>
      <c r="Q464" s="76">
        <v>0</v>
      </c>
      <c r="R464" s="77"/>
      <c r="S464" s="76">
        <v>0</v>
      </c>
      <c r="T464" s="77"/>
      <c r="U464" s="76">
        <v>0</v>
      </c>
      <c r="V464" s="77"/>
      <c r="W464" s="76">
        <v>6840.670104299999</v>
      </c>
      <c r="X464" s="77">
        <v>0.001089712980405662</v>
      </c>
      <c r="Y464" s="76">
        <v>17101.65174602</v>
      </c>
      <c r="Z464" s="77">
        <v>0.00042786969953947826</v>
      </c>
      <c r="AA464" s="76">
        <v>0</v>
      </c>
      <c r="AB464" s="77"/>
      <c r="AC464" s="76">
        <v>23942.32185032</v>
      </c>
      <c r="AD464" s="77">
        <v>0.00013900679642011375</v>
      </c>
    </row>
    <row r="465" spans="1:30" ht="15">
      <c r="A465" s="67" t="s">
        <v>65</v>
      </c>
      <c r="B465" s="150">
        <v>0</v>
      </c>
      <c r="C465" s="121">
        <v>0</v>
      </c>
      <c r="D465" s="121">
        <v>0</v>
      </c>
      <c r="E465" s="69">
        <v>0</v>
      </c>
      <c r="F465" s="70"/>
      <c r="G465" s="69">
        <v>62237.271039121704</v>
      </c>
      <c r="H465" s="70">
        <v>0.007398001143050157</v>
      </c>
      <c r="I465" s="69">
        <v>22189.4117339043</v>
      </c>
      <c r="J465" s="70">
        <v>0.01726334682701887</v>
      </c>
      <c r="K465" s="69">
        <v>0</v>
      </c>
      <c r="L465" s="70"/>
      <c r="M465" s="69">
        <v>2669719.7685331535</v>
      </c>
      <c r="N465" s="70">
        <v>0.05520333778021609</v>
      </c>
      <c r="O465" s="69">
        <v>834337.3569559992</v>
      </c>
      <c r="P465" s="70">
        <v>0.10999856827645163</v>
      </c>
      <c r="Q465" s="69">
        <v>0</v>
      </c>
      <c r="R465" s="70"/>
      <c r="S465" s="69">
        <v>1635006.3783459459</v>
      </c>
      <c r="T465" s="70">
        <v>0.05062622517000843</v>
      </c>
      <c r="U465" s="69">
        <v>746156.739009429</v>
      </c>
      <c r="V465" s="70">
        <v>0.13413075571690108</v>
      </c>
      <c r="W465" s="69">
        <v>0</v>
      </c>
      <c r="X465" s="70"/>
      <c r="Y465" s="69">
        <v>1818370.356963046</v>
      </c>
      <c r="Z465" s="70">
        <v>0.04549417739525301</v>
      </c>
      <c r="AA465" s="69">
        <v>475293.16385673895</v>
      </c>
      <c r="AB465" s="70">
        <v>0.07485356215711225</v>
      </c>
      <c r="AC465" s="69">
        <v>8263310.446437338</v>
      </c>
      <c r="AD465" s="70">
        <v>0.047975978276675026</v>
      </c>
    </row>
    <row r="466" spans="1:30" ht="15">
      <c r="A466" s="79" t="s">
        <v>256</v>
      </c>
      <c r="B466" s="144" t="s">
        <v>29</v>
      </c>
      <c r="C466" s="151" t="s">
        <v>29</v>
      </c>
      <c r="D466" s="151" t="s">
        <v>29</v>
      </c>
      <c r="E466" s="80">
        <v>0</v>
      </c>
      <c r="F466" s="81"/>
      <c r="G466" s="80">
        <v>0</v>
      </c>
      <c r="H466" s="81"/>
      <c r="I466" s="80">
        <v>0</v>
      </c>
      <c r="J466" s="81"/>
      <c r="K466" s="80">
        <v>0</v>
      </c>
      <c r="L466" s="81"/>
      <c r="M466" s="80">
        <v>0</v>
      </c>
      <c r="N466" s="81"/>
      <c r="O466" s="80">
        <v>0</v>
      </c>
      <c r="P466" s="81"/>
      <c r="Q466" s="80">
        <v>0</v>
      </c>
      <c r="R466" s="81"/>
      <c r="S466" s="80">
        <v>148632.83119738803</v>
      </c>
      <c r="T466" s="81">
        <v>0.0046022567737425</v>
      </c>
      <c r="U466" s="80">
        <v>37157.3568192537</v>
      </c>
      <c r="V466" s="81">
        <v>0.00667948715068305</v>
      </c>
      <c r="W466" s="80">
        <v>0</v>
      </c>
      <c r="X466" s="81"/>
      <c r="Y466" s="80">
        <v>0</v>
      </c>
      <c r="Z466" s="81"/>
      <c r="AA466" s="80">
        <v>0</v>
      </c>
      <c r="AB466" s="81"/>
      <c r="AC466" s="80">
        <v>185790.18801664174</v>
      </c>
      <c r="AD466" s="81">
        <v>0.0010786797957165876</v>
      </c>
    </row>
    <row r="467" spans="1:30" ht="15">
      <c r="A467" s="73" t="s">
        <v>675</v>
      </c>
      <c r="B467" s="144" t="s">
        <v>621</v>
      </c>
      <c r="C467" s="151" t="s">
        <v>29</v>
      </c>
      <c r="D467" s="151" t="s">
        <v>29</v>
      </c>
      <c r="E467" s="76">
        <v>0</v>
      </c>
      <c r="F467" s="77"/>
      <c r="G467" s="76">
        <v>0</v>
      </c>
      <c r="H467" s="77"/>
      <c r="I467" s="76">
        <v>0</v>
      </c>
      <c r="J467" s="77"/>
      <c r="K467" s="76">
        <v>0</v>
      </c>
      <c r="L467" s="77"/>
      <c r="M467" s="76">
        <v>0</v>
      </c>
      <c r="N467" s="77"/>
      <c r="O467" s="76">
        <v>0</v>
      </c>
      <c r="P467" s="77"/>
      <c r="Q467" s="76">
        <v>0</v>
      </c>
      <c r="R467" s="77"/>
      <c r="S467" s="76">
        <v>148632.83119738803</v>
      </c>
      <c r="T467" s="77">
        <v>0.0046022567737425</v>
      </c>
      <c r="U467" s="76">
        <v>37157.3568192537</v>
      </c>
      <c r="V467" s="77">
        <v>0.00667948715068305</v>
      </c>
      <c r="W467" s="76">
        <v>0</v>
      </c>
      <c r="X467" s="77"/>
      <c r="Y467" s="76">
        <v>0</v>
      </c>
      <c r="Z467" s="77"/>
      <c r="AA467" s="76">
        <v>0</v>
      </c>
      <c r="AB467" s="77"/>
      <c r="AC467" s="76">
        <v>185790.18801664174</v>
      </c>
      <c r="AD467" s="77">
        <v>0.0010786797957165876</v>
      </c>
    </row>
    <row r="468" spans="1:30" ht="15">
      <c r="A468" s="79" t="s">
        <v>258</v>
      </c>
      <c r="B468" s="144" t="s">
        <v>29</v>
      </c>
      <c r="C468" s="151" t="s">
        <v>29</v>
      </c>
      <c r="D468" s="151" t="s">
        <v>29</v>
      </c>
      <c r="E468" s="80">
        <v>0</v>
      </c>
      <c r="F468" s="81"/>
      <c r="G468" s="80">
        <v>0</v>
      </c>
      <c r="H468" s="81"/>
      <c r="I468" s="80">
        <v>0</v>
      </c>
      <c r="J468" s="81"/>
      <c r="K468" s="80">
        <v>0</v>
      </c>
      <c r="L468" s="81"/>
      <c r="M468" s="80">
        <v>0</v>
      </c>
      <c r="N468" s="81"/>
      <c r="O468" s="80">
        <v>0</v>
      </c>
      <c r="P468" s="81"/>
      <c r="Q468" s="80">
        <v>0</v>
      </c>
      <c r="R468" s="81"/>
      <c r="S468" s="80">
        <v>74361.5521534276</v>
      </c>
      <c r="T468" s="81">
        <v>0.0023025259920510244</v>
      </c>
      <c r="U468" s="80">
        <v>61679.05832093409</v>
      </c>
      <c r="V468" s="81">
        <v>0.011087561462591256</v>
      </c>
      <c r="W468" s="80">
        <v>0</v>
      </c>
      <c r="X468" s="81"/>
      <c r="Y468" s="80">
        <v>0</v>
      </c>
      <c r="Z468" s="81"/>
      <c r="AA468" s="80">
        <v>0</v>
      </c>
      <c r="AB468" s="81"/>
      <c r="AC468" s="80">
        <v>136040.6104743617</v>
      </c>
      <c r="AD468" s="81">
        <v>0.0007898385780335186</v>
      </c>
    </row>
    <row r="469" spans="1:30" ht="15">
      <c r="A469" s="73" t="s">
        <v>676</v>
      </c>
      <c r="B469" s="144" t="s">
        <v>651</v>
      </c>
      <c r="C469" s="151" t="s">
        <v>29</v>
      </c>
      <c r="D469" s="151" t="s">
        <v>29</v>
      </c>
      <c r="E469" s="76">
        <v>0</v>
      </c>
      <c r="F469" s="77"/>
      <c r="G469" s="76">
        <v>0</v>
      </c>
      <c r="H469" s="77"/>
      <c r="I469" s="76">
        <v>0</v>
      </c>
      <c r="J469" s="77"/>
      <c r="K469" s="76">
        <v>0</v>
      </c>
      <c r="L469" s="77"/>
      <c r="M469" s="76">
        <v>0</v>
      </c>
      <c r="N469" s="77"/>
      <c r="O469" s="76">
        <v>0</v>
      </c>
      <c r="P469" s="77"/>
      <c r="Q469" s="76">
        <v>0</v>
      </c>
      <c r="R469" s="77"/>
      <c r="S469" s="76">
        <v>25012.6960309675</v>
      </c>
      <c r="T469" s="77">
        <v>0.0007744914014670619</v>
      </c>
      <c r="U469" s="76">
        <v>12330.202198473999</v>
      </c>
      <c r="V469" s="77">
        <v>0.0022165039227805103</v>
      </c>
      <c r="W469" s="76">
        <v>0</v>
      </c>
      <c r="X469" s="77"/>
      <c r="Y469" s="76">
        <v>0</v>
      </c>
      <c r="Z469" s="77"/>
      <c r="AA469" s="76">
        <v>0</v>
      </c>
      <c r="AB469" s="77"/>
      <c r="AC469" s="76">
        <v>37342.898229441504</v>
      </c>
      <c r="AD469" s="77">
        <v>0.00021680924199286134</v>
      </c>
    </row>
    <row r="470" spans="1:30" ht="15">
      <c r="A470" s="73" t="s">
        <v>677</v>
      </c>
      <c r="B470" s="144" t="s">
        <v>651</v>
      </c>
      <c r="C470" s="151" t="s">
        <v>29</v>
      </c>
      <c r="D470" s="151" t="s">
        <v>29</v>
      </c>
      <c r="E470" s="76">
        <v>0</v>
      </c>
      <c r="F470" s="77"/>
      <c r="G470" s="76">
        <v>0</v>
      </c>
      <c r="H470" s="77"/>
      <c r="I470" s="76">
        <v>0</v>
      </c>
      <c r="J470" s="77"/>
      <c r="K470" s="76">
        <v>0</v>
      </c>
      <c r="L470" s="77"/>
      <c r="M470" s="76">
        <v>0</v>
      </c>
      <c r="N470" s="77"/>
      <c r="O470" s="76">
        <v>0</v>
      </c>
      <c r="P470" s="77"/>
      <c r="Q470" s="76">
        <v>0</v>
      </c>
      <c r="R470" s="77"/>
      <c r="S470" s="76">
        <v>49348.8561224601</v>
      </c>
      <c r="T470" s="77">
        <v>0.0015280345905839623</v>
      </c>
      <c r="U470" s="76">
        <v>49348.8561224601</v>
      </c>
      <c r="V470" s="77">
        <v>0.008871057539810746</v>
      </c>
      <c r="W470" s="76">
        <v>0</v>
      </c>
      <c r="X470" s="77"/>
      <c r="Y470" s="76">
        <v>0</v>
      </c>
      <c r="Z470" s="77"/>
      <c r="AA470" s="76">
        <v>0</v>
      </c>
      <c r="AB470" s="77"/>
      <c r="AC470" s="76">
        <v>98697.7122449202</v>
      </c>
      <c r="AD470" s="77">
        <v>0.0005730293360406572</v>
      </c>
    </row>
    <row r="471" spans="1:30" ht="15">
      <c r="A471" s="79" t="s">
        <v>259</v>
      </c>
      <c r="B471" s="144" t="s">
        <v>29</v>
      </c>
      <c r="C471" s="151" t="s">
        <v>29</v>
      </c>
      <c r="D471" s="151" t="s">
        <v>29</v>
      </c>
      <c r="E471" s="80">
        <v>0</v>
      </c>
      <c r="F471" s="81"/>
      <c r="G471" s="80">
        <v>0</v>
      </c>
      <c r="H471" s="81"/>
      <c r="I471" s="80">
        <v>0</v>
      </c>
      <c r="J471" s="81"/>
      <c r="K471" s="80">
        <v>0</v>
      </c>
      <c r="L471" s="81"/>
      <c r="M471" s="80">
        <v>39168.724854053995</v>
      </c>
      <c r="N471" s="81">
        <v>0.0008099143490729394</v>
      </c>
      <c r="O471" s="80">
        <v>9792.175423339</v>
      </c>
      <c r="P471" s="81">
        <v>0.0012909949049973457</v>
      </c>
      <c r="Q471" s="80">
        <v>0</v>
      </c>
      <c r="R471" s="81"/>
      <c r="S471" s="80">
        <v>39168.724854053995</v>
      </c>
      <c r="T471" s="81">
        <v>0.0012128177053899384</v>
      </c>
      <c r="U471" s="80">
        <v>9792.175423339</v>
      </c>
      <c r="V471" s="81">
        <v>0.001760262718244147</v>
      </c>
      <c r="W471" s="80">
        <v>0</v>
      </c>
      <c r="X471" s="81"/>
      <c r="Y471" s="80">
        <v>0</v>
      </c>
      <c r="Z471" s="81"/>
      <c r="AA471" s="80">
        <v>0</v>
      </c>
      <c r="AB471" s="81"/>
      <c r="AC471" s="80">
        <v>97921.800554786</v>
      </c>
      <c r="AD471" s="81">
        <v>0.0005685244680907249</v>
      </c>
    </row>
    <row r="472" spans="1:30" ht="15">
      <c r="A472" s="73" t="s">
        <v>678</v>
      </c>
      <c r="B472" s="144" t="s">
        <v>651</v>
      </c>
      <c r="C472" s="151" t="s">
        <v>29</v>
      </c>
      <c r="D472" s="151" t="s">
        <v>29</v>
      </c>
      <c r="E472" s="76">
        <v>0</v>
      </c>
      <c r="F472" s="77"/>
      <c r="G472" s="76">
        <v>0</v>
      </c>
      <c r="H472" s="77"/>
      <c r="I472" s="76">
        <v>0</v>
      </c>
      <c r="J472" s="77"/>
      <c r="K472" s="76">
        <v>0</v>
      </c>
      <c r="L472" s="77"/>
      <c r="M472" s="76">
        <v>39168.724854053995</v>
      </c>
      <c r="N472" s="77">
        <v>0.0008099143490729394</v>
      </c>
      <c r="O472" s="76">
        <v>9792.175423339</v>
      </c>
      <c r="P472" s="77">
        <v>0.0012909949049973457</v>
      </c>
      <c r="Q472" s="76">
        <v>0</v>
      </c>
      <c r="R472" s="77"/>
      <c r="S472" s="76">
        <v>39168.724854053995</v>
      </c>
      <c r="T472" s="77">
        <v>0.0012128177053899384</v>
      </c>
      <c r="U472" s="76">
        <v>9792.175423339</v>
      </c>
      <c r="V472" s="77">
        <v>0.001760262718244147</v>
      </c>
      <c r="W472" s="76">
        <v>0</v>
      </c>
      <c r="X472" s="77"/>
      <c r="Y472" s="76">
        <v>0</v>
      </c>
      <c r="Z472" s="77"/>
      <c r="AA472" s="76">
        <v>0</v>
      </c>
      <c r="AB472" s="77"/>
      <c r="AC472" s="76">
        <v>97921.800554786</v>
      </c>
      <c r="AD472" s="77">
        <v>0.0005685244680907249</v>
      </c>
    </row>
    <row r="473" spans="1:30" ht="15">
      <c r="A473" s="79" t="s">
        <v>260</v>
      </c>
      <c r="B473" s="144" t="s">
        <v>29</v>
      </c>
      <c r="C473" s="151" t="s">
        <v>29</v>
      </c>
      <c r="D473" s="151" t="s">
        <v>29</v>
      </c>
      <c r="E473" s="80">
        <v>0</v>
      </c>
      <c r="F473" s="81"/>
      <c r="G473" s="80">
        <v>0</v>
      </c>
      <c r="H473" s="81"/>
      <c r="I473" s="80">
        <v>0</v>
      </c>
      <c r="J473" s="81"/>
      <c r="K473" s="80">
        <v>0</v>
      </c>
      <c r="L473" s="81"/>
      <c r="M473" s="80">
        <v>32803.4839430687</v>
      </c>
      <c r="N473" s="81">
        <v>0.0006782965859641789</v>
      </c>
      <c r="O473" s="80">
        <v>10358.9838347569</v>
      </c>
      <c r="P473" s="81">
        <v>0.0013657226074347507</v>
      </c>
      <c r="Q473" s="80">
        <v>0</v>
      </c>
      <c r="R473" s="81"/>
      <c r="S473" s="80">
        <v>0</v>
      </c>
      <c r="T473" s="81"/>
      <c r="U473" s="80">
        <v>0</v>
      </c>
      <c r="V473" s="81"/>
      <c r="W473" s="80">
        <v>0</v>
      </c>
      <c r="X473" s="81"/>
      <c r="Y473" s="80">
        <v>20890.890066878597</v>
      </c>
      <c r="Z473" s="81">
        <v>0.0005226734229404395</v>
      </c>
      <c r="AA473" s="80">
        <v>13811.990876876102</v>
      </c>
      <c r="AB473" s="81">
        <v>0.002175240033385668</v>
      </c>
      <c r="AC473" s="80">
        <v>77865.3487215803</v>
      </c>
      <c r="AD473" s="81">
        <v>0.0004520786557623362</v>
      </c>
    </row>
    <row r="474" spans="1:30" ht="15">
      <c r="A474" s="73" t="s">
        <v>679</v>
      </c>
      <c r="B474" s="144" t="s">
        <v>621</v>
      </c>
      <c r="C474" s="151" t="s">
        <v>29</v>
      </c>
      <c r="D474" s="151" t="s">
        <v>29</v>
      </c>
      <c r="E474" s="76">
        <v>0</v>
      </c>
      <c r="F474" s="77"/>
      <c r="G474" s="76">
        <v>0</v>
      </c>
      <c r="H474" s="77"/>
      <c r="I474" s="76">
        <v>0</v>
      </c>
      <c r="J474" s="77"/>
      <c r="K474" s="76">
        <v>0</v>
      </c>
      <c r="L474" s="77"/>
      <c r="M474" s="76">
        <v>32803.4839430687</v>
      </c>
      <c r="N474" s="77">
        <v>0.0006782965859641789</v>
      </c>
      <c r="O474" s="76">
        <v>10358.9838347569</v>
      </c>
      <c r="P474" s="77">
        <v>0.0013657226074347507</v>
      </c>
      <c r="Q474" s="76">
        <v>0</v>
      </c>
      <c r="R474" s="77"/>
      <c r="S474" s="76">
        <v>0</v>
      </c>
      <c r="T474" s="77"/>
      <c r="U474" s="76">
        <v>0</v>
      </c>
      <c r="V474" s="77"/>
      <c r="W474" s="76">
        <v>0</v>
      </c>
      <c r="X474" s="77"/>
      <c r="Y474" s="76">
        <v>20890.890066878597</v>
      </c>
      <c r="Z474" s="77">
        <v>0.0005226734229404395</v>
      </c>
      <c r="AA474" s="76">
        <v>13811.990876876102</v>
      </c>
      <c r="AB474" s="77">
        <v>0.002175240033385668</v>
      </c>
      <c r="AC474" s="76">
        <v>77865.3487215803</v>
      </c>
      <c r="AD474" s="77">
        <v>0.0004520786557623362</v>
      </c>
    </row>
    <row r="475" spans="1:30" ht="15">
      <c r="A475" s="79" t="s">
        <v>261</v>
      </c>
      <c r="B475" s="144" t="s">
        <v>29</v>
      </c>
      <c r="C475" s="151" t="s">
        <v>29</v>
      </c>
      <c r="D475" s="151" t="s">
        <v>29</v>
      </c>
      <c r="E475" s="80">
        <v>0</v>
      </c>
      <c r="F475" s="81"/>
      <c r="G475" s="80">
        <v>0</v>
      </c>
      <c r="H475" s="81"/>
      <c r="I475" s="80">
        <v>0</v>
      </c>
      <c r="J475" s="81"/>
      <c r="K475" s="80">
        <v>0</v>
      </c>
      <c r="L475" s="81"/>
      <c r="M475" s="80">
        <v>140522.644837665</v>
      </c>
      <c r="N475" s="81">
        <v>0.0029056678982472854</v>
      </c>
      <c r="O475" s="80">
        <v>64735.2281115999</v>
      </c>
      <c r="P475" s="81">
        <v>0.008534656095593025</v>
      </c>
      <c r="Q475" s="80">
        <v>0</v>
      </c>
      <c r="R475" s="81"/>
      <c r="S475" s="80">
        <v>91576.5880789094</v>
      </c>
      <c r="T475" s="81">
        <v>0.002835571181730903</v>
      </c>
      <c r="U475" s="80">
        <v>34735.8434922061</v>
      </c>
      <c r="V475" s="81">
        <v>0.006244190656589014</v>
      </c>
      <c r="W475" s="80">
        <v>0</v>
      </c>
      <c r="X475" s="81"/>
      <c r="Y475" s="80">
        <v>63156.219100209</v>
      </c>
      <c r="Z475" s="81">
        <v>0.0015801182769813302</v>
      </c>
      <c r="AA475" s="80">
        <v>63156.219100209</v>
      </c>
      <c r="AB475" s="81">
        <v>0.009946425346548073</v>
      </c>
      <c r="AC475" s="80">
        <v>457882.74272079836</v>
      </c>
      <c r="AD475" s="81">
        <v>0.002658422754467426</v>
      </c>
    </row>
    <row r="476" spans="1:30" ht="15">
      <c r="A476" s="73" t="s">
        <v>680</v>
      </c>
      <c r="B476" s="144" t="s">
        <v>621</v>
      </c>
      <c r="C476" s="151" t="s">
        <v>29</v>
      </c>
      <c r="D476" s="151" t="s">
        <v>29</v>
      </c>
      <c r="E476" s="76">
        <v>0</v>
      </c>
      <c r="F476" s="77"/>
      <c r="G476" s="76">
        <v>0</v>
      </c>
      <c r="H476" s="77"/>
      <c r="I476" s="76">
        <v>0</v>
      </c>
      <c r="J476" s="77"/>
      <c r="K476" s="76">
        <v>0</v>
      </c>
      <c r="L476" s="77"/>
      <c r="M476" s="76">
        <v>140522.644837665</v>
      </c>
      <c r="N476" s="77">
        <v>0.0029056678982472854</v>
      </c>
      <c r="O476" s="76">
        <v>64735.2281115999</v>
      </c>
      <c r="P476" s="77">
        <v>0.008534656095593025</v>
      </c>
      <c r="Q476" s="76">
        <v>0</v>
      </c>
      <c r="R476" s="77"/>
      <c r="S476" s="76">
        <v>91576.5880789094</v>
      </c>
      <c r="T476" s="77">
        <v>0.002835571181730903</v>
      </c>
      <c r="U476" s="76">
        <v>34735.8434922061</v>
      </c>
      <c r="V476" s="77">
        <v>0.006244190656589014</v>
      </c>
      <c r="W476" s="76">
        <v>0</v>
      </c>
      <c r="X476" s="77"/>
      <c r="Y476" s="76">
        <v>63156.219100209</v>
      </c>
      <c r="Z476" s="77">
        <v>0.0015801182769813302</v>
      </c>
      <c r="AA476" s="76">
        <v>63156.219100209</v>
      </c>
      <c r="AB476" s="77">
        <v>0.009946425346548073</v>
      </c>
      <c r="AC476" s="76">
        <v>457882.74272079836</v>
      </c>
      <c r="AD476" s="77">
        <v>0.002658422754467426</v>
      </c>
    </row>
    <row r="477" spans="1:30" ht="15">
      <c r="A477" s="79" t="s">
        <v>266</v>
      </c>
      <c r="B477" s="144" t="s">
        <v>29</v>
      </c>
      <c r="C477" s="151" t="s">
        <v>29</v>
      </c>
      <c r="D477" s="151" t="s">
        <v>29</v>
      </c>
      <c r="E477" s="80">
        <v>0</v>
      </c>
      <c r="F477" s="81"/>
      <c r="G477" s="80">
        <v>0</v>
      </c>
      <c r="H477" s="81"/>
      <c r="I477" s="80">
        <v>0</v>
      </c>
      <c r="J477" s="81"/>
      <c r="K477" s="80">
        <v>0</v>
      </c>
      <c r="L477" s="81"/>
      <c r="M477" s="80">
        <v>12631.8781487095</v>
      </c>
      <c r="N477" s="81">
        <v>0.00026119664110846975</v>
      </c>
      <c r="O477" s="80">
        <v>1403.5435277241</v>
      </c>
      <c r="P477" s="81">
        <v>0.0001850423899591412</v>
      </c>
      <c r="Q477" s="80">
        <v>0</v>
      </c>
      <c r="R477" s="81"/>
      <c r="S477" s="80">
        <v>12631.8781487095</v>
      </c>
      <c r="T477" s="81">
        <v>0.0003911326071544938</v>
      </c>
      <c r="U477" s="80">
        <v>1403.5435277241</v>
      </c>
      <c r="V477" s="81">
        <v>0.00025230403240091877</v>
      </c>
      <c r="W477" s="80">
        <v>0</v>
      </c>
      <c r="X477" s="81"/>
      <c r="Y477" s="80">
        <v>0</v>
      </c>
      <c r="Z477" s="81"/>
      <c r="AA477" s="80">
        <v>0</v>
      </c>
      <c r="AB477" s="81"/>
      <c r="AC477" s="80">
        <v>28070.8433528672</v>
      </c>
      <c r="AD477" s="81">
        <v>0.00016297659148044414</v>
      </c>
    </row>
    <row r="478" spans="1:30" ht="15">
      <c r="A478" s="73" t="s">
        <v>681</v>
      </c>
      <c r="B478" s="144" t="s">
        <v>621</v>
      </c>
      <c r="C478" s="151" t="s">
        <v>29</v>
      </c>
      <c r="D478" s="151" t="s">
        <v>29</v>
      </c>
      <c r="E478" s="76">
        <v>0</v>
      </c>
      <c r="F478" s="77"/>
      <c r="G478" s="76">
        <v>0</v>
      </c>
      <c r="H478" s="77"/>
      <c r="I478" s="76">
        <v>0</v>
      </c>
      <c r="J478" s="77"/>
      <c r="K478" s="76">
        <v>0</v>
      </c>
      <c r="L478" s="77"/>
      <c r="M478" s="76">
        <v>12631.8781487095</v>
      </c>
      <c r="N478" s="77">
        <v>0.00026119664110846975</v>
      </c>
      <c r="O478" s="76">
        <v>1403.5435277241</v>
      </c>
      <c r="P478" s="77">
        <v>0.0001850423899591412</v>
      </c>
      <c r="Q478" s="76">
        <v>0</v>
      </c>
      <c r="R478" s="77"/>
      <c r="S478" s="76">
        <v>12631.8781487095</v>
      </c>
      <c r="T478" s="77">
        <v>0.0003911326071544938</v>
      </c>
      <c r="U478" s="76">
        <v>1403.5435277241</v>
      </c>
      <c r="V478" s="77">
        <v>0.00025230403240091877</v>
      </c>
      <c r="W478" s="76">
        <v>0</v>
      </c>
      <c r="X478" s="77"/>
      <c r="Y478" s="76">
        <v>0</v>
      </c>
      <c r="Z478" s="77"/>
      <c r="AA478" s="76">
        <v>0</v>
      </c>
      <c r="AB478" s="77"/>
      <c r="AC478" s="76">
        <v>28070.8433528672</v>
      </c>
      <c r="AD478" s="77">
        <v>0.00016297659148044414</v>
      </c>
    </row>
    <row r="479" spans="1:30" ht="15">
      <c r="A479" s="79" t="s">
        <v>267</v>
      </c>
      <c r="B479" s="144" t="s">
        <v>29</v>
      </c>
      <c r="C479" s="151" t="s">
        <v>29</v>
      </c>
      <c r="D479" s="151" t="s">
        <v>29</v>
      </c>
      <c r="E479" s="80">
        <v>0</v>
      </c>
      <c r="F479" s="81"/>
      <c r="G479" s="80">
        <v>0</v>
      </c>
      <c r="H479" s="81"/>
      <c r="I479" s="80">
        <v>0</v>
      </c>
      <c r="J479" s="81"/>
      <c r="K479" s="80">
        <v>0</v>
      </c>
      <c r="L479" s="81"/>
      <c r="M479" s="80">
        <v>0</v>
      </c>
      <c r="N479" s="81"/>
      <c r="O479" s="80">
        <v>0</v>
      </c>
      <c r="P479" s="81"/>
      <c r="Q479" s="80">
        <v>0</v>
      </c>
      <c r="R479" s="81"/>
      <c r="S479" s="80">
        <v>47277.1439737836</v>
      </c>
      <c r="T479" s="81">
        <v>0.0014638862379442355</v>
      </c>
      <c r="U479" s="80">
        <v>13334.4853154296</v>
      </c>
      <c r="V479" s="81">
        <v>0.002397036036729933</v>
      </c>
      <c r="W479" s="80">
        <v>0</v>
      </c>
      <c r="X479" s="81"/>
      <c r="Y479" s="80">
        <v>36366.979478144196</v>
      </c>
      <c r="Z479" s="81">
        <v>0.000909872848164694</v>
      </c>
      <c r="AA479" s="80">
        <v>24244.6495843289</v>
      </c>
      <c r="AB479" s="81">
        <v>0.0038182715903420377</v>
      </c>
      <c r="AC479" s="80">
        <v>121223.2583516863</v>
      </c>
      <c r="AD479" s="81">
        <v>0.0007038104700296847</v>
      </c>
    </row>
    <row r="480" spans="1:30" ht="15">
      <c r="A480" s="73" t="s">
        <v>682</v>
      </c>
      <c r="B480" s="144" t="s">
        <v>621</v>
      </c>
      <c r="C480" s="151" t="s">
        <v>29</v>
      </c>
      <c r="D480" s="151" t="s">
        <v>29</v>
      </c>
      <c r="E480" s="76">
        <v>0</v>
      </c>
      <c r="F480" s="77"/>
      <c r="G480" s="76">
        <v>0</v>
      </c>
      <c r="H480" s="77"/>
      <c r="I480" s="76">
        <v>0</v>
      </c>
      <c r="J480" s="77"/>
      <c r="K480" s="76">
        <v>0</v>
      </c>
      <c r="L480" s="77"/>
      <c r="M480" s="76">
        <v>0</v>
      </c>
      <c r="N480" s="77"/>
      <c r="O480" s="76">
        <v>0</v>
      </c>
      <c r="P480" s="77"/>
      <c r="Q480" s="76">
        <v>0</v>
      </c>
      <c r="R480" s="77"/>
      <c r="S480" s="76">
        <v>47277.1439737836</v>
      </c>
      <c r="T480" s="77">
        <v>0.0014638862379442355</v>
      </c>
      <c r="U480" s="76">
        <v>13334.4853154296</v>
      </c>
      <c r="V480" s="77">
        <v>0.002397036036729933</v>
      </c>
      <c r="W480" s="76">
        <v>0</v>
      </c>
      <c r="X480" s="77"/>
      <c r="Y480" s="76">
        <v>36366.979478144196</v>
      </c>
      <c r="Z480" s="77">
        <v>0.000909872848164694</v>
      </c>
      <c r="AA480" s="76">
        <v>24244.6495843289</v>
      </c>
      <c r="AB480" s="77">
        <v>0.0038182715903420377</v>
      </c>
      <c r="AC480" s="76">
        <v>121223.2583516863</v>
      </c>
      <c r="AD480" s="77">
        <v>0.0007038104700296847</v>
      </c>
    </row>
    <row r="481" spans="1:30" ht="15">
      <c r="A481" s="79" t="s">
        <v>269</v>
      </c>
      <c r="B481" s="144" t="s">
        <v>29</v>
      </c>
      <c r="C481" s="151" t="s">
        <v>29</v>
      </c>
      <c r="D481" s="151" t="s">
        <v>29</v>
      </c>
      <c r="E481" s="80">
        <v>0</v>
      </c>
      <c r="F481" s="81"/>
      <c r="G481" s="80">
        <v>0</v>
      </c>
      <c r="H481" s="81"/>
      <c r="I481" s="80">
        <v>0</v>
      </c>
      <c r="J481" s="81"/>
      <c r="K481" s="80">
        <v>0</v>
      </c>
      <c r="L481" s="81"/>
      <c r="M481" s="80">
        <v>0</v>
      </c>
      <c r="N481" s="81"/>
      <c r="O481" s="80">
        <v>0</v>
      </c>
      <c r="P481" s="81"/>
      <c r="Q481" s="80">
        <v>0</v>
      </c>
      <c r="R481" s="81"/>
      <c r="S481" s="80">
        <v>0</v>
      </c>
      <c r="T481" s="81"/>
      <c r="U481" s="80">
        <v>0</v>
      </c>
      <c r="V481" s="81"/>
      <c r="W481" s="80">
        <v>0</v>
      </c>
      <c r="X481" s="81"/>
      <c r="Y481" s="80">
        <v>6300.460505143599</v>
      </c>
      <c r="Z481" s="81">
        <v>0.00015763250142919783</v>
      </c>
      <c r="AA481" s="80">
        <v>4200.2956600763</v>
      </c>
      <c r="AB481" s="81">
        <v>0.0006615013978289357</v>
      </c>
      <c r="AC481" s="80">
        <v>10500.7561652199</v>
      </c>
      <c r="AD481" s="81">
        <v>6.096637091596308E-05</v>
      </c>
    </row>
    <row r="482" spans="1:30" ht="15">
      <c r="A482" s="73" t="s">
        <v>683</v>
      </c>
      <c r="B482" s="144" t="s">
        <v>621</v>
      </c>
      <c r="C482" s="151" t="s">
        <v>29</v>
      </c>
      <c r="D482" s="151" t="s">
        <v>29</v>
      </c>
      <c r="E482" s="76">
        <v>0</v>
      </c>
      <c r="F482" s="77"/>
      <c r="G482" s="76">
        <v>0</v>
      </c>
      <c r="H482" s="77"/>
      <c r="I482" s="76">
        <v>0</v>
      </c>
      <c r="J482" s="77"/>
      <c r="K482" s="76">
        <v>0</v>
      </c>
      <c r="L482" s="77"/>
      <c r="M482" s="76">
        <v>0</v>
      </c>
      <c r="N482" s="77"/>
      <c r="O482" s="76">
        <v>0</v>
      </c>
      <c r="P482" s="77"/>
      <c r="Q482" s="76">
        <v>0</v>
      </c>
      <c r="R482" s="77"/>
      <c r="S482" s="76">
        <v>0</v>
      </c>
      <c r="T482" s="77"/>
      <c r="U482" s="76">
        <v>0</v>
      </c>
      <c r="V482" s="77"/>
      <c r="W482" s="76">
        <v>0</v>
      </c>
      <c r="X482" s="77"/>
      <c r="Y482" s="76">
        <v>6300.460505143599</v>
      </c>
      <c r="Z482" s="77">
        <v>0.00015763250142919783</v>
      </c>
      <c r="AA482" s="76">
        <v>4200.2956600763</v>
      </c>
      <c r="AB482" s="77">
        <v>0.0006615013978289357</v>
      </c>
      <c r="AC482" s="76">
        <v>10500.7561652199</v>
      </c>
      <c r="AD482" s="77">
        <v>6.096637091596308E-05</v>
      </c>
    </row>
    <row r="483" spans="1:30" ht="15">
      <c r="A483" s="79" t="s">
        <v>274</v>
      </c>
      <c r="B483" s="144" t="s">
        <v>29</v>
      </c>
      <c r="C483" s="151" t="s">
        <v>29</v>
      </c>
      <c r="D483" s="151" t="s">
        <v>29</v>
      </c>
      <c r="E483" s="80">
        <v>0</v>
      </c>
      <c r="F483" s="81"/>
      <c r="G483" s="80">
        <v>0</v>
      </c>
      <c r="H483" s="81"/>
      <c r="I483" s="80">
        <v>0</v>
      </c>
      <c r="J483" s="81"/>
      <c r="K483" s="80">
        <v>0</v>
      </c>
      <c r="L483" s="81"/>
      <c r="M483" s="80">
        <v>0</v>
      </c>
      <c r="N483" s="81"/>
      <c r="O483" s="80">
        <v>0</v>
      </c>
      <c r="P483" s="81"/>
      <c r="Q483" s="80">
        <v>0</v>
      </c>
      <c r="R483" s="81"/>
      <c r="S483" s="80">
        <v>19137.2096541497</v>
      </c>
      <c r="T483" s="81">
        <v>0.000592563244956129</v>
      </c>
      <c r="U483" s="80">
        <v>9200.5839269615</v>
      </c>
      <c r="V483" s="81">
        <v>0.0016539169461880646</v>
      </c>
      <c r="W483" s="80">
        <v>0</v>
      </c>
      <c r="X483" s="81"/>
      <c r="Y483" s="80">
        <v>0</v>
      </c>
      <c r="Z483" s="81"/>
      <c r="AA483" s="80">
        <v>0</v>
      </c>
      <c r="AB483" s="81"/>
      <c r="AC483" s="80">
        <v>28337.7935811112</v>
      </c>
      <c r="AD483" s="81">
        <v>0.00016452647859096765</v>
      </c>
    </row>
    <row r="484" spans="1:30" ht="15">
      <c r="A484" s="73" t="s">
        <v>684</v>
      </c>
      <c r="B484" s="144" t="s">
        <v>651</v>
      </c>
      <c r="C484" s="151" t="s">
        <v>29</v>
      </c>
      <c r="D484" s="151" t="s">
        <v>29</v>
      </c>
      <c r="E484" s="76">
        <v>0</v>
      </c>
      <c r="F484" s="77"/>
      <c r="G484" s="76">
        <v>0</v>
      </c>
      <c r="H484" s="77"/>
      <c r="I484" s="76">
        <v>0</v>
      </c>
      <c r="J484" s="77"/>
      <c r="K484" s="76">
        <v>0</v>
      </c>
      <c r="L484" s="77"/>
      <c r="M484" s="76">
        <v>0</v>
      </c>
      <c r="N484" s="77"/>
      <c r="O484" s="76">
        <v>0</v>
      </c>
      <c r="P484" s="77"/>
      <c r="Q484" s="76">
        <v>0</v>
      </c>
      <c r="R484" s="77"/>
      <c r="S484" s="76">
        <v>19137.2096541497</v>
      </c>
      <c r="T484" s="77">
        <v>0.000592563244956129</v>
      </c>
      <c r="U484" s="76">
        <v>9200.5839269615</v>
      </c>
      <c r="V484" s="77">
        <v>0.0016539169461880646</v>
      </c>
      <c r="W484" s="76">
        <v>0</v>
      </c>
      <c r="X484" s="77"/>
      <c r="Y484" s="76">
        <v>0</v>
      </c>
      <c r="Z484" s="77"/>
      <c r="AA484" s="76">
        <v>0</v>
      </c>
      <c r="AB484" s="77"/>
      <c r="AC484" s="76">
        <v>28337.7935811112</v>
      </c>
      <c r="AD484" s="77">
        <v>0.00016452647859096765</v>
      </c>
    </row>
    <row r="485" spans="1:30" ht="15">
      <c r="A485" s="79" t="s">
        <v>275</v>
      </c>
      <c r="B485" s="144" t="s">
        <v>29</v>
      </c>
      <c r="C485" s="151" t="s">
        <v>29</v>
      </c>
      <c r="D485" s="151" t="s">
        <v>29</v>
      </c>
      <c r="E485" s="80">
        <v>0</v>
      </c>
      <c r="F485" s="81"/>
      <c r="G485" s="80">
        <v>0</v>
      </c>
      <c r="H485" s="81"/>
      <c r="I485" s="80">
        <v>0</v>
      </c>
      <c r="J485" s="81"/>
      <c r="K485" s="80">
        <v>0</v>
      </c>
      <c r="L485" s="81"/>
      <c r="M485" s="80">
        <v>0</v>
      </c>
      <c r="N485" s="81"/>
      <c r="O485" s="80">
        <v>0</v>
      </c>
      <c r="P485" s="81"/>
      <c r="Q485" s="80">
        <v>0</v>
      </c>
      <c r="R485" s="81"/>
      <c r="S485" s="80">
        <v>25122.4808640108</v>
      </c>
      <c r="T485" s="81">
        <v>0.0007778907714949176</v>
      </c>
      <c r="U485" s="80">
        <v>6280.5936777786</v>
      </c>
      <c r="V485" s="81">
        <v>0.0011290131581061674</v>
      </c>
      <c r="W485" s="80">
        <v>0</v>
      </c>
      <c r="X485" s="81"/>
      <c r="Y485" s="80">
        <v>0</v>
      </c>
      <c r="Z485" s="81"/>
      <c r="AA485" s="80">
        <v>0</v>
      </c>
      <c r="AB485" s="81"/>
      <c r="AC485" s="80">
        <v>31403.074541789396</v>
      </c>
      <c r="AD485" s="81">
        <v>0.0001823232022811452</v>
      </c>
    </row>
    <row r="486" spans="1:30" ht="15">
      <c r="A486" s="73" t="s">
        <v>685</v>
      </c>
      <c r="B486" s="144" t="s">
        <v>621</v>
      </c>
      <c r="C486" s="151" t="s">
        <v>29</v>
      </c>
      <c r="D486" s="151" t="s">
        <v>29</v>
      </c>
      <c r="E486" s="76">
        <v>0</v>
      </c>
      <c r="F486" s="77"/>
      <c r="G486" s="76">
        <v>0</v>
      </c>
      <c r="H486" s="77"/>
      <c r="I486" s="76">
        <v>0</v>
      </c>
      <c r="J486" s="77"/>
      <c r="K486" s="76">
        <v>0</v>
      </c>
      <c r="L486" s="77"/>
      <c r="M486" s="76">
        <v>0</v>
      </c>
      <c r="N486" s="77"/>
      <c r="O486" s="76">
        <v>0</v>
      </c>
      <c r="P486" s="77"/>
      <c r="Q486" s="76">
        <v>0</v>
      </c>
      <c r="R486" s="77"/>
      <c r="S486" s="76">
        <v>25122.4808640108</v>
      </c>
      <c r="T486" s="77">
        <v>0.0007778907714949176</v>
      </c>
      <c r="U486" s="76">
        <v>6280.5936777786</v>
      </c>
      <c r="V486" s="77">
        <v>0.0011290131581061674</v>
      </c>
      <c r="W486" s="76">
        <v>0</v>
      </c>
      <c r="X486" s="77"/>
      <c r="Y486" s="76">
        <v>0</v>
      </c>
      <c r="Z486" s="77"/>
      <c r="AA486" s="76">
        <v>0</v>
      </c>
      <c r="AB486" s="77"/>
      <c r="AC486" s="76">
        <v>31403.074541789396</v>
      </c>
      <c r="AD486" s="77">
        <v>0.0001823232022811452</v>
      </c>
    </row>
    <row r="487" spans="1:30" ht="15">
      <c r="A487" s="79" t="s">
        <v>278</v>
      </c>
      <c r="B487" s="144" t="s">
        <v>29</v>
      </c>
      <c r="C487" s="151" t="s">
        <v>29</v>
      </c>
      <c r="D487" s="151" t="s">
        <v>29</v>
      </c>
      <c r="E487" s="80">
        <v>0</v>
      </c>
      <c r="F487" s="81"/>
      <c r="G487" s="80">
        <v>0</v>
      </c>
      <c r="H487" s="81"/>
      <c r="I487" s="80">
        <v>0</v>
      </c>
      <c r="J487" s="81"/>
      <c r="K487" s="80">
        <v>0</v>
      </c>
      <c r="L487" s="81"/>
      <c r="M487" s="80">
        <v>102638.907730655</v>
      </c>
      <c r="N487" s="81">
        <v>0.002122323983075161</v>
      </c>
      <c r="O487" s="80">
        <v>49418.780903560604</v>
      </c>
      <c r="P487" s="81">
        <v>0.006515344302923254</v>
      </c>
      <c r="Q487" s="80">
        <v>0</v>
      </c>
      <c r="R487" s="81"/>
      <c r="S487" s="80">
        <v>0</v>
      </c>
      <c r="T487" s="81"/>
      <c r="U487" s="80">
        <v>0</v>
      </c>
      <c r="V487" s="81"/>
      <c r="W487" s="80">
        <v>0</v>
      </c>
      <c r="X487" s="81"/>
      <c r="Y487" s="80">
        <v>87433.18685128591</v>
      </c>
      <c r="Z487" s="81">
        <v>0.0021875086654448476</v>
      </c>
      <c r="AA487" s="80">
        <v>64624.5095641273</v>
      </c>
      <c r="AB487" s="81">
        <v>0.010177665305090233</v>
      </c>
      <c r="AC487" s="80">
        <v>304115.3850496288</v>
      </c>
      <c r="AD487" s="81">
        <v>0.0017656644030642852</v>
      </c>
    </row>
    <row r="488" spans="1:30" ht="15">
      <c r="A488" s="73" t="s">
        <v>686</v>
      </c>
      <c r="B488" s="144" t="s">
        <v>621</v>
      </c>
      <c r="C488" s="151" t="s">
        <v>29</v>
      </c>
      <c r="D488" s="151" t="s">
        <v>29</v>
      </c>
      <c r="E488" s="76">
        <v>0</v>
      </c>
      <c r="F488" s="77"/>
      <c r="G488" s="76">
        <v>0</v>
      </c>
      <c r="H488" s="77"/>
      <c r="I488" s="76">
        <v>0</v>
      </c>
      <c r="J488" s="77"/>
      <c r="K488" s="76">
        <v>0</v>
      </c>
      <c r="L488" s="77"/>
      <c r="M488" s="76">
        <v>102638.907730655</v>
      </c>
      <c r="N488" s="77">
        <v>0.002122323983075161</v>
      </c>
      <c r="O488" s="76">
        <v>49418.780903560604</v>
      </c>
      <c r="P488" s="77">
        <v>0.006515344302923254</v>
      </c>
      <c r="Q488" s="76">
        <v>0</v>
      </c>
      <c r="R488" s="77"/>
      <c r="S488" s="76">
        <v>0</v>
      </c>
      <c r="T488" s="77"/>
      <c r="U488" s="76">
        <v>0</v>
      </c>
      <c r="V488" s="77"/>
      <c r="W488" s="76">
        <v>0</v>
      </c>
      <c r="X488" s="77"/>
      <c r="Y488" s="76">
        <v>87433.18685128591</v>
      </c>
      <c r="Z488" s="77">
        <v>0.0021875086654448476</v>
      </c>
      <c r="AA488" s="76">
        <v>64624.5095641273</v>
      </c>
      <c r="AB488" s="77">
        <v>0.010177665305090233</v>
      </c>
      <c r="AC488" s="76">
        <v>304115.3850496288</v>
      </c>
      <c r="AD488" s="77">
        <v>0.0017656644030642852</v>
      </c>
    </row>
    <row r="489" spans="1:30" ht="15">
      <c r="A489" s="79" t="s">
        <v>279</v>
      </c>
      <c r="B489" s="144" t="s">
        <v>29</v>
      </c>
      <c r="C489" s="151" t="s">
        <v>29</v>
      </c>
      <c r="D489" s="151" t="s">
        <v>29</v>
      </c>
      <c r="E489" s="80">
        <v>0</v>
      </c>
      <c r="F489" s="81"/>
      <c r="G489" s="80">
        <v>0</v>
      </c>
      <c r="H489" s="81"/>
      <c r="I489" s="80">
        <v>0</v>
      </c>
      <c r="J489" s="81"/>
      <c r="K489" s="80">
        <v>0</v>
      </c>
      <c r="L489" s="81"/>
      <c r="M489" s="80">
        <v>0</v>
      </c>
      <c r="N489" s="81"/>
      <c r="O489" s="80">
        <v>0</v>
      </c>
      <c r="P489" s="81"/>
      <c r="Q489" s="80">
        <v>0</v>
      </c>
      <c r="R489" s="81"/>
      <c r="S489" s="80">
        <v>6064.0608644473</v>
      </c>
      <c r="T489" s="81">
        <v>0.00018776716399034608</v>
      </c>
      <c r="U489" s="80">
        <v>2919.7467889765</v>
      </c>
      <c r="V489" s="81">
        <v>0.0005248600231465099</v>
      </c>
      <c r="W489" s="80">
        <v>0</v>
      </c>
      <c r="X489" s="81"/>
      <c r="Y489" s="80">
        <v>0</v>
      </c>
      <c r="Z489" s="81"/>
      <c r="AA489" s="80">
        <v>0</v>
      </c>
      <c r="AB489" s="81"/>
      <c r="AC489" s="80">
        <v>8983.8076534238</v>
      </c>
      <c r="AD489" s="81">
        <v>5.215911511690964E-05</v>
      </c>
    </row>
    <row r="490" spans="1:30" ht="15">
      <c r="A490" s="73" t="s">
        <v>687</v>
      </c>
      <c r="B490" s="144" t="s">
        <v>621</v>
      </c>
      <c r="C490" s="151" t="s">
        <v>29</v>
      </c>
      <c r="D490" s="151" t="s">
        <v>29</v>
      </c>
      <c r="E490" s="76">
        <v>0</v>
      </c>
      <c r="F490" s="77"/>
      <c r="G490" s="76">
        <v>0</v>
      </c>
      <c r="H490" s="77"/>
      <c r="I490" s="76">
        <v>0</v>
      </c>
      <c r="J490" s="77"/>
      <c r="K490" s="76">
        <v>0</v>
      </c>
      <c r="L490" s="77"/>
      <c r="M490" s="76">
        <v>0</v>
      </c>
      <c r="N490" s="77"/>
      <c r="O490" s="76">
        <v>0</v>
      </c>
      <c r="P490" s="77"/>
      <c r="Q490" s="76">
        <v>0</v>
      </c>
      <c r="R490" s="77"/>
      <c r="S490" s="76">
        <v>6064.0608644473</v>
      </c>
      <c r="T490" s="77">
        <v>0.00018776716399034608</v>
      </c>
      <c r="U490" s="76">
        <v>2919.7467889765</v>
      </c>
      <c r="V490" s="77">
        <v>0.0005248600231465099</v>
      </c>
      <c r="W490" s="76">
        <v>0</v>
      </c>
      <c r="X490" s="77"/>
      <c r="Y490" s="76">
        <v>0</v>
      </c>
      <c r="Z490" s="77"/>
      <c r="AA490" s="76">
        <v>0</v>
      </c>
      <c r="AB490" s="77"/>
      <c r="AC490" s="76">
        <v>8983.8076534238</v>
      </c>
      <c r="AD490" s="77">
        <v>5.215911511690964E-05</v>
      </c>
    </row>
    <row r="491" spans="1:30" ht="15">
      <c r="A491" s="79" t="s">
        <v>284</v>
      </c>
      <c r="B491" s="144" t="s">
        <v>29</v>
      </c>
      <c r="C491" s="151" t="s">
        <v>29</v>
      </c>
      <c r="D491" s="151" t="s">
        <v>29</v>
      </c>
      <c r="E491" s="80">
        <v>0</v>
      </c>
      <c r="F491" s="81"/>
      <c r="G491" s="80">
        <v>0</v>
      </c>
      <c r="H491" s="81"/>
      <c r="I491" s="80">
        <v>0</v>
      </c>
      <c r="J491" s="81"/>
      <c r="K491" s="80">
        <v>0</v>
      </c>
      <c r="L491" s="81"/>
      <c r="M491" s="80">
        <v>21017.374160259602</v>
      </c>
      <c r="N491" s="81">
        <v>0.00043458838590368994</v>
      </c>
      <c r="O491" s="80">
        <v>0</v>
      </c>
      <c r="P491" s="81"/>
      <c r="Q491" s="80">
        <v>0</v>
      </c>
      <c r="R491" s="81"/>
      <c r="S491" s="80">
        <v>15358.8500822621</v>
      </c>
      <c r="T491" s="81">
        <v>0.00047557037875511096</v>
      </c>
      <c r="U491" s="80">
        <v>6466.8852424027</v>
      </c>
      <c r="V491" s="81">
        <v>0.001162501334303419</v>
      </c>
      <c r="W491" s="80">
        <v>0</v>
      </c>
      <c r="X491" s="81"/>
      <c r="Y491" s="80">
        <v>6132.1110470203</v>
      </c>
      <c r="Z491" s="81">
        <v>0.00015342053213321366</v>
      </c>
      <c r="AA491" s="80">
        <v>4088.0738387139004</v>
      </c>
      <c r="AB491" s="81">
        <v>0.0006438276677618508</v>
      </c>
      <c r="AC491" s="80">
        <v>53063.29437065861</v>
      </c>
      <c r="AD491" s="81">
        <v>0.0003080803359037679</v>
      </c>
    </row>
    <row r="492" spans="1:30" ht="15">
      <c r="A492" s="73" t="s">
        <v>688</v>
      </c>
      <c r="B492" s="144" t="s">
        <v>651</v>
      </c>
      <c r="C492" s="151" t="s">
        <v>29</v>
      </c>
      <c r="D492" s="151" t="s">
        <v>29</v>
      </c>
      <c r="E492" s="76">
        <v>0</v>
      </c>
      <c r="F492" s="77"/>
      <c r="G492" s="76">
        <v>0</v>
      </c>
      <c r="H492" s="77"/>
      <c r="I492" s="76">
        <v>0</v>
      </c>
      <c r="J492" s="77"/>
      <c r="K492" s="76">
        <v>0</v>
      </c>
      <c r="L492" s="77"/>
      <c r="M492" s="76">
        <v>21017.374160259602</v>
      </c>
      <c r="N492" s="77">
        <v>0.00043458838590368994</v>
      </c>
      <c r="O492" s="76">
        <v>0</v>
      </c>
      <c r="P492" s="77"/>
      <c r="Q492" s="76">
        <v>0</v>
      </c>
      <c r="R492" s="77"/>
      <c r="S492" s="76">
        <v>15358.8500822621</v>
      </c>
      <c r="T492" s="77">
        <v>0.00047557037875511096</v>
      </c>
      <c r="U492" s="76">
        <v>6466.8852424027</v>
      </c>
      <c r="V492" s="77">
        <v>0.001162501334303419</v>
      </c>
      <c r="W492" s="76">
        <v>0</v>
      </c>
      <c r="X492" s="77"/>
      <c r="Y492" s="76">
        <v>0</v>
      </c>
      <c r="Z492" s="77"/>
      <c r="AA492" s="76">
        <v>0</v>
      </c>
      <c r="AB492" s="77"/>
      <c r="AC492" s="76">
        <v>42843.109484924404</v>
      </c>
      <c r="AD492" s="77">
        <v>0.00024874293459955024</v>
      </c>
    </row>
    <row r="493" spans="1:30" ht="15">
      <c r="A493" s="73" t="s">
        <v>689</v>
      </c>
      <c r="B493" s="144" t="s">
        <v>651</v>
      </c>
      <c r="C493" s="151" t="s">
        <v>29</v>
      </c>
      <c r="D493" s="151" t="s">
        <v>29</v>
      </c>
      <c r="E493" s="76">
        <v>0</v>
      </c>
      <c r="F493" s="77"/>
      <c r="G493" s="76">
        <v>0</v>
      </c>
      <c r="H493" s="77"/>
      <c r="I493" s="76">
        <v>0</v>
      </c>
      <c r="J493" s="77"/>
      <c r="K493" s="76">
        <v>0</v>
      </c>
      <c r="L493" s="77"/>
      <c r="M493" s="76">
        <v>0</v>
      </c>
      <c r="N493" s="77"/>
      <c r="O493" s="76">
        <v>0</v>
      </c>
      <c r="P493" s="77"/>
      <c r="Q493" s="76">
        <v>0</v>
      </c>
      <c r="R493" s="77"/>
      <c r="S493" s="76">
        <v>0</v>
      </c>
      <c r="T493" s="77"/>
      <c r="U493" s="76">
        <v>0</v>
      </c>
      <c r="V493" s="77"/>
      <c r="W493" s="76">
        <v>0</v>
      </c>
      <c r="X493" s="77"/>
      <c r="Y493" s="76">
        <v>6132.1110470203</v>
      </c>
      <c r="Z493" s="77">
        <v>0.00015342053213321366</v>
      </c>
      <c r="AA493" s="76">
        <v>4088.0738387139004</v>
      </c>
      <c r="AB493" s="77">
        <v>0.0006438276677618508</v>
      </c>
      <c r="AC493" s="76">
        <v>10220.184885734201</v>
      </c>
      <c r="AD493" s="77">
        <v>5.933740130421768E-05</v>
      </c>
    </row>
    <row r="494" spans="1:30" ht="15">
      <c r="A494" s="79" t="s">
        <v>285</v>
      </c>
      <c r="B494" s="144" t="s">
        <v>29</v>
      </c>
      <c r="C494" s="151" t="s">
        <v>29</v>
      </c>
      <c r="D494" s="151" t="s">
        <v>29</v>
      </c>
      <c r="E494" s="80">
        <v>0</v>
      </c>
      <c r="F494" s="81"/>
      <c r="G494" s="80">
        <v>0</v>
      </c>
      <c r="H494" s="81"/>
      <c r="I494" s="80">
        <v>0</v>
      </c>
      <c r="J494" s="81"/>
      <c r="K494" s="80">
        <v>0</v>
      </c>
      <c r="L494" s="81"/>
      <c r="M494" s="80">
        <v>13459.1678121589</v>
      </c>
      <c r="N494" s="81">
        <v>0.00027830298735190745</v>
      </c>
      <c r="O494" s="80">
        <v>3364.9374049846</v>
      </c>
      <c r="P494" s="81">
        <v>0.0004436314565113074</v>
      </c>
      <c r="Q494" s="80">
        <v>0</v>
      </c>
      <c r="R494" s="81"/>
      <c r="S494" s="80">
        <v>13459.1678121589</v>
      </c>
      <c r="T494" s="81">
        <v>0.0004167487474566376</v>
      </c>
      <c r="U494" s="80">
        <v>3364.9374049846</v>
      </c>
      <c r="V494" s="81">
        <v>0.0006048884550313617</v>
      </c>
      <c r="W494" s="80">
        <v>0</v>
      </c>
      <c r="X494" s="81"/>
      <c r="Y494" s="80">
        <v>0</v>
      </c>
      <c r="Z494" s="81"/>
      <c r="AA494" s="80">
        <v>0</v>
      </c>
      <c r="AB494" s="81"/>
      <c r="AC494" s="80">
        <v>33648.21043428699</v>
      </c>
      <c r="AD494" s="81">
        <v>0.00019535824332248566</v>
      </c>
    </row>
    <row r="495" spans="1:30" ht="15">
      <c r="A495" s="73" t="s">
        <v>690</v>
      </c>
      <c r="B495" s="144" t="s">
        <v>621</v>
      </c>
      <c r="C495" s="151" t="s">
        <v>29</v>
      </c>
      <c r="D495" s="151" t="s">
        <v>29</v>
      </c>
      <c r="E495" s="76">
        <v>0</v>
      </c>
      <c r="F495" s="77"/>
      <c r="G495" s="76">
        <v>0</v>
      </c>
      <c r="H495" s="77"/>
      <c r="I495" s="76">
        <v>0</v>
      </c>
      <c r="J495" s="77"/>
      <c r="K495" s="76">
        <v>0</v>
      </c>
      <c r="L495" s="77"/>
      <c r="M495" s="76">
        <v>13459.1678121589</v>
      </c>
      <c r="N495" s="77">
        <v>0.00027830298735190745</v>
      </c>
      <c r="O495" s="76">
        <v>3364.9374049846</v>
      </c>
      <c r="P495" s="77">
        <v>0.0004436314565113074</v>
      </c>
      <c r="Q495" s="76">
        <v>0</v>
      </c>
      <c r="R495" s="77"/>
      <c r="S495" s="76">
        <v>13459.1678121589</v>
      </c>
      <c r="T495" s="77">
        <v>0.0004167487474566376</v>
      </c>
      <c r="U495" s="76">
        <v>3364.9374049846</v>
      </c>
      <c r="V495" s="77">
        <v>0.0006048884550313617</v>
      </c>
      <c r="W495" s="76">
        <v>0</v>
      </c>
      <c r="X495" s="77"/>
      <c r="Y495" s="76">
        <v>0</v>
      </c>
      <c r="Z495" s="77"/>
      <c r="AA495" s="76">
        <v>0</v>
      </c>
      <c r="AB495" s="77"/>
      <c r="AC495" s="76">
        <v>33648.21043428699</v>
      </c>
      <c r="AD495" s="77">
        <v>0.00019535824332248566</v>
      </c>
    </row>
    <row r="496" spans="1:30" ht="15">
      <c r="A496" s="79" t="s">
        <v>286</v>
      </c>
      <c r="B496" s="144" t="s">
        <v>29</v>
      </c>
      <c r="C496" s="151" t="s">
        <v>29</v>
      </c>
      <c r="D496" s="151" t="s">
        <v>29</v>
      </c>
      <c r="E496" s="80">
        <v>0</v>
      </c>
      <c r="F496" s="81"/>
      <c r="G496" s="80">
        <v>0</v>
      </c>
      <c r="H496" s="81"/>
      <c r="I496" s="80">
        <v>0</v>
      </c>
      <c r="J496" s="81"/>
      <c r="K496" s="80">
        <v>0</v>
      </c>
      <c r="L496" s="81"/>
      <c r="M496" s="80">
        <v>30142.7599030446</v>
      </c>
      <c r="N496" s="81">
        <v>0.0006232792580586011</v>
      </c>
      <c r="O496" s="80">
        <v>11806.463518687398</v>
      </c>
      <c r="P496" s="81">
        <v>0.00155655751553776</v>
      </c>
      <c r="Q496" s="80">
        <v>0</v>
      </c>
      <c r="R496" s="81"/>
      <c r="S496" s="80">
        <v>4617.054341874799</v>
      </c>
      <c r="T496" s="81">
        <v>0.0001429621534384385</v>
      </c>
      <c r="U496" s="80">
        <v>3297.8949201429</v>
      </c>
      <c r="V496" s="81">
        <v>0.0005928367523704782</v>
      </c>
      <c r="W496" s="80">
        <v>0</v>
      </c>
      <c r="X496" s="81"/>
      <c r="Y496" s="80">
        <v>0</v>
      </c>
      <c r="Z496" s="81"/>
      <c r="AA496" s="80">
        <v>0</v>
      </c>
      <c r="AB496" s="81"/>
      <c r="AC496" s="80">
        <v>49864.1726837497</v>
      </c>
      <c r="AD496" s="81">
        <v>0.00028950654594991795</v>
      </c>
    </row>
    <row r="497" spans="1:30" ht="15">
      <c r="A497" s="73" t="s">
        <v>691</v>
      </c>
      <c r="B497" s="144" t="s">
        <v>621</v>
      </c>
      <c r="C497" s="151" t="s">
        <v>29</v>
      </c>
      <c r="D497" s="151" t="s">
        <v>29</v>
      </c>
      <c r="E497" s="76">
        <v>0</v>
      </c>
      <c r="F497" s="77"/>
      <c r="G497" s="76">
        <v>0</v>
      </c>
      <c r="H497" s="77"/>
      <c r="I497" s="76">
        <v>0</v>
      </c>
      <c r="J497" s="77"/>
      <c r="K497" s="76">
        <v>0</v>
      </c>
      <c r="L497" s="77"/>
      <c r="M497" s="76">
        <v>30142.7599030446</v>
      </c>
      <c r="N497" s="77">
        <v>0.0006232792580586011</v>
      </c>
      <c r="O497" s="76">
        <v>11806.463518687398</v>
      </c>
      <c r="P497" s="77">
        <v>0.00155655751553776</v>
      </c>
      <c r="Q497" s="76">
        <v>0</v>
      </c>
      <c r="R497" s="77"/>
      <c r="S497" s="76">
        <v>4617.054341874799</v>
      </c>
      <c r="T497" s="77">
        <v>0.0001429621534384385</v>
      </c>
      <c r="U497" s="76">
        <v>3297.8949201429</v>
      </c>
      <c r="V497" s="77">
        <v>0.0005928367523704782</v>
      </c>
      <c r="W497" s="76">
        <v>0</v>
      </c>
      <c r="X497" s="77"/>
      <c r="Y497" s="76">
        <v>0</v>
      </c>
      <c r="Z497" s="77"/>
      <c r="AA497" s="76">
        <v>0</v>
      </c>
      <c r="AB497" s="77"/>
      <c r="AC497" s="76">
        <v>49864.1726837497</v>
      </c>
      <c r="AD497" s="77">
        <v>0.00028950654594991795</v>
      </c>
    </row>
    <row r="498" spans="1:30" ht="15">
      <c r="A498" s="79" t="s">
        <v>287</v>
      </c>
      <c r="B498" s="144" t="s">
        <v>29</v>
      </c>
      <c r="C498" s="151" t="s">
        <v>29</v>
      </c>
      <c r="D498" s="151" t="s">
        <v>29</v>
      </c>
      <c r="E498" s="80">
        <v>0</v>
      </c>
      <c r="F498" s="81"/>
      <c r="G498" s="80">
        <v>0</v>
      </c>
      <c r="H498" s="81"/>
      <c r="I498" s="80">
        <v>0</v>
      </c>
      <c r="J498" s="81"/>
      <c r="K498" s="80">
        <v>0</v>
      </c>
      <c r="L498" s="81"/>
      <c r="M498" s="80">
        <v>0</v>
      </c>
      <c r="N498" s="81"/>
      <c r="O498" s="80">
        <v>0</v>
      </c>
      <c r="P498" s="81"/>
      <c r="Q498" s="80">
        <v>0</v>
      </c>
      <c r="R498" s="81"/>
      <c r="S498" s="80">
        <v>103964.79444052701</v>
      </c>
      <c r="T498" s="81">
        <v>0.003219158752410755</v>
      </c>
      <c r="U498" s="80">
        <v>34654.930321592</v>
      </c>
      <c r="V498" s="81">
        <v>0.006229645529332874</v>
      </c>
      <c r="W498" s="80">
        <v>0</v>
      </c>
      <c r="X498" s="81"/>
      <c r="Y498" s="80">
        <v>0</v>
      </c>
      <c r="Z498" s="81"/>
      <c r="AA498" s="80">
        <v>0</v>
      </c>
      <c r="AB498" s="81"/>
      <c r="AC498" s="80">
        <v>138619.724762119</v>
      </c>
      <c r="AD498" s="81">
        <v>0.000804812665216199</v>
      </c>
    </row>
    <row r="499" spans="1:30" ht="15">
      <c r="A499" s="73" t="s">
        <v>692</v>
      </c>
      <c r="B499" s="144" t="s">
        <v>621</v>
      </c>
      <c r="C499" s="151" t="s">
        <v>29</v>
      </c>
      <c r="D499" s="151" t="s">
        <v>29</v>
      </c>
      <c r="E499" s="76">
        <v>0</v>
      </c>
      <c r="F499" s="77"/>
      <c r="G499" s="76">
        <v>0</v>
      </c>
      <c r="H499" s="77"/>
      <c r="I499" s="76">
        <v>0</v>
      </c>
      <c r="J499" s="77"/>
      <c r="K499" s="76">
        <v>0</v>
      </c>
      <c r="L499" s="77"/>
      <c r="M499" s="76">
        <v>0</v>
      </c>
      <c r="N499" s="77"/>
      <c r="O499" s="76">
        <v>0</v>
      </c>
      <c r="P499" s="77"/>
      <c r="Q499" s="76">
        <v>0</v>
      </c>
      <c r="R499" s="77"/>
      <c r="S499" s="76">
        <v>103964.79444052701</v>
      </c>
      <c r="T499" s="77">
        <v>0.003219158752410755</v>
      </c>
      <c r="U499" s="76">
        <v>34654.930321592</v>
      </c>
      <c r="V499" s="77">
        <v>0.006229645529332874</v>
      </c>
      <c r="W499" s="76">
        <v>0</v>
      </c>
      <c r="X499" s="77"/>
      <c r="Y499" s="76">
        <v>0</v>
      </c>
      <c r="Z499" s="77"/>
      <c r="AA499" s="76">
        <v>0</v>
      </c>
      <c r="AB499" s="77"/>
      <c r="AC499" s="76">
        <v>138619.724762119</v>
      </c>
      <c r="AD499" s="77">
        <v>0.000804812665216199</v>
      </c>
    </row>
    <row r="500" spans="1:30" ht="15">
      <c r="A500" s="79" t="s">
        <v>288</v>
      </c>
      <c r="B500" s="144" t="s">
        <v>29</v>
      </c>
      <c r="C500" s="151" t="s">
        <v>29</v>
      </c>
      <c r="D500" s="151" t="s">
        <v>29</v>
      </c>
      <c r="E500" s="80">
        <v>0</v>
      </c>
      <c r="F500" s="81"/>
      <c r="G500" s="80">
        <v>0</v>
      </c>
      <c r="H500" s="81"/>
      <c r="I500" s="80">
        <v>0</v>
      </c>
      <c r="J500" s="81"/>
      <c r="K500" s="80">
        <v>0</v>
      </c>
      <c r="L500" s="81"/>
      <c r="M500" s="80">
        <v>43911.9716902718</v>
      </c>
      <c r="N500" s="81">
        <v>0.0009079932037755583</v>
      </c>
      <c r="O500" s="80">
        <v>0</v>
      </c>
      <c r="P500" s="81"/>
      <c r="Q500" s="80">
        <v>0</v>
      </c>
      <c r="R500" s="81"/>
      <c r="S500" s="80">
        <v>0</v>
      </c>
      <c r="T500" s="81"/>
      <c r="U500" s="80">
        <v>0</v>
      </c>
      <c r="V500" s="81"/>
      <c r="W500" s="80">
        <v>0</v>
      </c>
      <c r="X500" s="81"/>
      <c r="Y500" s="80">
        <v>0</v>
      </c>
      <c r="Z500" s="81"/>
      <c r="AA500" s="80">
        <v>0</v>
      </c>
      <c r="AB500" s="81"/>
      <c r="AC500" s="80">
        <v>43911.9716902718</v>
      </c>
      <c r="AD500" s="81">
        <v>0.0002549486448021258</v>
      </c>
    </row>
    <row r="501" spans="1:30" ht="15">
      <c r="A501" s="73" t="s">
        <v>693</v>
      </c>
      <c r="B501" s="144" t="s">
        <v>621</v>
      </c>
      <c r="C501" s="151" t="s">
        <v>29</v>
      </c>
      <c r="D501" s="151" t="s">
        <v>29</v>
      </c>
      <c r="E501" s="76">
        <v>0</v>
      </c>
      <c r="F501" s="77"/>
      <c r="G501" s="76">
        <v>0</v>
      </c>
      <c r="H501" s="77"/>
      <c r="I501" s="76">
        <v>0</v>
      </c>
      <c r="J501" s="77"/>
      <c r="K501" s="76">
        <v>0</v>
      </c>
      <c r="L501" s="77"/>
      <c r="M501" s="76">
        <v>43911.9716902718</v>
      </c>
      <c r="N501" s="77">
        <v>0.0009079932037755583</v>
      </c>
      <c r="O501" s="76">
        <v>0</v>
      </c>
      <c r="P501" s="77"/>
      <c r="Q501" s="76">
        <v>0</v>
      </c>
      <c r="R501" s="77"/>
      <c r="S501" s="76">
        <v>0</v>
      </c>
      <c r="T501" s="77"/>
      <c r="U501" s="76">
        <v>0</v>
      </c>
      <c r="V501" s="77"/>
      <c r="W501" s="76">
        <v>0</v>
      </c>
      <c r="X501" s="77"/>
      <c r="Y501" s="76">
        <v>0</v>
      </c>
      <c r="Z501" s="77"/>
      <c r="AA501" s="76">
        <v>0</v>
      </c>
      <c r="AB501" s="77"/>
      <c r="AC501" s="76">
        <v>43911.9716902718</v>
      </c>
      <c r="AD501" s="77">
        <v>0.0002549486448021258</v>
      </c>
    </row>
    <row r="502" spans="1:30" ht="15">
      <c r="A502" s="79" t="s">
        <v>291</v>
      </c>
      <c r="B502" s="144" t="s">
        <v>29</v>
      </c>
      <c r="C502" s="151" t="s">
        <v>29</v>
      </c>
      <c r="D502" s="151" t="s">
        <v>29</v>
      </c>
      <c r="E502" s="80">
        <v>0</v>
      </c>
      <c r="F502" s="81"/>
      <c r="G502" s="80">
        <v>0</v>
      </c>
      <c r="H502" s="81"/>
      <c r="I502" s="80">
        <v>0</v>
      </c>
      <c r="J502" s="81"/>
      <c r="K502" s="80">
        <v>0</v>
      </c>
      <c r="L502" s="81"/>
      <c r="M502" s="80">
        <v>0</v>
      </c>
      <c r="N502" s="81"/>
      <c r="O502" s="80">
        <v>0</v>
      </c>
      <c r="P502" s="81"/>
      <c r="Q502" s="80">
        <v>0</v>
      </c>
      <c r="R502" s="81"/>
      <c r="S502" s="80">
        <v>0</v>
      </c>
      <c r="T502" s="81"/>
      <c r="U502" s="80">
        <v>0</v>
      </c>
      <c r="V502" s="81"/>
      <c r="W502" s="80">
        <v>0</v>
      </c>
      <c r="X502" s="81"/>
      <c r="Y502" s="80">
        <v>53130.7227372911</v>
      </c>
      <c r="Z502" s="81">
        <v>0.0013292883466189535</v>
      </c>
      <c r="AA502" s="80">
        <v>53130.7285518372</v>
      </c>
      <c r="AB502" s="81">
        <v>0.0083675183960911</v>
      </c>
      <c r="AC502" s="80">
        <v>106261.45128912831</v>
      </c>
      <c r="AD502" s="81">
        <v>0.0006169436706681089</v>
      </c>
    </row>
    <row r="503" spans="1:30" ht="15">
      <c r="A503" s="73" t="s">
        <v>694</v>
      </c>
      <c r="B503" s="144" t="s">
        <v>621</v>
      </c>
      <c r="C503" s="151" t="s">
        <v>29</v>
      </c>
      <c r="D503" s="151" t="s">
        <v>29</v>
      </c>
      <c r="E503" s="76">
        <v>0</v>
      </c>
      <c r="F503" s="77"/>
      <c r="G503" s="76">
        <v>0</v>
      </c>
      <c r="H503" s="77"/>
      <c r="I503" s="76">
        <v>0</v>
      </c>
      <c r="J503" s="77"/>
      <c r="K503" s="76">
        <v>0</v>
      </c>
      <c r="L503" s="77"/>
      <c r="M503" s="76">
        <v>0</v>
      </c>
      <c r="N503" s="77"/>
      <c r="O503" s="76">
        <v>0</v>
      </c>
      <c r="P503" s="77"/>
      <c r="Q503" s="76">
        <v>0</v>
      </c>
      <c r="R503" s="77"/>
      <c r="S503" s="76">
        <v>0</v>
      </c>
      <c r="T503" s="77"/>
      <c r="U503" s="76">
        <v>0</v>
      </c>
      <c r="V503" s="77"/>
      <c r="W503" s="76">
        <v>0</v>
      </c>
      <c r="X503" s="77"/>
      <c r="Y503" s="76">
        <v>53130.7227372911</v>
      </c>
      <c r="Z503" s="77">
        <v>0.0013292883466189535</v>
      </c>
      <c r="AA503" s="76">
        <v>53130.7285518372</v>
      </c>
      <c r="AB503" s="77">
        <v>0.0083675183960911</v>
      </c>
      <c r="AC503" s="76">
        <v>106261.45128912831</v>
      </c>
      <c r="AD503" s="77">
        <v>0.0006169436706681089</v>
      </c>
    </row>
    <row r="504" spans="1:30" ht="15">
      <c r="A504" s="79" t="s">
        <v>293</v>
      </c>
      <c r="B504" s="144" t="s">
        <v>29</v>
      </c>
      <c r="C504" s="151" t="s">
        <v>29</v>
      </c>
      <c r="D504" s="151" t="s">
        <v>29</v>
      </c>
      <c r="E504" s="80">
        <v>0</v>
      </c>
      <c r="F504" s="81"/>
      <c r="G504" s="80">
        <v>0</v>
      </c>
      <c r="H504" s="81"/>
      <c r="I504" s="80">
        <v>0</v>
      </c>
      <c r="J504" s="81"/>
      <c r="K504" s="80">
        <v>0</v>
      </c>
      <c r="L504" s="81"/>
      <c r="M504" s="80">
        <v>96656.3890759563</v>
      </c>
      <c r="N504" s="81">
        <v>0.0019986199891337928</v>
      </c>
      <c r="O504" s="80">
        <v>27948.8253926382</v>
      </c>
      <c r="P504" s="81">
        <v>0.0036847574336298958</v>
      </c>
      <c r="Q504" s="80">
        <v>0</v>
      </c>
      <c r="R504" s="81"/>
      <c r="S504" s="80">
        <v>65912.67638155809</v>
      </c>
      <c r="T504" s="81">
        <v>0.0020409155831101053</v>
      </c>
      <c r="U504" s="80">
        <v>21427.4386961202</v>
      </c>
      <c r="V504" s="81">
        <v>0.003851842910651314</v>
      </c>
      <c r="W504" s="80">
        <v>0</v>
      </c>
      <c r="X504" s="81"/>
      <c r="Y504" s="80">
        <v>69872.0838405703</v>
      </c>
      <c r="Z504" s="81">
        <v>0.0017481438613682248</v>
      </c>
      <c r="AA504" s="80">
        <v>0</v>
      </c>
      <c r="AB504" s="81"/>
      <c r="AC504" s="80">
        <v>281817.4133868431</v>
      </c>
      <c r="AD504" s="81">
        <v>0.0016362045442048197</v>
      </c>
    </row>
    <row r="505" spans="1:30" ht="15">
      <c r="A505" s="73" t="s">
        <v>695</v>
      </c>
      <c r="B505" s="144" t="s">
        <v>621</v>
      </c>
      <c r="C505" s="151" t="s">
        <v>29</v>
      </c>
      <c r="D505" s="151" t="s">
        <v>29</v>
      </c>
      <c r="E505" s="76">
        <v>0</v>
      </c>
      <c r="F505" s="77"/>
      <c r="G505" s="76">
        <v>0</v>
      </c>
      <c r="H505" s="77"/>
      <c r="I505" s="76">
        <v>0</v>
      </c>
      <c r="J505" s="77"/>
      <c r="K505" s="76">
        <v>0</v>
      </c>
      <c r="L505" s="77"/>
      <c r="M505" s="76">
        <v>96656.3890759563</v>
      </c>
      <c r="N505" s="77">
        <v>0.0019986199891337928</v>
      </c>
      <c r="O505" s="76">
        <v>27948.8253926382</v>
      </c>
      <c r="P505" s="77">
        <v>0.0036847574336298958</v>
      </c>
      <c r="Q505" s="76">
        <v>0</v>
      </c>
      <c r="R505" s="77"/>
      <c r="S505" s="76">
        <v>65912.67638155809</v>
      </c>
      <c r="T505" s="77">
        <v>0.0020409155831101053</v>
      </c>
      <c r="U505" s="76">
        <v>21427.4386961202</v>
      </c>
      <c r="V505" s="77">
        <v>0.003851842910651314</v>
      </c>
      <c r="W505" s="76">
        <v>0</v>
      </c>
      <c r="X505" s="77"/>
      <c r="Y505" s="76">
        <v>69872.0838405703</v>
      </c>
      <c r="Z505" s="77">
        <v>0.0017481438613682248</v>
      </c>
      <c r="AA505" s="76">
        <v>0</v>
      </c>
      <c r="AB505" s="77"/>
      <c r="AC505" s="76">
        <v>281817.4133868431</v>
      </c>
      <c r="AD505" s="77">
        <v>0.0016362045442048197</v>
      </c>
    </row>
    <row r="506" spans="1:30" ht="15">
      <c r="A506" s="79" t="s">
        <v>299</v>
      </c>
      <c r="B506" s="144" t="s">
        <v>29</v>
      </c>
      <c r="C506" s="151" t="s">
        <v>29</v>
      </c>
      <c r="D506" s="151" t="s">
        <v>29</v>
      </c>
      <c r="E506" s="80">
        <v>0</v>
      </c>
      <c r="F506" s="81"/>
      <c r="G506" s="80">
        <v>0</v>
      </c>
      <c r="H506" s="81"/>
      <c r="I506" s="80">
        <v>0</v>
      </c>
      <c r="J506" s="81"/>
      <c r="K506" s="80">
        <v>0</v>
      </c>
      <c r="L506" s="81"/>
      <c r="M506" s="80">
        <v>60578.800582908305</v>
      </c>
      <c r="N506" s="81">
        <v>0.0012526228521490264</v>
      </c>
      <c r="O506" s="80">
        <v>22405.8895218154</v>
      </c>
      <c r="P506" s="81">
        <v>0.0029539798833315587</v>
      </c>
      <c r="Q506" s="80">
        <v>0</v>
      </c>
      <c r="R506" s="81"/>
      <c r="S506" s="80">
        <v>0</v>
      </c>
      <c r="T506" s="81"/>
      <c r="U506" s="80">
        <v>0</v>
      </c>
      <c r="V506" s="81"/>
      <c r="W506" s="80">
        <v>0</v>
      </c>
      <c r="X506" s="81"/>
      <c r="Y506" s="80">
        <v>0</v>
      </c>
      <c r="Z506" s="81"/>
      <c r="AA506" s="80">
        <v>0</v>
      </c>
      <c r="AB506" s="81"/>
      <c r="AC506" s="80">
        <v>82984.6901047237</v>
      </c>
      <c r="AD506" s="81">
        <v>0.0004818010548638322</v>
      </c>
    </row>
    <row r="507" spans="1:30" ht="15">
      <c r="A507" s="73" t="s">
        <v>696</v>
      </c>
      <c r="B507" s="144" t="s">
        <v>621</v>
      </c>
      <c r="C507" s="151" t="s">
        <v>29</v>
      </c>
      <c r="D507" s="151" t="s">
        <v>29</v>
      </c>
      <c r="E507" s="76">
        <v>0</v>
      </c>
      <c r="F507" s="77"/>
      <c r="G507" s="76">
        <v>0</v>
      </c>
      <c r="H507" s="77"/>
      <c r="I507" s="76">
        <v>0</v>
      </c>
      <c r="J507" s="77"/>
      <c r="K507" s="76">
        <v>0</v>
      </c>
      <c r="L507" s="77"/>
      <c r="M507" s="76">
        <v>60578.800582908305</v>
      </c>
      <c r="N507" s="77">
        <v>0.0012526228521490264</v>
      </c>
      <c r="O507" s="76">
        <v>22405.8895218154</v>
      </c>
      <c r="P507" s="77">
        <v>0.0029539798833315587</v>
      </c>
      <c r="Q507" s="76">
        <v>0</v>
      </c>
      <c r="R507" s="77"/>
      <c r="S507" s="76">
        <v>0</v>
      </c>
      <c r="T507" s="77"/>
      <c r="U507" s="76">
        <v>0</v>
      </c>
      <c r="V507" s="77"/>
      <c r="W507" s="76">
        <v>0</v>
      </c>
      <c r="X507" s="77"/>
      <c r="Y507" s="76">
        <v>0</v>
      </c>
      <c r="Z507" s="77"/>
      <c r="AA507" s="76">
        <v>0</v>
      </c>
      <c r="AB507" s="77"/>
      <c r="AC507" s="76">
        <v>82984.6901047237</v>
      </c>
      <c r="AD507" s="77">
        <v>0.0004818010548638322</v>
      </c>
    </row>
    <row r="508" spans="1:30" ht="15">
      <c r="A508" s="79" t="s">
        <v>301</v>
      </c>
      <c r="B508" s="144" t="s">
        <v>29</v>
      </c>
      <c r="C508" s="151" t="s">
        <v>29</v>
      </c>
      <c r="D508" s="151" t="s">
        <v>29</v>
      </c>
      <c r="E508" s="80">
        <v>0</v>
      </c>
      <c r="F508" s="81"/>
      <c r="G508" s="80">
        <v>0</v>
      </c>
      <c r="H508" s="81"/>
      <c r="I508" s="80">
        <v>0</v>
      </c>
      <c r="J508" s="81"/>
      <c r="K508" s="80">
        <v>0</v>
      </c>
      <c r="L508" s="81"/>
      <c r="M508" s="80">
        <v>0</v>
      </c>
      <c r="N508" s="81"/>
      <c r="O508" s="80">
        <v>0</v>
      </c>
      <c r="P508" s="81"/>
      <c r="Q508" s="80">
        <v>0</v>
      </c>
      <c r="R508" s="81"/>
      <c r="S508" s="80">
        <v>0</v>
      </c>
      <c r="T508" s="81"/>
      <c r="U508" s="80">
        <v>0</v>
      </c>
      <c r="V508" s="81"/>
      <c r="W508" s="80">
        <v>0</v>
      </c>
      <c r="X508" s="81"/>
      <c r="Y508" s="80">
        <v>206843.22330244302</v>
      </c>
      <c r="Z508" s="81">
        <v>0.005175052627696632</v>
      </c>
      <c r="AA508" s="80">
        <v>88646.8908626762</v>
      </c>
      <c r="AB508" s="81">
        <v>0.013960932030623815</v>
      </c>
      <c r="AC508" s="80">
        <v>295490.11416511924</v>
      </c>
      <c r="AD508" s="81">
        <v>0.0017155869176221062</v>
      </c>
    </row>
    <row r="509" spans="1:30" ht="15">
      <c r="A509" s="73" t="s">
        <v>697</v>
      </c>
      <c r="B509" s="144" t="s">
        <v>621</v>
      </c>
      <c r="C509" s="151" t="s">
        <v>29</v>
      </c>
      <c r="D509" s="151" t="s">
        <v>29</v>
      </c>
      <c r="E509" s="76">
        <v>0</v>
      </c>
      <c r="F509" s="77"/>
      <c r="G509" s="76">
        <v>0</v>
      </c>
      <c r="H509" s="77"/>
      <c r="I509" s="76">
        <v>0</v>
      </c>
      <c r="J509" s="77"/>
      <c r="K509" s="76">
        <v>0</v>
      </c>
      <c r="L509" s="77"/>
      <c r="M509" s="76">
        <v>0</v>
      </c>
      <c r="N509" s="77"/>
      <c r="O509" s="76">
        <v>0</v>
      </c>
      <c r="P509" s="77"/>
      <c r="Q509" s="76">
        <v>0</v>
      </c>
      <c r="R509" s="77"/>
      <c r="S509" s="76">
        <v>0</v>
      </c>
      <c r="T509" s="77"/>
      <c r="U509" s="76">
        <v>0</v>
      </c>
      <c r="V509" s="77"/>
      <c r="W509" s="76">
        <v>0</v>
      </c>
      <c r="X509" s="77"/>
      <c r="Y509" s="76">
        <v>206843.22330244302</v>
      </c>
      <c r="Z509" s="77">
        <v>0.005175052627696632</v>
      </c>
      <c r="AA509" s="76">
        <v>88646.8908626762</v>
      </c>
      <c r="AB509" s="77">
        <v>0.013960932030623815</v>
      </c>
      <c r="AC509" s="76">
        <v>295490.11416511924</v>
      </c>
      <c r="AD509" s="77">
        <v>0.0017155869176221062</v>
      </c>
    </row>
    <row r="510" spans="1:30" ht="15">
      <c r="A510" s="79" t="s">
        <v>305</v>
      </c>
      <c r="B510" s="144" t="s">
        <v>29</v>
      </c>
      <c r="C510" s="151" t="s">
        <v>29</v>
      </c>
      <c r="D510" s="151" t="s">
        <v>29</v>
      </c>
      <c r="E510" s="80">
        <v>0</v>
      </c>
      <c r="F510" s="81"/>
      <c r="G510" s="80">
        <v>0</v>
      </c>
      <c r="H510" s="81"/>
      <c r="I510" s="80">
        <v>0</v>
      </c>
      <c r="J510" s="81"/>
      <c r="K510" s="80">
        <v>0</v>
      </c>
      <c r="L510" s="81"/>
      <c r="M510" s="80">
        <v>0</v>
      </c>
      <c r="N510" s="81"/>
      <c r="O510" s="80">
        <v>0</v>
      </c>
      <c r="P510" s="81"/>
      <c r="Q510" s="80">
        <v>0</v>
      </c>
      <c r="R510" s="81"/>
      <c r="S510" s="80">
        <v>81806.6449349982</v>
      </c>
      <c r="T510" s="81">
        <v>0.002533055333442772</v>
      </c>
      <c r="U510" s="80">
        <v>81806.6449349982</v>
      </c>
      <c r="V510" s="81">
        <v>0.014705740140285521</v>
      </c>
      <c r="W510" s="80">
        <v>0</v>
      </c>
      <c r="X510" s="81"/>
      <c r="Y510" s="80">
        <v>0</v>
      </c>
      <c r="Z510" s="81"/>
      <c r="AA510" s="80">
        <v>0</v>
      </c>
      <c r="AB510" s="81"/>
      <c r="AC510" s="80">
        <v>163613.2898699964</v>
      </c>
      <c r="AD510" s="81">
        <v>0.0009499228779384098</v>
      </c>
    </row>
    <row r="511" spans="1:30" ht="15">
      <c r="A511" s="73" t="s">
        <v>698</v>
      </c>
      <c r="B511" s="144" t="s">
        <v>651</v>
      </c>
      <c r="C511" s="151" t="s">
        <v>29</v>
      </c>
      <c r="D511" s="151" t="s">
        <v>29</v>
      </c>
      <c r="E511" s="76">
        <v>0</v>
      </c>
      <c r="F511" s="77"/>
      <c r="G511" s="76">
        <v>0</v>
      </c>
      <c r="H511" s="77"/>
      <c r="I511" s="76">
        <v>0</v>
      </c>
      <c r="J511" s="77"/>
      <c r="K511" s="76">
        <v>0</v>
      </c>
      <c r="L511" s="77"/>
      <c r="M511" s="76">
        <v>0</v>
      </c>
      <c r="N511" s="77"/>
      <c r="O511" s="76">
        <v>0</v>
      </c>
      <c r="P511" s="77"/>
      <c r="Q511" s="76">
        <v>0</v>
      </c>
      <c r="R511" s="77"/>
      <c r="S511" s="76">
        <v>14749.8750418945</v>
      </c>
      <c r="T511" s="77">
        <v>0.00045671411744330225</v>
      </c>
      <c r="U511" s="76">
        <v>14749.8750418945</v>
      </c>
      <c r="V511" s="77">
        <v>0.0026514695675410455</v>
      </c>
      <c r="W511" s="76">
        <v>0</v>
      </c>
      <c r="X511" s="77"/>
      <c r="Y511" s="76">
        <v>0</v>
      </c>
      <c r="Z511" s="77"/>
      <c r="AA511" s="76">
        <v>0</v>
      </c>
      <c r="AB511" s="77"/>
      <c r="AC511" s="76">
        <v>29499.750083789</v>
      </c>
      <c r="AD511" s="77">
        <v>0.00017127268524655151</v>
      </c>
    </row>
    <row r="512" spans="1:30" ht="15">
      <c r="A512" s="73" t="s">
        <v>699</v>
      </c>
      <c r="B512" s="144" t="s">
        <v>651</v>
      </c>
      <c r="C512" s="151" t="s">
        <v>29</v>
      </c>
      <c r="D512" s="151" t="s">
        <v>29</v>
      </c>
      <c r="E512" s="76">
        <v>0</v>
      </c>
      <c r="F512" s="77"/>
      <c r="G512" s="76">
        <v>0</v>
      </c>
      <c r="H512" s="77"/>
      <c r="I512" s="76">
        <v>0</v>
      </c>
      <c r="J512" s="77"/>
      <c r="K512" s="76">
        <v>0</v>
      </c>
      <c r="L512" s="77"/>
      <c r="M512" s="76">
        <v>0</v>
      </c>
      <c r="N512" s="77"/>
      <c r="O512" s="76">
        <v>0</v>
      </c>
      <c r="P512" s="77"/>
      <c r="Q512" s="76">
        <v>0</v>
      </c>
      <c r="R512" s="77"/>
      <c r="S512" s="76">
        <v>67056.7698931037</v>
      </c>
      <c r="T512" s="77">
        <v>0.00207634121599947</v>
      </c>
      <c r="U512" s="76">
        <v>67056.7698931037</v>
      </c>
      <c r="V512" s="77">
        <v>0.012054270572744476</v>
      </c>
      <c r="W512" s="76">
        <v>0</v>
      </c>
      <c r="X512" s="77"/>
      <c r="Y512" s="76">
        <v>0</v>
      </c>
      <c r="Z512" s="77"/>
      <c r="AA512" s="76">
        <v>0</v>
      </c>
      <c r="AB512" s="77"/>
      <c r="AC512" s="76">
        <v>134113.5397862074</v>
      </c>
      <c r="AD512" s="77">
        <v>0.0007786501926918582</v>
      </c>
    </row>
    <row r="513" spans="1:30" ht="15">
      <c r="A513" s="79" t="s">
        <v>308</v>
      </c>
      <c r="B513" s="144" t="s">
        <v>29</v>
      </c>
      <c r="C513" s="151" t="s">
        <v>29</v>
      </c>
      <c r="D513" s="151" t="s">
        <v>29</v>
      </c>
      <c r="E513" s="80">
        <v>0</v>
      </c>
      <c r="F513" s="81"/>
      <c r="G513" s="80">
        <v>0</v>
      </c>
      <c r="H513" s="81"/>
      <c r="I513" s="80">
        <v>0</v>
      </c>
      <c r="J513" s="81"/>
      <c r="K513" s="80">
        <v>0</v>
      </c>
      <c r="L513" s="81"/>
      <c r="M513" s="80">
        <v>227998.165343459</v>
      </c>
      <c r="N513" s="81">
        <v>0.0047144497647556086</v>
      </c>
      <c r="O513" s="80">
        <v>126665.632229369</v>
      </c>
      <c r="P513" s="81">
        <v>0.016699525772039654</v>
      </c>
      <c r="Q513" s="80">
        <v>0</v>
      </c>
      <c r="R513" s="81"/>
      <c r="S513" s="80">
        <v>151996.373210035</v>
      </c>
      <c r="T513" s="81">
        <v>0.0047064052575382116</v>
      </c>
      <c r="U513" s="80">
        <v>101330.91663432699</v>
      </c>
      <c r="V513" s="81">
        <v>0.01821546561878178</v>
      </c>
      <c r="W513" s="80">
        <v>0</v>
      </c>
      <c r="X513" s="81"/>
      <c r="Y513" s="80">
        <v>0</v>
      </c>
      <c r="Z513" s="81"/>
      <c r="AA513" s="80">
        <v>0</v>
      </c>
      <c r="AB513" s="81"/>
      <c r="AC513" s="80">
        <v>607991.0874171901</v>
      </c>
      <c r="AD513" s="81">
        <v>0.0035299372317441017</v>
      </c>
    </row>
    <row r="514" spans="1:30" ht="15">
      <c r="A514" s="73" t="s">
        <v>700</v>
      </c>
      <c r="B514" s="144" t="s">
        <v>621</v>
      </c>
      <c r="C514" s="151" t="s">
        <v>29</v>
      </c>
      <c r="D514" s="151" t="s">
        <v>29</v>
      </c>
      <c r="E514" s="76">
        <v>0</v>
      </c>
      <c r="F514" s="77"/>
      <c r="G514" s="76">
        <v>0</v>
      </c>
      <c r="H514" s="77"/>
      <c r="I514" s="76">
        <v>0</v>
      </c>
      <c r="J514" s="77"/>
      <c r="K514" s="76">
        <v>0</v>
      </c>
      <c r="L514" s="77"/>
      <c r="M514" s="76">
        <v>227998.165343459</v>
      </c>
      <c r="N514" s="77">
        <v>0.0047144497647556086</v>
      </c>
      <c r="O514" s="76">
        <v>126665.632229369</v>
      </c>
      <c r="P514" s="77">
        <v>0.016699525772039654</v>
      </c>
      <c r="Q514" s="76">
        <v>0</v>
      </c>
      <c r="R514" s="77"/>
      <c r="S514" s="76">
        <v>151996.373210035</v>
      </c>
      <c r="T514" s="77">
        <v>0.0047064052575382116</v>
      </c>
      <c r="U514" s="76">
        <v>101330.91663432699</v>
      </c>
      <c r="V514" s="77">
        <v>0.01821546561878178</v>
      </c>
      <c r="W514" s="76">
        <v>0</v>
      </c>
      <c r="X514" s="77"/>
      <c r="Y514" s="76">
        <v>0</v>
      </c>
      <c r="Z514" s="77"/>
      <c r="AA514" s="76">
        <v>0</v>
      </c>
      <c r="AB514" s="77"/>
      <c r="AC514" s="76">
        <v>607991.0874171901</v>
      </c>
      <c r="AD514" s="77">
        <v>0.0035299372317441017</v>
      </c>
    </row>
    <row r="515" spans="1:30" ht="15">
      <c r="A515" s="79" t="s">
        <v>309</v>
      </c>
      <c r="B515" s="144" t="s">
        <v>29</v>
      </c>
      <c r="C515" s="151" t="s">
        <v>29</v>
      </c>
      <c r="D515" s="151" t="s">
        <v>29</v>
      </c>
      <c r="E515" s="80">
        <v>0</v>
      </c>
      <c r="F515" s="81"/>
      <c r="G515" s="80">
        <v>0</v>
      </c>
      <c r="H515" s="81"/>
      <c r="I515" s="80">
        <v>0</v>
      </c>
      <c r="J515" s="81"/>
      <c r="K515" s="80">
        <v>0</v>
      </c>
      <c r="L515" s="81"/>
      <c r="M515" s="80">
        <v>210280.901676243</v>
      </c>
      <c r="N515" s="81">
        <v>0.004348099669779215</v>
      </c>
      <c r="O515" s="80">
        <v>15020.0662656848</v>
      </c>
      <c r="P515" s="81">
        <v>0.001980237095784133</v>
      </c>
      <c r="Q515" s="80">
        <v>0</v>
      </c>
      <c r="R515" s="81"/>
      <c r="S515" s="80">
        <v>0</v>
      </c>
      <c r="T515" s="81"/>
      <c r="U515" s="80">
        <v>0</v>
      </c>
      <c r="V515" s="81"/>
      <c r="W515" s="80">
        <v>0</v>
      </c>
      <c r="X515" s="81"/>
      <c r="Y515" s="80">
        <v>0</v>
      </c>
      <c r="Z515" s="81"/>
      <c r="AA515" s="80">
        <v>0</v>
      </c>
      <c r="AB515" s="81"/>
      <c r="AC515" s="80">
        <v>225300.9679419278</v>
      </c>
      <c r="AD515" s="81">
        <v>0.0013080755483846087</v>
      </c>
    </row>
    <row r="516" spans="1:30" ht="15">
      <c r="A516" s="73" t="s">
        <v>701</v>
      </c>
      <c r="B516" s="144" t="s">
        <v>621</v>
      </c>
      <c r="C516" s="151" t="s">
        <v>29</v>
      </c>
      <c r="D516" s="151" t="s">
        <v>29</v>
      </c>
      <c r="E516" s="76">
        <v>0</v>
      </c>
      <c r="F516" s="77"/>
      <c r="G516" s="76">
        <v>0</v>
      </c>
      <c r="H516" s="77"/>
      <c r="I516" s="76">
        <v>0</v>
      </c>
      <c r="J516" s="77"/>
      <c r="K516" s="76">
        <v>0</v>
      </c>
      <c r="L516" s="77"/>
      <c r="M516" s="76">
        <v>210280.901676243</v>
      </c>
      <c r="N516" s="77">
        <v>0.004348099669779215</v>
      </c>
      <c r="O516" s="76">
        <v>15020.0662656848</v>
      </c>
      <c r="P516" s="77">
        <v>0.001980237095784133</v>
      </c>
      <c r="Q516" s="76">
        <v>0</v>
      </c>
      <c r="R516" s="77"/>
      <c r="S516" s="76">
        <v>0</v>
      </c>
      <c r="T516" s="77"/>
      <c r="U516" s="76">
        <v>0</v>
      </c>
      <c r="V516" s="77"/>
      <c r="W516" s="76">
        <v>0</v>
      </c>
      <c r="X516" s="77"/>
      <c r="Y516" s="76">
        <v>0</v>
      </c>
      <c r="Z516" s="77"/>
      <c r="AA516" s="76">
        <v>0</v>
      </c>
      <c r="AB516" s="77"/>
      <c r="AC516" s="76">
        <v>225300.9679419278</v>
      </c>
      <c r="AD516" s="77">
        <v>0.0013080755483846087</v>
      </c>
    </row>
    <row r="517" spans="1:30" ht="15">
      <c r="A517" s="79" t="s">
        <v>311</v>
      </c>
      <c r="B517" s="144" t="s">
        <v>29</v>
      </c>
      <c r="C517" s="151" t="s">
        <v>29</v>
      </c>
      <c r="D517" s="151" t="s">
        <v>29</v>
      </c>
      <c r="E517" s="80">
        <v>0</v>
      </c>
      <c r="F517" s="81"/>
      <c r="G517" s="80">
        <v>0</v>
      </c>
      <c r="H517" s="81"/>
      <c r="I517" s="80">
        <v>0</v>
      </c>
      <c r="J517" s="81"/>
      <c r="K517" s="80">
        <v>0</v>
      </c>
      <c r="L517" s="81"/>
      <c r="M517" s="80">
        <v>0</v>
      </c>
      <c r="N517" s="81"/>
      <c r="O517" s="80">
        <v>0</v>
      </c>
      <c r="P517" s="81"/>
      <c r="Q517" s="80">
        <v>0</v>
      </c>
      <c r="R517" s="81"/>
      <c r="S517" s="80">
        <v>0</v>
      </c>
      <c r="T517" s="81"/>
      <c r="U517" s="80">
        <v>0</v>
      </c>
      <c r="V517" s="81"/>
      <c r="W517" s="80">
        <v>0</v>
      </c>
      <c r="X517" s="81"/>
      <c r="Y517" s="80">
        <v>307189.289682372</v>
      </c>
      <c r="Z517" s="81">
        <v>0.007685631249550563</v>
      </c>
      <c r="AA517" s="80">
        <v>159389.805817894</v>
      </c>
      <c r="AB517" s="81">
        <v>0.025102180389440544</v>
      </c>
      <c r="AC517" s="80">
        <v>466579.09550026606</v>
      </c>
      <c r="AD517" s="81">
        <v>0.002708912934491332</v>
      </c>
    </row>
    <row r="518" spans="1:30" ht="15">
      <c r="A518" s="73" t="s">
        <v>702</v>
      </c>
      <c r="B518" s="144" t="s">
        <v>621</v>
      </c>
      <c r="C518" s="151" t="s">
        <v>29</v>
      </c>
      <c r="D518" s="151" t="s">
        <v>29</v>
      </c>
      <c r="E518" s="76">
        <v>0</v>
      </c>
      <c r="F518" s="77"/>
      <c r="G518" s="76">
        <v>0</v>
      </c>
      <c r="H518" s="77"/>
      <c r="I518" s="76">
        <v>0</v>
      </c>
      <c r="J518" s="77"/>
      <c r="K518" s="76">
        <v>0</v>
      </c>
      <c r="L518" s="77"/>
      <c r="M518" s="76">
        <v>0</v>
      </c>
      <c r="N518" s="77"/>
      <c r="O518" s="76">
        <v>0</v>
      </c>
      <c r="P518" s="77"/>
      <c r="Q518" s="76">
        <v>0</v>
      </c>
      <c r="R518" s="77"/>
      <c r="S518" s="76">
        <v>0</v>
      </c>
      <c r="T518" s="77"/>
      <c r="U518" s="76">
        <v>0</v>
      </c>
      <c r="V518" s="77"/>
      <c r="W518" s="76">
        <v>0</v>
      </c>
      <c r="X518" s="77"/>
      <c r="Y518" s="76">
        <v>307189.289682372</v>
      </c>
      <c r="Z518" s="77">
        <v>0.007685631249550563</v>
      </c>
      <c r="AA518" s="76">
        <v>159389.805817894</v>
      </c>
      <c r="AB518" s="77">
        <v>0.025102180389440544</v>
      </c>
      <c r="AC518" s="76">
        <v>466579.09550026606</v>
      </c>
      <c r="AD518" s="77">
        <v>0.002708912934491332</v>
      </c>
    </row>
    <row r="519" spans="1:30" ht="15">
      <c r="A519" s="79" t="s">
        <v>312</v>
      </c>
      <c r="B519" s="144" t="s">
        <v>29</v>
      </c>
      <c r="C519" s="151" t="s">
        <v>29</v>
      </c>
      <c r="D519" s="151" t="s">
        <v>29</v>
      </c>
      <c r="E519" s="80">
        <v>0</v>
      </c>
      <c r="F519" s="81"/>
      <c r="G519" s="80">
        <v>0</v>
      </c>
      <c r="H519" s="81"/>
      <c r="I519" s="80">
        <v>0</v>
      </c>
      <c r="J519" s="81"/>
      <c r="K519" s="80">
        <v>0</v>
      </c>
      <c r="L519" s="81"/>
      <c r="M519" s="80">
        <v>292700.105285495</v>
      </c>
      <c r="N519" s="81">
        <v>0.006052329151107056</v>
      </c>
      <c r="O519" s="80">
        <v>58540.0020515643</v>
      </c>
      <c r="P519" s="81">
        <v>0.007717880973310184</v>
      </c>
      <c r="Q519" s="80">
        <v>0</v>
      </c>
      <c r="R519" s="81"/>
      <c r="S519" s="80">
        <v>0</v>
      </c>
      <c r="T519" s="81"/>
      <c r="U519" s="80">
        <v>0</v>
      </c>
      <c r="V519" s="81"/>
      <c r="W519" s="80">
        <v>0</v>
      </c>
      <c r="X519" s="81"/>
      <c r="Y519" s="80">
        <v>0</v>
      </c>
      <c r="Z519" s="81"/>
      <c r="AA519" s="80">
        <v>0</v>
      </c>
      <c r="AB519" s="81"/>
      <c r="AC519" s="80">
        <v>351240.1073370593</v>
      </c>
      <c r="AD519" s="81">
        <v>0.002039265965950121</v>
      </c>
    </row>
    <row r="520" spans="1:30" ht="15">
      <c r="A520" s="73" t="s">
        <v>703</v>
      </c>
      <c r="B520" s="144" t="s">
        <v>621</v>
      </c>
      <c r="C520" s="151" t="s">
        <v>29</v>
      </c>
      <c r="D520" s="151" t="s">
        <v>29</v>
      </c>
      <c r="E520" s="76">
        <v>0</v>
      </c>
      <c r="F520" s="77"/>
      <c r="G520" s="76">
        <v>0</v>
      </c>
      <c r="H520" s="77"/>
      <c r="I520" s="76">
        <v>0</v>
      </c>
      <c r="J520" s="77"/>
      <c r="K520" s="76">
        <v>0</v>
      </c>
      <c r="L520" s="77"/>
      <c r="M520" s="76">
        <v>292700.105285495</v>
      </c>
      <c r="N520" s="77">
        <v>0.006052329151107056</v>
      </c>
      <c r="O520" s="76">
        <v>58540.0020515643</v>
      </c>
      <c r="P520" s="77">
        <v>0.007717880973310184</v>
      </c>
      <c r="Q520" s="76">
        <v>0</v>
      </c>
      <c r="R520" s="77"/>
      <c r="S520" s="76">
        <v>0</v>
      </c>
      <c r="T520" s="77"/>
      <c r="U520" s="76">
        <v>0</v>
      </c>
      <c r="V520" s="77"/>
      <c r="W520" s="76">
        <v>0</v>
      </c>
      <c r="X520" s="77"/>
      <c r="Y520" s="76">
        <v>0</v>
      </c>
      <c r="Z520" s="77"/>
      <c r="AA520" s="76">
        <v>0</v>
      </c>
      <c r="AB520" s="77"/>
      <c r="AC520" s="76">
        <v>351240.1073370593</v>
      </c>
      <c r="AD520" s="77">
        <v>0.002039265965950121</v>
      </c>
    </row>
    <row r="521" spans="1:30" ht="15">
      <c r="A521" s="79" t="s">
        <v>313</v>
      </c>
      <c r="B521" s="144" t="s">
        <v>29</v>
      </c>
      <c r="C521" s="151" t="s">
        <v>29</v>
      </c>
      <c r="D521" s="151" t="s">
        <v>29</v>
      </c>
      <c r="E521" s="80">
        <v>0</v>
      </c>
      <c r="F521" s="81"/>
      <c r="G521" s="80">
        <v>0</v>
      </c>
      <c r="H521" s="81"/>
      <c r="I521" s="80">
        <v>0</v>
      </c>
      <c r="J521" s="81"/>
      <c r="K521" s="80">
        <v>0</v>
      </c>
      <c r="L521" s="81"/>
      <c r="M521" s="80">
        <v>364253.655575665</v>
      </c>
      <c r="N521" s="81">
        <v>0.007531883242363688</v>
      </c>
      <c r="O521" s="80">
        <v>40472.6410794342</v>
      </c>
      <c r="P521" s="81">
        <v>0.005335890255887521</v>
      </c>
      <c r="Q521" s="80">
        <v>0</v>
      </c>
      <c r="R521" s="81"/>
      <c r="S521" s="80">
        <v>0</v>
      </c>
      <c r="T521" s="81"/>
      <c r="U521" s="80">
        <v>0</v>
      </c>
      <c r="V521" s="81"/>
      <c r="W521" s="80">
        <v>0</v>
      </c>
      <c r="X521" s="81"/>
      <c r="Y521" s="80">
        <v>0</v>
      </c>
      <c r="Z521" s="81"/>
      <c r="AA521" s="80">
        <v>0</v>
      </c>
      <c r="AB521" s="81"/>
      <c r="AC521" s="80">
        <v>404726.2966550992</v>
      </c>
      <c r="AD521" s="81">
        <v>0.0023498015888651167</v>
      </c>
    </row>
    <row r="522" spans="1:30" ht="15">
      <c r="A522" s="73" t="s">
        <v>704</v>
      </c>
      <c r="B522" s="144" t="s">
        <v>621</v>
      </c>
      <c r="C522" s="151" t="s">
        <v>29</v>
      </c>
      <c r="D522" s="151" t="s">
        <v>29</v>
      </c>
      <c r="E522" s="76">
        <v>0</v>
      </c>
      <c r="F522" s="77"/>
      <c r="G522" s="76">
        <v>0</v>
      </c>
      <c r="H522" s="77"/>
      <c r="I522" s="76">
        <v>0</v>
      </c>
      <c r="J522" s="77"/>
      <c r="K522" s="76">
        <v>0</v>
      </c>
      <c r="L522" s="77"/>
      <c r="M522" s="76">
        <v>364253.655575665</v>
      </c>
      <c r="N522" s="77">
        <v>0.007531883242363688</v>
      </c>
      <c r="O522" s="76">
        <v>40472.6410794342</v>
      </c>
      <c r="P522" s="77">
        <v>0.005335890255887521</v>
      </c>
      <c r="Q522" s="76">
        <v>0</v>
      </c>
      <c r="R522" s="77"/>
      <c r="S522" s="76">
        <v>0</v>
      </c>
      <c r="T522" s="77"/>
      <c r="U522" s="76">
        <v>0</v>
      </c>
      <c r="V522" s="77"/>
      <c r="W522" s="76">
        <v>0</v>
      </c>
      <c r="X522" s="77"/>
      <c r="Y522" s="76">
        <v>0</v>
      </c>
      <c r="Z522" s="77"/>
      <c r="AA522" s="76">
        <v>0</v>
      </c>
      <c r="AB522" s="77"/>
      <c r="AC522" s="76">
        <v>404726.2966550992</v>
      </c>
      <c r="AD522" s="77">
        <v>0.0023498015888651167</v>
      </c>
    </row>
    <row r="523" spans="1:30" ht="15">
      <c r="A523" s="79" t="s">
        <v>316</v>
      </c>
      <c r="B523" s="144" t="s">
        <v>29</v>
      </c>
      <c r="C523" s="151" t="s">
        <v>29</v>
      </c>
      <c r="D523" s="151" t="s">
        <v>29</v>
      </c>
      <c r="E523" s="80">
        <v>0</v>
      </c>
      <c r="F523" s="81"/>
      <c r="G523" s="80">
        <v>0</v>
      </c>
      <c r="H523" s="81"/>
      <c r="I523" s="80">
        <v>0</v>
      </c>
      <c r="J523" s="81"/>
      <c r="K523" s="80">
        <v>0</v>
      </c>
      <c r="L523" s="81"/>
      <c r="M523" s="80">
        <v>0</v>
      </c>
      <c r="N523" s="81"/>
      <c r="O523" s="80">
        <v>0</v>
      </c>
      <c r="P523" s="81"/>
      <c r="Q523" s="80">
        <v>0</v>
      </c>
      <c r="R523" s="81"/>
      <c r="S523" s="80">
        <v>67905.59227307039</v>
      </c>
      <c r="T523" s="81">
        <v>0.002102624093856503</v>
      </c>
      <c r="U523" s="80">
        <v>67905.59227307039</v>
      </c>
      <c r="V523" s="81">
        <v>0.012206856727022864</v>
      </c>
      <c r="W523" s="80">
        <v>0</v>
      </c>
      <c r="X523" s="81"/>
      <c r="Y523" s="80">
        <v>0</v>
      </c>
      <c r="Z523" s="81"/>
      <c r="AA523" s="80">
        <v>0</v>
      </c>
      <c r="AB523" s="81"/>
      <c r="AC523" s="80">
        <v>135811.18454614078</v>
      </c>
      <c r="AD523" s="81">
        <v>0.000788506553366192</v>
      </c>
    </row>
    <row r="524" spans="1:30" ht="15">
      <c r="A524" s="73" t="s">
        <v>705</v>
      </c>
      <c r="B524" s="144" t="s">
        <v>621</v>
      </c>
      <c r="C524" s="151" t="s">
        <v>29</v>
      </c>
      <c r="D524" s="151" t="s">
        <v>29</v>
      </c>
      <c r="E524" s="76">
        <v>0</v>
      </c>
      <c r="F524" s="77"/>
      <c r="G524" s="76">
        <v>0</v>
      </c>
      <c r="H524" s="77"/>
      <c r="I524" s="76">
        <v>0</v>
      </c>
      <c r="J524" s="77"/>
      <c r="K524" s="76">
        <v>0</v>
      </c>
      <c r="L524" s="77"/>
      <c r="M524" s="76">
        <v>0</v>
      </c>
      <c r="N524" s="77"/>
      <c r="O524" s="76">
        <v>0</v>
      </c>
      <c r="P524" s="77"/>
      <c r="Q524" s="76">
        <v>0</v>
      </c>
      <c r="R524" s="77"/>
      <c r="S524" s="76">
        <v>67905.59227307039</v>
      </c>
      <c r="T524" s="77">
        <v>0.002102624093856503</v>
      </c>
      <c r="U524" s="76">
        <v>67905.59227307039</v>
      </c>
      <c r="V524" s="77">
        <v>0.012206856727022864</v>
      </c>
      <c r="W524" s="76">
        <v>0</v>
      </c>
      <c r="X524" s="77"/>
      <c r="Y524" s="76">
        <v>0</v>
      </c>
      <c r="Z524" s="77"/>
      <c r="AA524" s="76">
        <v>0</v>
      </c>
      <c r="AB524" s="77"/>
      <c r="AC524" s="76">
        <v>135811.18454614078</v>
      </c>
      <c r="AD524" s="77">
        <v>0.000788506553366192</v>
      </c>
    </row>
    <row r="525" spans="1:30" ht="15">
      <c r="A525" s="79" t="s">
        <v>324</v>
      </c>
      <c r="B525" s="144" t="s">
        <v>29</v>
      </c>
      <c r="C525" s="151" t="s">
        <v>29</v>
      </c>
      <c r="D525" s="151" t="s">
        <v>29</v>
      </c>
      <c r="E525" s="80">
        <v>0</v>
      </c>
      <c r="F525" s="81"/>
      <c r="G525" s="80">
        <v>0</v>
      </c>
      <c r="H525" s="81"/>
      <c r="I525" s="80">
        <v>0</v>
      </c>
      <c r="J525" s="81"/>
      <c r="K525" s="80">
        <v>0</v>
      </c>
      <c r="L525" s="81"/>
      <c r="M525" s="80">
        <v>0</v>
      </c>
      <c r="N525" s="81"/>
      <c r="O525" s="80">
        <v>0</v>
      </c>
      <c r="P525" s="81"/>
      <c r="Q525" s="80">
        <v>0</v>
      </c>
      <c r="R525" s="81"/>
      <c r="S525" s="80">
        <v>0</v>
      </c>
      <c r="T525" s="81"/>
      <c r="U525" s="80">
        <v>0</v>
      </c>
      <c r="V525" s="81"/>
      <c r="W525" s="80">
        <v>0</v>
      </c>
      <c r="X525" s="81"/>
      <c r="Y525" s="80">
        <v>109257.973597966</v>
      </c>
      <c r="Z525" s="81">
        <v>0.0027335474391550207</v>
      </c>
      <c r="AA525" s="80">
        <v>0</v>
      </c>
      <c r="AB525" s="81"/>
      <c r="AC525" s="80">
        <v>109257.973597966</v>
      </c>
      <c r="AD525" s="81">
        <v>0.0006343411883005672</v>
      </c>
    </row>
    <row r="526" spans="1:30" ht="15">
      <c r="A526" s="73" t="s">
        <v>706</v>
      </c>
      <c r="B526" s="144" t="s">
        <v>621</v>
      </c>
      <c r="C526" s="151" t="s">
        <v>29</v>
      </c>
      <c r="D526" s="151" t="s">
        <v>29</v>
      </c>
      <c r="E526" s="76">
        <v>0</v>
      </c>
      <c r="F526" s="77"/>
      <c r="G526" s="76">
        <v>0</v>
      </c>
      <c r="H526" s="77"/>
      <c r="I526" s="76">
        <v>0</v>
      </c>
      <c r="J526" s="77"/>
      <c r="K526" s="76">
        <v>0</v>
      </c>
      <c r="L526" s="77"/>
      <c r="M526" s="76">
        <v>0</v>
      </c>
      <c r="N526" s="77"/>
      <c r="O526" s="76">
        <v>0</v>
      </c>
      <c r="P526" s="77"/>
      <c r="Q526" s="76">
        <v>0</v>
      </c>
      <c r="R526" s="77"/>
      <c r="S526" s="76">
        <v>0</v>
      </c>
      <c r="T526" s="77"/>
      <c r="U526" s="76">
        <v>0</v>
      </c>
      <c r="V526" s="77"/>
      <c r="W526" s="76">
        <v>0</v>
      </c>
      <c r="X526" s="77"/>
      <c r="Y526" s="76">
        <v>109257.973597966</v>
      </c>
      <c r="Z526" s="77">
        <v>0.0027335474391550207</v>
      </c>
      <c r="AA526" s="76">
        <v>0</v>
      </c>
      <c r="AB526" s="77"/>
      <c r="AC526" s="76">
        <v>109257.973597966</v>
      </c>
      <c r="AD526" s="77">
        <v>0.0006343411883005672</v>
      </c>
    </row>
    <row r="527" spans="1:30" ht="15">
      <c r="A527" s="79" t="s">
        <v>326</v>
      </c>
      <c r="B527" s="144" t="s">
        <v>29</v>
      </c>
      <c r="C527" s="151" t="s">
        <v>29</v>
      </c>
      <c r="D527" s="151" t="s">
        <v>29</v>
      </c>
      <c r="E527" s="80">
        <v>0</v>
      </c>
      <c r="F527" s="81"/>
      <c r="G527" s="80">
        <v>0</v>
      </c>
      <c r="H527" s="81"/>
      <c r="I527" s="80">
        <v>0</v>
      </c>
      <c r="J527" s="81"/>
      <c r="K527" s="80">
        <v>0</v>
      </c>
      <c r="L527" s="81"/>
      <c r="M527" s="80">
        <v>101937.613654187</v>
      </c>
      <c r="N527" s="81">
        <v>0.0021078229203633247</v>
      </c>
      <c r="O527" s="80">
        <v>16989.603453312502</v>
      </c>
      <c r="P527" s="81">
        <v>0.002239899771798892</v>
      </c>
      <c r="Q527" s="80">
        <v>0</v>
      </c>
      <c r="R527" s="81"/>
      <c r="S527" s="80">
        <v>0</v>
      </c>
      <c r="T527" s="81"/>
      <c r="U527" s="80">
        <v>0</v>
      </c>
      <c r="V527" s="81"/>
      <c r="W527" s="80">
        <v>0</v>
      </c>
      <c r="X527" s="81"/>
      <c r="Y527" s="80">
        <v>0</v>
      </c>
      <c r="Z527" s="81"/>
      <c r="AA527" s="80">
        <v>0</v>
      </c>
      <c r="AB527" s="81"/>
      <c r="AC527" s="80">
        <v>118927.2171074995</v>
      </c>
      <c r="AD527" s="81">
        <v>0.0006904798774581629</v>
      </c>
    </row>
    <row r="528" spans="1:30" ht="15">
      <c r="A528" s="73" t="s">
        <v>707</v>
      </c>
      <c r="B528" s="144" t="s">
        <v>621</v>
      </c>
      <c r="C528" s="151" t="s">
        <v>29</v>
      </c>
      <c r="D528" s="151" t="s">
        <v>29</v>
      </c>
      <c r="E528" s="76">
        <v>0</v>
      </c>
      <c r="F528" s="77"/>
      <c r="G528" s="76">
        <v>0</v>
      </c>
      <c r="H528" s="77"/>
      <c r="I528" s="76">
        <v>0</v>
      </c>
      <c r="J528" s="77"/>
      <c r="K528" s="76">
        <v>0</v>
      </c>
      <c r="L528" s="77"/>
      <c r="M528" s="76">
        <v>101937.613654187</v>
      </c>
      <c r="N528" s="77">
        <v>0.0021078229203633247</v>
      </c>
      <c r="O528" s="76">
        <v>16989.603453312502</v>
      </c>
      <c r="P528" s="77">
        <v>0.002239899771798892</v>
      </c>
      <c r="Q528" s="76">
        <v>0</v>
      </c>
      <c r="R528" s="77"/>
      <c r="S528" s="76">
        <v>0</v>
      </c>
      <c r="T528" s="77"/>
      <c r="U528" s="76">
        <v>0</v>
      </c>
      <c r="V528" s="77"/>
      <c r="W528" s="76">
        <v>0</v>
      </c>
      <c r="X528" s="77"/>
      <c r="Y528" s="76">
        <v>0</v>
      </c>
      <c r="Z528" s="77"/>
      <c r="AA528" s="76">
        <v>0</v>
      </c>
      <c r="AB528" s="77"/>
      <c r="AC528" s="76">
        <v>118927.2171074995</v>
      </c>
      <c r="AD528" s="77">
        <v>0.0006904798774581629</v>
      </c>
    </row>
    <row r="529" spans="1:30" ht="15">
      <c r="A529" s="79" t="s">
        <v>327</v>
      </c>
      <c r="B529" s="144" t="s">
        <v>29</v>
      </c>
      <c r="C529" s="151" t="s">
        <v>29</v>
      </c>
      <c r="D529" s="151" t="s">
        <v>29</v>
      </c>
      <c r="E529" s="80">
        <v>0</v>
      </c>
      <c r="F529" s="81"/>
      <c r="G529" s="80">
        <v>0</v>
      </c>
      <c r="H529" s="81">
        <v>0</v>
      </c>
      <c r="I529" s="80">
        <v>0</v>
      </c>
      <c r="J529" s="81">
        <v>0</v>
      </c>
      <c r="K529" s="80">
        <v>0</v>
      </c>
      <c r="L529" s="81"/>
      <c r="M529" s="80">
        <v>224494.252902124</v>
      </c>
      <c r="N529" s="81">
        <v>0.004641997343220147</v>
      </c>
      <c r="O529" s="80">
        <v>149662.830407883</v>
      </c>
      <c r="P529" s="81">
        <v>0.01973146345637826</v>
      </c>
      <c r="Q529" s="80">
        <v>0</v>
      </c>
      <c r="R529" s="81"/>
      <c r="S529" s="80">
        <v>0</v>
      </c>
      <c r="T529" s="81"/>
      <c r="U529" s="80">
        <v>0</v>
      </c>
      <c r="V529" s="81"/>
      <c r="W529" s="80">
        <v>0</v>
      </c>
      <c r="X529" s="81"/>
      <c r="Y529" s="80">
        <v>240529.56006563</v>
      </c>
      <c r="Z529" s="81">
        <v>0.006017857931155396</v>
      </c>
      <c r="AA529" s="80">
        <v>0</v>
      </c>
      <c r="AB529" s="81"/>
      <c r="AC529" s="80">
        <v>614686.643375637</v>
      </c>
      <c r="AD529" s="81">
        <v>0.003568810979656019</v>
      </c>
    </row>
    <row r="530" spans="1:30" ht="15">
      <c r="A530" s="73" t="s">
        <v>708</v>
      </c>
      <c r="B530" s="144" t="s">
        <v>621</v>
      </c>
      <c r="C530" s="151" t="s">
        <v>29</v>
      </c>
      <c r="D530" s="151" t="s">
        <v>29</v>
      </c>
      <c r="E530" s="76">
        <v>0</v>
      </c>
      <c r="F530" s="77"/>
      <c r="G530" s="76">
        <v>0</v>
      </c>
      <c r="H530" s="77"/>
      <c r="I530" s="76">
        <v>0</v>
      </c>
      <c r="J530" s="77"/>
      <c r="K530" s="76">
        <v>0</v>
      </c>
      <c r="L530" s="77"/>
      <c r="M530" s="76">
        <v>224494.252902124</v>
      </c>
      <c r="N530" s="77">
        <v>0.004641997343220147</v>
      </c>
      <c r="O530" s="76">
        <v>149662.830407883</v>
      </c>
      <c r="P530" s="77">
        <v>0.01973146345637826</v>
      </c>
      <c r="Q530" s="76">
        <v>0</v>
      </c>
      <c r="R530" s="77"/>
      <c r="S530" s="76">
        <v>0</v>
      </c>
      <c r="T530" s="77"/>
      <c r="U530" s="76">
        <v>0</v>
      </c>
      <c r="V530" s="77"/>
      <c r="W530" s="76">
        <v>0</v>
      </c>
      <c r="X530" s="77"/>
      <c r="Y530" s="76">
        <v>240529.56006563</v>
      </c>
      <c r="Z530" s="77">
        <v>0.006017857931155396</v>
      </c>
      <c r="AA530" s="76">
        <v>0</v>
      </c>
      <c r="AB530" s="77"/>
      <c r="AC530" s="76">
        <v>614686.643375637</v>
      </c>
      <c r="AD530" s="77">
        <v>0.003568810979656019</v>
      </c>
    </row>
    <row r="531" spans="1:30" ht="15">
      <c r="A531" s="73" t="s">
        <v>1147</v>
      </c>
      <c r="B531" s="144" t="s">
        <v>621</v>
      </c>
      <c r="C531" s="151" t="s">
        <v>29</v>
      </c>
      <c r="D531" s="151" t="s">
        <v>29</v>
      </c>
      <c r="E531" s="76">
        <v>0</v>
      </c>
      <c r="F531" s="77"/>
      <c r="G531" s="76">
        <v>0</v>
      </c>
      <c r="H531" s="77">
        <v>0</v>
      </c>
      <c r="I531" s="76">
        <v>0</v>
      </c>
      <c r="J531" s="77">
        <v>0</v>
      </c>
      <c r="K531" s="76">
        <v>0</v>
      </c>
      <c r="L531" s="77"/>
      <c r="M531" s="76">
        <v>0</v>
      </c>
      <c r="N531" s="77">
        <v>0</v>
      </c>
      <c r="O531" s="76">
        <v>0</v>
      </c>
      <c r="P531" s="77"/>
      <c r="Q531" s="76">
        <v>0</v>
      </c>
      <c r="R531" s="77"/>
      <c r="S531" s="76">
        <v>0</v>
      </c>
      <c r="T531" s="77"/>
      <c r="U531" s="76">
        <v>0</v>
      </c>
      <c r="V531" s="77"/>
      <c r="W531" s="76">
        <v>0</v>
      </c>
      <c r="X531" s="77"/>
      <c r="Y531" s="76">
        <v>0</v>
      </c>
      <c r="Z531" s="77"/>
      <c r="AA531" s="76">
        <v>0</v>
      </c>
      <c r="AB531" s="77"/>
      <c r="AC531" s="76">
        <v>0</v>
      </c>
      <c r="AD531" s="77">
        <v>0</v>
      </c>
    </row>
    <row r="532" spans="1:30" ht="15">
      <c r="A532" s="79" t="s">
        <v>333</v>
      </c>
      <c r="B532" s="144" t="s">
        <v>29</v>
      </c>
      <c r="C532" s="151" t="s">
        <v>29</v>
      </c>
      <c r="D532" s="151" t="s">
        <v>29</v>
      </c>
      <c r="E532" s="80">
        <v>0</v>
      </c>
      <c r="F532" s="81"/>
      <c r="G532" s="80">
        <v>0</v>
      </c>
      <c r="H532" s="81"/>
      <c r="I532" s="80">
        <v>0</v>
      </c>
      <c r="J532" s="81"/>
      <c r="K532" s="80">
        <v>0</v>
      </c>
      <c r="L532" s="81"/>
      <c r="M532" s="80">
        <v>124432.31503163</v>
      </c>
      <c r="N532" s="81">
        <v>0.0025729588544941046</v>
      </c>
      <c r="O532" s="80">
        <v>41477.4376529319</v>
      </c>
      <c r="P532" s="81">
        <v>0.005468362071481485</v>
      </c>
      <c r="Q532" s="80">
        <v>0</v>
      </c>
      <c r="R532" s="81"/>
      <c r="S532" s="80">
        <v>0</v>
      </c>
      <c r="T532" s="81"/>
      <c r="U532" s="80">
        <v>0</v>
      </c>
      <c r="V532" s="81"/>
      <c r="W532" s="80">
        <v>0</v>
      </c>
      <c r="X532" s="81"/>
      <c r="Y532" s="80">
        <v>0</v>
      </c>
      <c r="Z532" s="81"/>
      <c r="AA532" s="80">
        <v>0</v>
      </c>
      <c r="AB532" s="81"/>
      <c r="AC532" s="80">
        <v>165909.7526845619</v>
      </c>
      <c r="AD532" s="81">
        <v>0.0009632559181066255</v>
      </c>
    </row>
    <row r="533" spans="1:30" ht="15">
      <c r="A533" s="73" t="s">
        <v>709</v>
      </c>
      <c r="B533" s="144" t="s">
        <v>621</v>
      </c>
      <c r="C533" s="151" t="s">
        <v>29</v>
      </c>
      <c r="D533" s="151" t="s">
        <v>29</v>
      </c>
      <c r="E533" s="76">
        <v>0</v>
      </c>
      <c r="F533" s="77"/>
      <c r="G533" s="76">
        <v>0</v>
      </c>
      <c r="H533" s="77"/>
      <c r="I533" s="76">
        <v>0</v>
      </c>
      <c r="J533" s="77"/>
      <c r="K533" s="76">
        <v>0</v>
      </c>
      <c r="L533" s="77"/>
      <c r="M533" s="76">
        <v>124432.31503163</v>
      </c>
      <c r="N533" s="77">
        <v>0.0025729588544941046</v>
      </c>
      <c r="O533" s="76">
        <v>41477.4376529319</v>
      </c>
      <c r="P533" s="77">
        <v>0.005468362071481485</v>
      </c>
      <c r="Q533" s="76">
        <v>0</v>
      </c>
      <c r="R533" s="77"/>
      <c r="S533" s="76">
        <v>0</v>
      </c>
      <c r="T533" s="77"/>
      <c r="U533" s="76">
        <v>0</v>
      </c>
      <c r="V533" s="77"/>
      <c r="W533" s="76">
        <v>0</v>
      </c>
      <c r="X533" s="77"/>
      <c r="Y533" s="76">
        <v>0</v>
      </c>
      <c r="Z533" s="77"/>
      <c r="AA533" s="76">
        <v>0</v>
      </c>
      <c r="AB533" s="77"/>
      <c r="AC533" s="76">
        <v>165909.7526845619</v>
      </c>
      <c r="AD533" s="77">
        <v>0.0009632559181066255</v>
      </c>
    </row>
    <row r="534" spans="1:30" ht="15">
      <c r="A534" s="79" t="s">
        <v>334</v>
      </c>
      <c r="B534" s="144" t="s">
        <v>29</v>
      </c>
      <c r="C534" s="151" t="s">
        <v>29</v>
      </c>
      <c r="D534" s="151" t="s">
        <v>29</v>
      </c>
      <c r="E534" s="80">
        <v>0</v>
      </c>
      <c r="F534" s="81"/>
      <c r="G534" s="80">
        <v>0</v>
      </c>
      <c r="H534" s="81"/>
      <c r="I534" s="80">
        <v>0</v>
      </c>
      <c r="J534" s="81"/>
      <c r="K534" s="80">
        <v>0</v>
      </c>
      <c r="L534" s="81"/>
      <c r="M534" s="80">
        <v>0</v>
      </c>
      <c r="N534" s="81"/>
      <c r="O534" s="80">
        <v>0</v>
      </c>
      <c r="P534" s="81"/>
      <c r="Q534" s="80">
        <v>0</v>
      </c>
      <c r="R534" s="81"/>
      <c r="S534" s="80">
        <v>99529.160890202</v>
      </c>
      <c r="T534" s="81">
        <v>0.0030818140998977945</v>
      </c>
      <c r="U534" s="80">
        <v>99529.1571386576</v>
      </c>
      <c r="V534" s="81">
        <v>0.01789157741923932</v>
      </c>
      <c r="W534" s="80">
        <v>0</v>
      </c>
      <c r="X534" s="81"/>
      <c r="Y534" s="80">
        <v>0</v>
      </c>
      <c r="Z534" s="81"/>
      <c r="AA534" s="80">
        <v>0</v>
      </c>
      <c r="AB534" s="81"/>
      <c r="AC534" s="80">
        <v>199058.31802885962</v>
      </c>
      <c r="AD534" s="81">
        <v>0.001155713270540556</v>
      </c>
    </row>
    <row r="535" spans="1:30" ht="15">
      <c r="A535" s="73" t="s">
        <v>710</v>
      </c>
      <c r="B535" s="144" t="s">
        <v>651</v>
      </c>
      <c r="C535" s="151" t="s">
        <v>29</v>
      </c>
      <c r="D535" s="151" t="s">
        <v>29</v>
      </c>
      <c r="E535" s="76">
        <v>0</v>
      </c>
      <c r="F535" s="77"/>
      <c r="G535" s="76">
        <v>0</v>
      </c>
      <c r="H535" s="77"/>
      <c r="I535" s="76">
        <v>0</v>
      </c>
      <c r="J535" s="77"/>
      <c r="K535" s="76">
        <v>0</v>
      </c>
      <c r="L535" s="77"/>
      <c r="M535" s="76">
        <v>0</v>
      </c>
      <c r="N535" s="77"/>
      <c r="O535" s="76">
        <v>0</v>
      </c>
      <c r="P535" s="77"/>
      <c r="Q535" s="76">
        <v>0</v>
      </c>
      <c r="R535" s="77"/>
      <c r="S535" s="76">
        <v>99529.160890202</v>
      </c>
      <c r="T535" s="77">
        <v>0.0030818140998977945</v>
      </c>
      <c r="U535" s="76">
        <v>99529.1571386576</v>
      </c>
      <c r="V535" s="77">
        <v>0.01789157741923932</v>
      </c>
      <c r="W535" s="76">
        <v>0</v>
      </c>
      <c r="X535" s="77"/>
      <c r="Y535" s="76">
        <v>0</v>
      </c>
      <c r="Z535" s="77"/>
      <c r="AA535" s="76">
        <v>0</v>
      </c>
      <c r="AB535" s="77"/>
      <c r="AC535" s="76">
        <v>199058.31802885962</v>
      </c>
      <c r="AD535" s="77">
        <v>0.001155713270540556</v>
      </c>
    </row>
    <row r="536" spans="1:30" ht="15">
      <c r="A536" s="73" t="s">
        <v>1036</v>
      </c>
      <c r="B536" s="144" t="s">
        <v>651</v>
      </c>
      <c r="C536" s="151" t="s">
        <v>29</v>
      </c>
      <c r="D536" s="151" t="s">
        <v>29</v>
      </c>
      <c r="E536" s="76">
        <v>0</v>
      </c>
      <c r="F536" s="77"/>
      <c r="G536" s="76">
        <v>0</v>
      </c>
      <c r="H536" s="77"/>
      <c r="I536" s="76">
        <v>0</v>
      </c>
      <c r="J536" s="77"/>
      <c r="K536" s="76">
        <v>0</v>
      </c>
      <c r="L536" s="77"/>
      <c r="M536" s="76">
        <v>0</v>
      </c>
      <c r="N536" s="77"/>
      <c r="O536" s="76">
        <v>0</v>
      </c>
      <c r="P536" s="77"/>
      <c r="Q536" s="76">
        <v>0</v>
      </c>
      <c r="R536" s="77"/>
      <c r="S536" s="76">
        <v>0</v>
      </c>
      <c r="T536" s="77">
        <v>0</v>
      </c>
      <c r="U536" s="76">
        <v>0</v>
      </c>
      <c r="V536" s="77"/>
      <c r="W536" s="76">
        <v>0</v>
      </c>
      <c r="X536" s="77"/>
      <c r="Y536" s="76">
        <v>0</v>
      </c>
      <c r="Z536" s="77"/>
      <c r="AA536" s="76">
        <v>0</v>
      </c>
      <c r="AB536" s="77"/>
      <c r="AC536" s="76">
        <v>0</v>
      </c>
      <c r="AD536" s="77">
        <v>0</v>
      </c>
    </row>
    <row r="537" spans="1:30" ht="15">
      <c r="A537" s="79" t="s">
        <v>335</v>
      </c>
      <c r="B537" s="144" t="s">
        <v>29</v>
      </c>
      <c r="C537" s="151" t="s">
        <v>29</v>
      </c>
      <c r="D537" s="151" t="s">
        <v>29</v>
      </c>
      <c r="E537" s="80">
        <v>0</v>
      </c>
      <c r="F537" s="81"/>
      <c r="G537" s="80">
        <v>0</v>
      </c>
      <c r="H537" s="81"/>
      <c r="I537" s="80">
        <v>0</v>
      </c>
      <c r="J537" s="81"/>
      <c r="K537" s="80">
        <v>0</v>
      </c>
      <c r="L537" s="81"/>
      <c r="M537" s="80">
        <v>0</v>
      </c>
      <c r="N537" s="81"/>
      <c r="O537" s="80">
        <v>0</v>
      </c>
      <c r="P537" s="81"/>
      <c r="Q537" s="80">
        <v>0</v>
      </c>
      <c r="R537" s="81"/>
      <c r="S537" s="80">
        <v>57378.537272372094</v>
      </c>
      <c r="T537" s="81">
        <v>0.001776665086050326</v>
      </c>
      <c r="U537" s="80">
        <v>57378.537272372094</v>
      </c>
      <c r="V537" s="81">
        <v>0.010314490460128901</v>
      </c>
      <c r="W537" s="80">
        <v>0</v>
      </c>
      <c r="X537" s="81"/>
      <c r="Y537" s="80">
        <v>0</v>
      </c>
      <c r="Z537" s="81"/>
      <c r="AA537" s="80">
        <v>0</v>
      </c>
      <c r="AB537" s="81"/>
      <c r="AC537" s="80">
        <v>114757.07454474419</v>
      </c>
      <c r="AD537" s="81">
        <v>0.0006662684345627016</v>
      </c>
    </row>
    <row r="538" spans="1:30" ht="15">
      <c r="A538" s="73" t="s">
        <v>711</v>
      </c>
      <c r="B538" s="144" t="s">
        <v>651</v>
      </c>
      <c r="C538" s="151" t="s">
        <v>29</v>
      </c>
      <c r="D538" s="151" t="s">
        <v>29</v>
      </c>
      <c r="E538" s="76">
        <v>0</v>
      </c>
      <c r="F538" s="77"/>
      <c r="G538" s="76">
        <v>0</v>
      </c>
      <c r="H538" s="77"/>
      <c r="I538" s="76">
        <v>0</v>
      </c>
      <c r="J538" s="77"/>
      <c r="K538" s="76">
        <v>0</v>
      </c>
      <c r="L538" s="77"/>
      <c r="M538" s="76">
        <v>0</v>
      </c>
      <c r="N538" s="77"/>
      <c r="O538" s="76">
        <v>0</v>
      </c>
      <c r="P538" s="77"/>
      <c r="Q538" s="76">
        <v>0</v>
      </c>
      <c r="R538" s="77"/>
      <c r="S538" s="76">
        <v>57378.537272372094</v>
      </c>
      <c r="T538" s="77">
        <v>0.001776665086050326</v>
      </c>
      <c r="U538" s="76">
        <v>57378.537272372094</v>
      </c>
      <c r="V538" s="77">
        <v>0.010314490460128901</v>
      </c>
      <c r="W538" s="76">
        <v>0</v>
      </c>
      <c r="X538" s="77"/>
      <c r="Y538" s="76">
        <v>0</v>
      </c>
      <c r="Z538" s="77"/>
      <c r="AA538" s="76">
        <v>0</v>
      </c>
      <c r="AB538" s="77"/>
      <c r="AC538" s="76">
        <v>114757.07454474419</v>
      </c>
      <c r="AD538" s="77">
        <v>0.0006662684345627016</v>
      </c>
    </row>
    <row r="539" spans="1:30" ht="15">
      <c r="A539" s="79" t="s">
        <v>336</v>
      </c>
      <c r="B539" s="144" t="s">
        <v>29</v>
      </c>
      <c r="C539" s="151" t="s">
        <v>29</v>
      </c>
      <c r="D539" s="151" t="s">
        <v>29</v>
      </c>
      <c r="E539" s="80">
        <v>0</v>
      </c>
      <c r="F539" s="81"/>
      <c r="G539" s="80">
        <v>0</v>
      </c>
      <c r="H539" s="81"/>
      <c r="I539" s="80">
        <v>0</v>
      </c>
      <c r="J539" s="81"/>
      <c r="K539" s="80">
        <v>0</v>
      </c>
      <c r="L539" s="81"/>
      <c r="M539" s="80">
        <v>0</v>
      </c>
      <c r="N539" s="81"/>
      <c r="O539" s="80">
        <v>0</v>
      </c>
      <c r="P539" s="81"/>
      <c r="Q539" s="80">
        <v>0</v>
      </c>
      <c r="R539" s="81"/>
      <c r="S539" s="80">
        <v>71045.5813798069</v>
      </c>
      <c r="T539" s="81">
        <v>0.002199850500832257</v>
      </c>
      <c r="U539" s="80">
        <v>0</v>
      </c>
      <c r="V539" s="81"/>
      <c r="W539" s="80">
        <v>0</v>
      </c>
      <c r="X539" s="81"/>
      <c r="Y539" s="80">
        <v>0</v>
      </c>
      <c r="Z539" s="81"/>
      <c r="AA539" s="80">
        <v>0</v>
      </c>
      <c r="AB539" s="81"/>
      <c r="AC539" s="80">
        <v>71045.5813798069</v>
      </c>
      <c r="AD539" s="81">
        <v>0.00041248374861686387</v>
      </c>
    </row>
    <row r="540" spans="1:30" ht="15">
      <c r="A540" s="73" t="s">
        <v>712</v>
      </c>
      <c r="B540" s="144" t="s">
        <v>621</v>
      </c>
      <c r="C540" s="151" t="s">
        <v>29</v>
      </c>
      <c r="D540" s="151" t="s">
        <v>29</v>
      </c>
      <c r="E540" s="76">
        <v>0</v>
      </c>
      <c r="F540" s="77"/>
      <c r="G540" s="76">
        <v>0</v>
      </c>
      <c r="H540" s="77"/>
      <c r="I540" s="76">
        <v>0</v>
      </c>
      <c r="J540" s="77"/>
      <c r="K540" s="76">
        <v>0</v>
      </c>
      <c r="L540" s="77"/>
      <c r="M540" s="76">
        <v>0</v>
      </c>
      <c r="N540" s="77"/>
      <c r="O540" s="76">
        <v>0</v>
      </c>
      <c r="P540" s="77"/>
      <c r="Q540" s="76">
        <v>0</v>
      </c>
      <c r="R540" s="77"/>
      <c r="S540" s="76">
        <v>71045.5813798069</v>
      </c>
      <c r="T540" s="77">
        <v>0.002199850500832257</v>
      </c>
      <c r="U540" s="76">
        <v>0</v>
      </c>
      <c r="V540" s="77"/>
      <c r="W540" s="76">
        <v>0</v>
      </c>
      <c r="X540" s="77"/>
      <c r="Y540" s="76">
        <v>0</v>
      </c>
      <c r="Z540" s="77"/>
      <c r="AA540" s="76">
        <v>0</v>
      </c>
      <c r="AB540" s="77"/>
      <c r="AC540" s="76">
        <v>71045.5813798069</v>
      </c>
      <c r="AD540" s="77">
        <v>0.00041248374861686387</v>
      </c>
    </row>
    <row r="541" spans="1:30" ht="15">
      <c r="A541" s="79" t="s">
        <v>342</v>
      </c>
      <c r="B541" s="144" t="s">
        <v>29</v>
      </c>
      <c r="C541" s="151" t="s">
        <v>29</v>
      </c>
      <c r="D541" s="151" t="s">
        <v>29</v>
      </c>
      <c r="E541" s="80">
        <v>0</v>
      </c>
      <c r="F541" s="81"/>
      <c r="G541" s="80">
        <v>0</v>
      </c>
      <c r="H541" s="81"/>
      <c r="I541" s="80">
        <v>0</v>
      </c>
      <c r="J541" s="81"/>
      <c r="K541" s="80">
        <v>0</v>
      </c>
      <c r="L541" s="81"/>
      <c r="M541" s="80">
        <v>224700.219533562</v>
      </c>
      <c r="N541" s="81">
        <v>0.0046462562342321325</v>
      </c>
      <c r="O541" s="80">
        <v>56175.0527913717</v>
      </c>
      <c r="P541" s="81">
        <v>0.00740608739185443</v>
      </c>
      <c r="Q541" s="80">
        <v>0</v>
      </c>
      <c r="R541" s="81"/>
      <c r="S541" s="80">
        <v>0</v>
      </c>
      <c r="T541" s="81"/>
      <c r="U541" s="80">
        <v>0</v>
      </c>
      <c r="V541" s="81"/>
      <c r="W541" s="80">
        <v>0</v>
      </c>
      <c r="X541" s="81"/>
      <c r="Y541" s="80">
        <v>112137.820058752</v>
      </c>
      <c r="Z541" s="81">
        <v>0.002805598902849637</v>
      </c>
      <c r="AA541" s="80">
        <v>0</v>
      </c>
      <c r="AB541" s="81"/>
      <c r="AC541" s="80">
        <v>393013.0923836857</v>
      </c>
      <c r="AD541" s="81">
        <v>0.002281795861945118</v>
      </c>
    </row>
    <row r="542" spans="1:30" ht="15">
      <c r="A542" s="73" t="s">
        <v>713</v>
      </c>
      <c r="B542" s="144" t="s">
        <v>621</v>
      </c>
      <c r="C542" s="151" t="s">
        <v>29</v>
      </c>
      <c r="D542" s="151" t="s">
        <v>29</v>
      </c>
      <c r="E542" s="76">
        <v>0</v>
      </c>
      <c r="F542" s="77"/>
      <c r="G542" s="76">
        <v>0</v>
      </c>
      <c r="H542" s="77"/>
      <c r="I542" s="76">
        <v>0</v>
      </c>
      <c r="J542" s="77"/>
      <c r="K542" s="76">
        <v>0</v>
      </c>
      <c r="L542" s="77"/>
      <c r="M542" s="76">
        <v>224700.219533562</v>
      </c>
      <c r="N542" s="77">
        <v>0.0046462562342321325</v>
      </c>
      <c r="O542" s="76">
        <v>56175.0527913717</v>
      </c>
      <c r="P542" s="77">
        <v>0.00740608739185443</v>
      </c>
      <c r="Q542" s="76">
        <v>0</v>
      </c>
      <c r="R542" s="77"/>
      <c r="S542" s="76">
        <v>0</v>
      </c>
      <c r="T542" s="77"/>
      <c r="U542" s="76">
        <v>0</v>
      </c>
      <c r="V542" s="77"/>
      <c r="W542" s="76">
        <v>0</v>
      </c>
      <c r="X542" s="77"/>
      <c r="Y542" s="76">
        <v>112137.820058752</v>
      </c>
      <c r="Z542" s="77">
        <v>0.002805598902849637</v>
      </c>
      <c r="AA542" s="76">
        <v>0</v>
      </c>
      <c r="AB542" s="77"/>
      <c r="AC542" s="76">
        <v>393013.0923836857</v>
      </c>
      <c r="AD542" s="77">
        <v>0.002281795861945118</v>
      </c>
    </row>
    <row r="543" spans="1:30" ht="15">
      <c r="A543" s="79" t="s">
        <v>343</v>
      </c>
      <c r="B543" s="144" t="s">
        <v>29</v>
      </c>
      <c r="C543" s="151" t="s">
        <v>29</v>
      </c>
      <c r="D543" s="151" t="s">
        <v>29</v>
      </c>
      <c r="E543" s="80">
        <v>0</v>
      </c>
      <c r="F543" s="81"/>
      <c r="G543" s="80">
        <v>0</v>
      </c>
      <c r="H543" s="81"/>
      <c r="I543" s="80">
        <v>0</v>
      </c>
      <c r="J543" s="81"/>
      <c r="K543" s="80">
        <v>0</v>
      </c>
      <c r="L543" s="81"/>
      <c r="M543" s="80">
        <v>99265.4350383899</v>
      </c>
      <c r="N543" s="81">
        <v>0.0020525687395779135</v>
      </c>
      <c r="O543" s="80">
        <v>66176.99762818721</v>
      </c>
      <c r="P543" s="81">
        <v>0.008724738178442396</v>
      </c>
      <c r="Q543" s="80">
        <v>0</v>
      </c>
      <c r="R543" s="81"/>
      <c r="S543" s="80">
        <v>66228.1717669027</v>
      </c>
      <c r="T543" s="81">
        <v>0.00205068456054658</v>
      </c>
      <c r="U543" s="80">
        <v>33114.0657175978</v>
      </c>
      <c r="V543" s="81">
        <v>0.0059526563620628135</v>
      </c>
      <c r="W543" s="80">
        <v>0</v>
      </c>
      <c r="X543" s="81"/>
      <c r="Y543" s="80">
        <v>165442.473451449</v>
      </c>
      <c r="Z543" s="81">
        <v>0.004139238855873308</v>
      </c>
      <c r="AA543" s="80">
        <v>0</v>
      </c>
      <c r="AB543" s="81"/>
      <c r="AC543" s="80">
        <v>430227.14360252663</v>
      </c>
      <c r="AD543" s="81">
        <v>0.0024978570307024814</v>
      </c>
    </row>
    <row r="544" spans="1:30" ht="15">
      <c r="A544" s="73" t="s">
        <v>714</v>
      </c>
      <c r="B544" s="144" t="s">
        <v>621</v>
      </c>
      <c r="C544" s="151" t="s">
        <v>29</v>
      </c>
      <c r="D544" s="151" t="s">
        <v>29</v>
      </c>
      <c r="E544" s="76">
        <v>0</v>
      </c>
      <c r="F544" s="77"/>
      <c r="G544" s="76">
        <v>0</v>
      </c>
      <c r="H544" s="77"/>
      <c r="I544" s="76">
        <v>0</v>
      </c>
      <c r="J544" s="77"/>
      <c r="K544" s="76">
        <v>0</v>
      </c>
      <c r="L544" s="77"/>
      <c r="M544" s="76">
        <v>99265.4350383899</v>
      </c>
      <c r="N544" s="77">
        <v>0.0020525687395779135</v>
      </c>
      <c r="O544" s="76">
        <v>66176.99762818721</v>
      </c>
      <c r="P544" s="77">
        <v>0.008724738178442396</v>
      </c>
      <c r="Q544" s="76">
        <v>0</v>
      </c>
      <c r="R544" s="77"/>
      <c r="S544" s="76">
        <v>66228.1717669027</v>
      </c>
      <c r="T544" s="77">
        <v>0.00205068456054658</v>
      </c>
      <c r="U544" s="76">
        <v>33114.0657175978</v>
      </c>
      <c r="V544" s="77">
        <v>0.0059526563620628135</v>
      </c>
      <c r="W544" s="76">
        <v>0</v>
      </c>
      <c r="X544" s="77"/>
      <c r="Y544" s="76">
        <v>165442.473451449</v>
      </c>
      <c r="Z544" s="77">
        <v>0.004139238855873308</v>
      </c>
      <c r="AA544" s="76">
        <v>0</v>
      </c>
      <c r="AB544" s="77"/>
      <c r="AC544" s="76">
        <v>430227.14360252663</v>
      </c>
      <c r="AD544" s="77">
        <v>0.0024978570307024814</v>
      </c>
    </row>
    <row r="545" spans="1:30" ht="15">
      <c r="A545" s="79" t="s">
        <v>345</v>
      </c>
      <c r="B545" s="144" t="s">
        <v>29</v>
      </c>
      <c r="C545" s="151" t="s">
        <v>29</v>
      </c>
      <c r="D545" s="151" t="s">
        <v>29</v>
      </c>
      <c r="E545" s="80">
        <v>0</v>
      </c>
      <c r="F545" s="81"/>
      <c r="G545" s="80">
        <v>0</v>
      </c>
      <c r="H545" s="81"/>
      <c r="I545" s="80">
        <v>0</v>
      </c>
      <c r="J545" s="81"/>
      <c r="K545" s="80">
        <v>0</v>
      </c>
      <c r="L545" s="81"/>
      <c r="M545" s="80">
        <v>0</v>
      </c>
      <c r="N545" s="81"/>
      <c r="O545" s="80">
        <v>0</v>
      </c>
      <c r="P545" s="81"/>
      <c r="Q545" s="80">
        <v>0</v>
      </c>
      <c r="R545" s="81"/>
      <c r="S545" s="80">
        <v>0</v>
      </c>
      <c r="T545" s="81"/>
      <c r="U545" s="80">
        <v>0</v>
      </c>
      <c r="V545" s="81"/>
      <c r="W545" s="80">
        <v>0</v>
      </c>
      <c r="X545" s="81"/>
      <c r="Y545" s="80">
        <v>148997.668278863</v>
      </c>
      <c r="Z545" s="81">
        <v>0.003727802934204681</v>
      </c>
      <c r="AA545" s="80">
        <v>0</v>
      </c>
      <c r="AB545" s="81"/>
      <c r="AC545" s="80">
        <v>148997.668278863</v>
      </c>
      <c r="AD545" s="81">
        <v>0.000865065997817364</v>
      </c>
    </row>
    <row r="546" spans="1:30" ht="15">
      <c r="A546" s="73" t="s">
        <v>715</v>
      </c>
      <c r="B546" s="144" t="s">
        <v>621</v>
      </c>
      <c r="C546" s="151" t="s">
        <v>29</v>
      </c>
      <c r="D546" s="151" t="s">
        <v>29</v>
      </c>
      <c r="E546" s="76">
        <v>0</v>
      </c>
      <c r="F546" s="77"/>
      <c r="G546" s="76">
        <v>0</v>
      </c>
      <c r="H546" s="77"/>
      <c r="I546" s="76">
        <v>0</v>
      </c>
      <c r="J546" s="77"/>
      <c r="K546" s="76">
        <v>0</v>
      </c>
      <c r="L546" s="77"/>
      <c r="M546" s="76">
        <v>0</v>
      </c>
      <c r="N546" s="77"/>
      <c r="O546" s="76">
        <v>0</v>
      </c>
      <c r="P546" s="77"/>
      <c r="Q546" s="76">
        <v>0</v>
      </c>
      <c r="R546" s="77"/>
      <c r="S546" s="76">
        <v>0</v>
      </c>
      <c r="T546" s="77"/>
      <c r="U546" s="76">
        <v>0</v>
      </c>
      <c r="V546" s="77"/>
      <c r="W546" s="76">
        <v>0</v>
      </c>
      <c r="X546" s="77"/>
      <c r="Y546" s="76">
        <v>148997.668278863</v>
      </c>
      <c r="Z546" s="77">
        <v>0.003727802934204681</v>
      </c>
      <c r="AA546" s="76">
        <v>0</v>
      </c>
      <c r="AB546" s="77"/>
      <c r="AC546" s="76">
        <v>148997.668278863</v>
      </c>
      <c r="AD546" s="77">
        <v>0.000865065997817364</v>
      </c>
    </row>
    <row r="547" spans="1:30" ht="15">
      <c r="A547" s="79" t="s">
        <v>347</v>
      </c>
      <c r="B547" s="144" t="s">
        <v>29</v>
      </c>
      <c r="C547" s="151" t="s">
        <v>29</v>
      </c>
      <c r="D547" s="151" t="s">
        <v>29</v>
      </c>
      <c r="E547" s="80">
        <v>0</v>
      </c>
      <c r="F547" s="81"/>
      <c r="G547" s="80">
        <v>0</v>
      </c>
      <c r="H547" s="81"/>
      <c r="I547" s="80">
        <v>0</v>
      </c>
      <c r="J547" s="81"/>
      <c r="K547" s="80">
        <v>0</v>
      </c>
      <c r="L547" s="81"/>
      <c r="M547" s="80">
        <v>59200.2919242848</v>
      </c>
      <c r="N547" s="81">
        <v>0.0012241186323384368</v>
      </c>
      <c r="O547" s="80">
        <v>14800.0738413812</v>
      </c>
      <c r="P547" s="81">
        <v>0.001951233418190996</v>
      </c>
      <c r="Q547" s="80">
        <v>0</v>
      </c>
      <c r="R547" s="81"/>
      <c r="S547" s="80">
        <v>0</v>
      </c>
      <c r="T547" s="81"/>
      <c r="U547" s="80">
        <v>0</v>
      </c>
      <c r="V547" s="81"/>
      <c r="W547" s="80">
        <v>0</v>
      </c>
      <c r="X547" s="81"/>
      <c r="Y547" s="80">
        <v>0</v>
      </c>
      <c r="Z547" s="81"/>
      <c r="AA547" s="80">
        <v>0</v>
      </c>
      <c r="AB547" s="81"/>
      <c r="AC547" s="80">
        <v>74000.365765666</v>
      </c>
      <c r="AD547" s="81">
        <v>0.0004296389399202903</v>
      </c>
    </row>
    <row r="548" spans="1:30" ht="15">
      <c r="A548" s="73" t="s">
        <v>716</v>
      </c>
      <c r="B548" s="144" t="s">
        <v>651</v>
      </c>
      <c r="C548" s="151" t="s">
        <v>29</v>
      </c>
      <c r="D548" s="151" t="s">
        <v>29</v>
      </c>
      <c r="E548" s="76">
        <v>0</v>
      </c>
      <c r="F548" s="77"/>
      <c r="G548" s="76">
        <v>0</v>
      </c>
      <c r="H548" s="77"/>
      <c r="I548" s="76">
        <v>0</v>
      </c>
      <c r="J548" s="77"/>
      <c r="K548" s="76">
        <v>0</v>
      </c>
      <c r="L548" s="77"/>
      <c r="M548" s="76">
        <v>59200.2919242848</v>
      </c>
      <c r="N548" s="77">
        <v>0.0012241186323384368</v>
      </c>
      <c r="O548" s="76">
        <v>14800.0738413812</v>
      </c>
      <c r="P548" s="77">
        <v>0.001951233418190996</v>
      </c>
      <c r="Q548" s="76">
        <v>0</v>
      </c>
      <c r="R548" s="77"/>
      <c r="S548" s="76">
        <v>0</v>
      </c>
      <c r="T548" s="77"/>
      <c r="U548" s="76">
        <v>0</v>
      </c>
      <c r="V548" s="77"/>
      <c r="W548" s="76">
        <v>0</v>
      </c>
      <c r="X548" s="77"/>
      <c r="Y548" s="76">
        <v>0</v>
      </c>
      <c r="Z548" s="77"/>
      <c r="AA548" s="76">
        <v>0</v>
      </c>
      <c r="AB548" s="77"/>
      <c r="AC548" s="76">
        <v>74000.365765666</v>
      </c>
      <c r="AD548" s="77">
        <v>0.0004296389399202903</v>
      </c>
    </row>
    <row r="549" spans="1:30" ht="15">
      <c r="A549" s="79" t="s">
        <v>349</v>
      </c>
      <c r="B549" s="144" t="s">
        <v>29</v>
      </c>
      <c r="C549" s="151" t="s">
        <v>29</v>
      </c>
      <c r="D549" s="151" t="s">
        <v>29</v>
      </c>
      <c r="E549" s="80">
        <v>0</v>
      </c>
      <c r="F549" s="81"/>
      <c r="G549" s="80">
        <v>0</v>
      </c>
      <c r="H549" s="81"/>
      <c r="I549" s="80">
        <v>0</v>
      </c>
      <c r="J549" s="81"/>
      <c r="K549" s="80">
        <v>0</v>
      </c>
      <c r="L549" s="81"/>
      <c r="M549" s="80">
        <v>0</v>
      </c>
      <c r="N549" s="81"/>
      <c r="O549" s="80">
        <v>0</v>
      </c>
      <c r="P549" s="81"/>
      <c r="Q549" s="80">
        <v>0</v>
      </c>
      <c r="R549" s="81"/>
      <c r="S549" s="80">
        <v>122866.30189481</v>
      </c>
      <c r="T549" s="81">
        <v>0.0038044237306435517</v>
      </c>
      <c r="U549" s="80">
        <v>30716.573732369798</v>
      </c>
      <c r="V549" s="81">
        <v>0.005521677996537682</v>
      </c>
      <c r="W549" s="80">
        <v>0</v>
      </c>
      <c r="X549" s="81"/>
      <c r="Y549" s="80">
        <v>0</v>
      </c>
      <c r="Z549" s="81"/>
      <c r="AA549" s="80">
        <v>0</v>
      </c>
      <c r="AB549" s="81"/>
      <c r="AC549" s="80">
        <v>153582.8756271798</v>
      </c>
      <c r="AD549" s="81">
        <v>0.000891687266564654</v>
      </c>
    </row>
    <row r="550" spans="1:30" ht="15">
      <c r="A550" s="73" t="s">
        <v>717</v>
      </c>
      <c r="B550" s="144" t="s">
        <v>621</v>
      </c>
      <c r="C550" s="151" t="s">
        <v>29</v>
      </c>
      <c r="D550" s="151" t="s">
        <v>29</v>
      </c>
      <c r="E550" s="76">
        <v>0</v>
      </c>
      <c r="F550" s="77"/>
      <c r="G550" s="76">
        <v>0</v>
      </c>
      <c r="H550" s="77"/>
      <c r="I550" s="76">
        <v>0</v>
      </c>
      <c r="J550" s="77"/>
      <c r="K550" s="76">
        <v>0</v>
      </c>
      <c r="L550" s="77"/>
      <c r="M550" s="76">
        <v>0</v>
      </c>
      <c r="N550" s="77"/>
      <c r="O550" s="76">
        <v>0</v>
      </c>
      <c r="P550" s="77"/>
      <c r="Q550" s="76">
        <v>0</v>
      </c>
      <c r="R550" s="77"/>
      <c r="S550" s="76">
        <v>122866.30189481</v>
      </c>
      <c r="T550" s="77">
        <v>0.0038044237306435517</v>
      </c>
      <c r="U550" s="76">
        <v>30716.573732369798</v>
      </c>
      <c r="V550" s="77">
        <v>0.005521677996537682</v>
      </c>
      <c r="W550" s="76">
        <v>0</v>
      </c>
      <c r="X550" s="77"/>
      <c r="Y550" s="76">
        <v>0</v>
      </c>
      <c r="Z550" s="77"/>
      <c r="AA550" s="76">
        <v>0</v>
      </c>
      <c r="AB550" s="77"/>
      <c r="AC550" s="76">
        <v>153582.8756271798</v>
      </c>
      <c r="AD550" s="77">
        <v>0.000891687266564654</v>
      </c>
    </row>
    <row r="551" spans="1:30" ht="15">
      <c r="A551" s="79" t="s">
        <v>350</v>
      </c>
      <c r="B551" s="144" t="s">
        <v>29</v>
      </c>
      <c r="C551" s="151" t="s">
        <v>29</v>
      </c>
      <c r="D551" s="151" t="s">
        <v>29</v>
      </c>
      <c r="E551" s="80">
        <v>0</v>
      </c>
      <c r="F551" s="81"/>
      <c r="G551" s="80">
        <v>0</v>
      </c>
      <c r="H551" s="81"/>
      <c r="I551" s="80">
        <v>0</v>
      </c>
      <c r="J551" s="81"/>
      <c r="K551" s="80">
        <v>0</v>
      </c>
      <c r="L551" s="81"/>
      <c r="M551" s="80">
        <v>0</v>
      </c>
      <c r="N551" s="81"/>
      <c r="O551" s="80">
        <v>0</v>
      </c>
      <c r="P551" s="81"/>
      <c r="Q551" s="80">
        <v>0</v>
      </c>
      <c r="R551" s="81"/>
      <c r="S551" s="80">
        <v>45721.309439601</v>
      </c>
      <c r="T551" s="81">
        <v>0.001415711484317594</v>
      </c>
      <c r="U551" s="80">
        <v>0</v>
      </c>
      <c r="V551" s="81"/>
      <c r="W551" s="80">
        <v>0</v>
      </c>
      <c r="X551" s="81"/>
      <c r="Y551" s="80">
        <v>0</v>
      </c>
      <c r="Z551" s="81"/>
      <c r="AA551" s="80">
        <v>0</v>
      </c>
      <c r="AB551" s="81"/>
      <c r="AC551" s="80">
        <v>45721.309439601</v>
      </c>
      <c r="AD551" s="81">
        <v>0.0002654534841300989</v>
      </c>
    </row>
    <row r="552" spans="1:30" ht="15">
      <c r="A552" s="73" t="s">
        <v>718</v>
      </c>
      <c r="B552" s="144" t="s">
        <v>621</v>
      </c>
      <c r="C552" s="151" t="s">
        <v>29</v>
      </c>
      <c r="D552" s="151" t="s">
        <v>29</v>
      </c>
      <c r="E552" s="76">
        <v>0</v>
      </c>
      <c r="F552" s="77"/>
      <c r="G552" s="76">
        <v>0</v>
      </c>
      <c r="H552" s="77"/>
      <c r="I552" s="76">
        <v>0</v>
      </c>
      <c r="J552" s="77"/>
      <c r="K552" s="76">
        <v>0</v>
      </c>
      <c r="L552" s="77"/>
      <c r="M552" s="76">
        <v>0</v>
      </c>
      <c r="N552" s="77"/>
      <c r="O552" s="76">
        <v>0</v>
      </c>
      <c r="P552" s="77"/>
      <c r="Q552" s="76">
        <v>0</v>
      </c>
      <c r="R552" s="77"/>
      <c r="S552" s="76">
        <v>45721.309439601</v>
      </c>
      <c r="T552" s="77">
        <v>0.001415711484317594</v>
      </c>
      <c r="U552" s="76">
        <v>0</v>
      </c>
      <c r="V552" s="77"/>
      <c r="W552" s="76">
        <v>0</v>
      </c>
      <c r="X552" s="77"/>
      <c r="Y552" s="76">
        <v>0</v>
      </c>
      <c r="Z552" s="77"/>
      <c r="AA552" s="76">
        <v>0</v>
      </c>
      <c r="AB552" s="77"/>
      <c r="AC552" s="76">
        <v>45721.309439601</v>
      </c>
      <c r="AD552" s="77">
        <v>0.0002654534841300989</v>
      </c>
    </row>
    <row r="553" spans="1:30" ht="15">
      <c r="A553" s="79" t="s">
        <v>353</v>
      </c>
      <c r="B553" s="144" t="s">
        <v>29</v>
      </c>
      <c r="C553" s="151" t="s">
        <v>29</v>
      </c>
      <c r="D553" s="151" t="s">
        <v>29</v>
      </c>
      <c r="E553" s="80">
        <v>0</v>
      </c>
      <c r="F553" s="81"/>
      <c r="G553" s="80">
        <v>0</v>
      </c>
      <c r="H553" s="81"/>
      <c r="I553" s="80">
        <v>0</v>
      </c>
      <c r="J553" s="81"/>
      <c r="K553" s="80">
        <v>0</v>
      </c>
      <c r="L553" s="81"/>
      <c r="M553" s="80">
        <v>46828.2336966246</v>
      </c>
      <c r="N553" s="81">
        <v>0.000968294437818844</v>
      </c>
      <c r="O553" s="80">
        <v>11707.0585047379</v>
      </c>
      <c r="P553" s="81">
        <v>0.001543452014360348</v>
      </c>
      <c r="Q553" s="80">
        <v>0</v>
      </c>
      <c r="R553" s="81"/>
      <c r="S553" s="80">
        <v>0</v>
      </c>
      <c r="T553" s="81"/>
      <c r="U553" s="80">
        <v>0</v>
      </c>
      <c r="V553" s="81"/>
      <c r="W553" s="80">
        <v>0</v>
      </c>
      <c r="X553" s="81"/>
      <c r="Y553" s="80">
        <v>0</v>
      </c>
      <c r="Z553" s="81"/>
      <c r="AA553" s="80">
        <v>0</v>
      </c>
      <c r="AB553" s="81"/>
      <c r="AC553" s="80">
        <v>58535.2922013625</v>
      </c>
      <c r="AD553" s="81">
        <v>0.0003398502241050576</v>
      </c>
    </row>
    <row r="554" spans="1:30" ht="15">
      <c r="A554" s="73" t="s">
        <v>719</v>
      </c>
      <c r="B554" s="144" t="s">
        <v>621</v>
      </c>
      <c r="C554" s="151" t="s">
        <v>29</v>
      </c>
      <c r="D554" s="151" t="s">
        <v>29</v>
      </c>
      <c r="E554" s="76">
        <v>0</v>
      </c>
      <c r="F554" s="77"/>
      <c r="G554" s="76">
        <v>0</v>
      </c>
      <c r="H554" s="77"/>
      <c r="I554" s="76">
        <v>0</v>
      </c>
      <c r="J554" s="77"/>
      <c r="K554" s="76">
        <v>0</v>
      </c>
      <c r="L554" s="77"/>
      <c r="M554" s="76">
        <v>46828.2336966246</v>
      </c>
      <c r="N554" s="77">
        <v>0.000968294437818844</v>
      </c>
      <c r="O554" s="76">
        <v>11707.0585047379</v>
      </c>
      <c r="P554" s="77">
        <v>0.001543452014360348</v>
      </c>
      <c r="Q554" s="76">
        <v>0</v>
      </c>
      <c r="R554" s="77"/>
      <c r="S554" s="76">
        <v>0</v>
      </c>
      <c r="T554" s="77"/>
      <c r="U554" s="76">
        <v>0</v>
      </c>
      <c r="V554" s="77"/>
      <c r="W554" s="76">
        <v>0</v>
      </c>
      <c r="X554" s="77"/>
      <c r="Y554" s="76">
        <v>0</v>
      </c>
      <c r="Z554" s="77"/>
      <c r="AA554" s="76">
        <v>0</v>
      </c>
      <c r="AB554" s="77"/>
      <c r="AC554" s="76">
        <v>58535.2922013625</v>
      </c>
      <c r="AD554" s="77">
        <v>0.0003398502241050576</v>
      </c>
    </row>
    <row r="555" spans="1:30" ht="15">
      <c r="A555" s="79" t="s">
        <v>356</v>
      </c>
      <c r="B555" s="144" t="s">
        <v>29</v>
      </c>
      <c r="C555" s="151" t="s">
        <v>29</v>
      </c>
      <c r="D555" s="151" t="s">
        <v>29</v>
      </c>
      <c r="E555" s="80">
        <v>0</v>
      </c>
      <c r="F555" s="81"/>
      <c r="G555" s="80">
        <v>0</v>
      </c>
      <c r="H555" s="81"/>
      <c r="I555" s="80">
        <v>0</v>
      </c>
      <c r="J555" s="81"/>
      <c r="K555" s="80">
        <v>0</v>
      </c>
      <c r="L555" s="81"/>
      <c r="M555" s="80">
        <v>0</v>
      </c>
      <c r="N555" s="81"/>
      <c r="O555" s="80">
        <v>0</v>
      </c>
      <c r="P555" s="81"/>
      <c r="Q555" s="80">
        <v>0</v>
      </c>
      <c r="R555" s="81"/>
      <c r="S555" s="80">
        <v>132857.495749591</v>
      </c>
      <c r="T555" s="81">
        <v>0.004113790370742569</v>
      </c>
      <c r="U555" s="80">
        <v>16475.7324859221</v>
      </c>
      <c r="V555" s="81">
        <v>0.0029617134494556953</v>
      </c>
      <c r="W555" s="80">
        <v>0</v>
      </c>
      <c r="X555" s="81"/>
      <c r="Y555" s="80">
        <v>0</v>
      </c>
      <c r="Z555" s="81"/>
      <c r="AA555" s="80">
        <v>0</v>
      </c>
      <c r="AB555" s="81"/>
      <c r="AC555" s="80">
        <v>149333.2282355131</v>
      </c>
      <c r="AD555" s="81">
        <v>0.0008670142263506037</v>
      </c>
    </row>
    <row r="556" spans="1:30" ht="15">
      <c r="A556" s="73" t="s">
        <v>1002</v>
      </c>
      <c r="B556" s="144" t="s">
        <v>651</v>
      </c>
      <c r="C556" s="151" t="s">
        <v>29</v>
      </c>
      <c r="D556" s="151" t="s">
        <v>29</v>
      </c>
      <c r="E556" s="76">
        <v>0</v>
      </c>
      <c r="F556" s="77"/>
      <c r="G556" s="76">
        <v>0</v>
      </c>
      <c r="H556" s="77"/>
      <c r="I556" s="76">
        <v>0</v>
      </c>
      <c r="J556" s="77"/>
      <c r="K556" s="76">
        <v>0</v>
      </c>
      <c r="L556" s="77"/>
      <c r="M556" s="76">
        <v>0</v>
      </c>
      <c r="N556" s="77"/>
      <c r="O556" s="76">
        <v>0</v>
      </c>
      <c r="P556" s="77"/>
      <c r="Q556" s="76">
        <v>0</v>
      </c>
      <c r="R556" s="77"/>
      <c r="S556" s="76">
        <v>132857.495749591</v>
      </c>
      <c r="T556" s="77">
        <v>0.004113790370742569</v>
      </c>
      <c r="U556" s="76">
        <v>16475.7324859221</v>
      </c>
      <c r="V556" s="77">
        <v>0.0029617134494556953</v>
      </c>
      <c r="W556" s="76">
        <v>0</v>
      </c>
      <c r="X556" s="77"/>
      <c r="Y556" s="76">
        <v>0</v>
      </c>
      <c r="Z556" s="77"/>
      <c r="AA556" s="76">
        <v>0</v>
      </c>
      <c r="AB556" s="77"/>
      <c r="AC556" s="76">
        <v>149333.2282355131</v>
      </c>
      <c r="AD556" s="77">
        <v>0.0008670142263506037</v>
      </c>
    </row>
    <row r="557" spans="1:30" ht="15">
      <c r="A557" s="79" t="s">
        <v>357</v>
      </c>
      <c r="B557" s="144" t="s">
        <v>29</v>
      </c>
      <c r="C557" s="151" t="s">
        <v>29</v>
      </c>
      <c r="D557" s="151" t="s">
        <v>29</v>
      </c>
      <c r="E557" s="80">
        <v>0</v>
      </c>
      <c r="F557" s="81"/>
      <c r="G557" s="80">
        <v>0</v>
      </c>
      <c r="H557" s="81"/>
      <c r="I557" s="80">
        <v>0</v>
      </c>
      <c r="J557" s="81"/>
      <c r="K557" s="80">
        <v>0</v>
      </c>
      <c r="L557" s="81"/>
      <c r="M557" s="80">
        <v>0</v>
      </c>
      <c r="N557" s="81"/>
      <c r="O557" s="80">
        <v>0</v>
      </c>
      <c r="P557" s="81"/>
      <c r="Q557" s="80">
        <v>0</v>
      </c>
      <c r="R557" s="81"/>
      <c r="S557" s="80">
        <v>28713.3910112361</v>
      </c>
      <c r="T557" s="81">
        <v>0.0008890794665889442</v>
      </c>
      <c r="U557" s="80">
        <v>7178.3528541037</v>
      </c>
      <c r="V557" s="81">
        <v>0.0012903962971663732</v>
      </c>
      <c r="W557" s="80">
        <v>0</v>
      </c>
      <c r="X557" s="81"/>
      <c r="Y557" s="80">
        <v>0</v>
      </c>
      <c r="Z557" s="81"/>
      <c r="AA557" s="80">
        <v>0</v>
      </c>
      <c r="AB557" s="81"/>
      <c r="AC557" s="80">
        <v>35891.7438653398</v>
      </c>
      <c r="AD557" s="81">
        <v>0.0002083839806282394</v>
      </c>
    </row>
    <row r="558" spans="1:30" ht="15">
      <c r="A558" s="73" t="s">
        <v>1003</v>
      </c>
      <c r="B558" s="144" t="s">
        <v>621</v>
      </c>
      <c r="C558" s="151" t="s">
        <v>29</v>
      </c>
      <c r="D558" s="151" t="s">
        <v>29</v>
      </c>
      <c r="E558" s="76">
        <v>0</v>
      </c>
      <c r="F558" s="77"/>
      <c r="G558" s="76">
        <v>0</v>
      </c>
      <c r="H558" s="77"/>
      <c r="I558" s="76">
        <v>0</v>
      </c>
      <c r="J558" s="77"/>
      <c r="K558" s="76">
        <v>0</v>
      </c>
      <c r="L558" s="77"/>
      <c r="M558" s="76">
        <v>0</v>
      </c>
      <c r="N558" s="77"/>
      <c r="O558" s="76">
        <v>0</v>
      </c>
      <c r="P558" s="77"/>
      <c r="Q558" s="76">
        <v>0</v>
      </c>
      <c r="R558" s="77"/>
      <c r="S558" s="76">
        <v>28713.3910112361</v>
      </c>
      <c r="T558" s="77">
        <v>0.0008890794665889442</v>
      </c>
      <c r="U558" s="76">
        <v>7178.3528541037</v>
      </c>
      <c r="V558" s="77">
        <v>0.0012903962971663732</v>
      </c>
      <c r="W558" s="76">
        <v>0</v>
      </c>
      <c r="X558" s="77"/>
      <c r="Y558" s="76">
        <v>0</v>
      </c>
      <c r="Z558" s="77"/>
      <c r="AA558" s="76">
        <v>0</v>
      </c>
      <c r="AB558" s="77"/>
      <c r="AC558" s="76">
        <v>35891.7438653398</v>
      </c>
      <c r="AD558" s="77">
        <v>0.0002083839806282394</v>
      </c>
    </row>
    <row r="559" spans="1:30" ht="15">
      <c r="A559" s="79" t="s">
        <v>361</v>
      </c>
      <c r="B559" s="144" t="s">
        <v>29</v>
      </c>
      <c r="C559" s="151" t="s">
        <v>29</v>
      </c>
      <c r="D559" s="151" t="s">
        <v>29</v>
      </c>
      <c r="E559" s="80">
        <v>0</v>
      </c>
      <c r="F559" s="81"/>
      <c r="G559" s="80">
        <v>0</v>
      </c>
      <c r="H559" s="81"/>
      <c r="I559" s="80">
        <v>0</v>
      </c>
      <c r="J559" s="81"/>
      <c r="K559" s="80">
        <v>0</v>
      </c>
      <c r="L559" s="81"/>
      <c r="M559" s="80">
        <v>0</v>
      </c>
      <c r="N559" s="81"/>
      <c r="O559" s="80">
        <v>0</v>
      </c>
      <c r="P559" s="81"/>
      <c r="Q559" s="80">
        <v>0</v>
      </c>
      <c r="R559" s="81"/>
      <c r="S559" s="80">
        <v>9739.140984318501</v>
      </c>
      <c r="T559" s="81">
        <v>0.0003015620923346893</v>
      </c>
      <c r="U559" s="80">
        <v>3246.3837303983</v>
      </c>
      <c r="V559" s="81">
        <v>0.0005835769890431479</v>
      </c>
      <c r="W559" s="80">
        <v>0</v>
      </c>
      <c r="X559" s="81"/>
      <c r="Y559" s="80">
        <v>0</v>
      </c>
      <c r="Z559" s="81"/>
      <c r="AA559" s="80">
        <v>0</v>
      </c>
      <c r="AB559" s="81"/>
      <c r="AC559" s="80">
        <v>12985.5247147168</v>
      </c>
      <c r="AD559" s="81">
        <v>7.539269590108146E-05</v>
      </c>
    </row>
    <row r="560" spans="1:30" ht="15">
      <c r="A560" s="73" t="s">
        <v>1037</v>
      </c>
      <c r="B560" s="144" t="s">
        <v>621</v>
      </c>
      <c r="C560" s="151" t="s">
        <v>29</v>
      </c>
      <c r="D560" s="151" t="s">
        <v>29</v>
      </c>
      <c r="E560" s="76">
        <v>0</v>
      </c>
      <c r="F560" s="77"/>
      <c r="G560" s="76">
        <v>0</v>
      </c>
      <c r="H560" s="77"/>
      <c r="I560" s="76">
        <v>0</v>
      </c>
      <c r="J560" s="77"/>
      <c r="K560" s="76">
        <v>0</v>
      </c>
      <c r="L560" s="77"/>
      <c r="M560" s="76">
        <v>0</v>
      </c>
      <c r="N560" s="77"/>
      <c r="O560" s="76">
        <v>0</v>
      </c>
      <c r="P560" s="77"/>
      <c r="Q560" s="76">
        <v>0</v>
      </c>
      <c r="R560" s="77"/>
      <c r="S560" s="76">
        <v>9739.140984318501</v>
      </c>
      <c r="T560" s="77">
        <v>0.0003015620923346893</v>
      </c>
      <c r="U560" s="76">
        <v>3246.3837303983</v>
      </c>
      <c r="V560" s="77">
        <v>0.0005835769890431479</v>
      </c>
      <c r="W560" s="76">
        <v>0</v>
      </c>
      <c r="X560" s="77"/>
      <c r="Y560" s="76">
        <v>0</v>
      </c>
      <c r="Z560" s="77"/>
      <c r="AA560" s="76">
        <v>0</v>
      </c>
      <c r="AB560" s="77"/>
      <c r="AC560" s="76">
        <v>12985.5247147168</v>
      </c>
      <c r="AD560" s="77">
        <v>7.539269590108146E-05</v>
      </c>
    </row>
    <row r="561" spans="1:30" ht="15">
      <c r="A561" s="79" t="s">
        <v>362</v>
      </c>
      <c r="B561" s="144" t="s">
        <v>29</v>
      </c>
      <c r="C561" s="151" t="s">
        <v>29</v>
      </c>
      <c r="D561" s="151" t="s">
        <v>29</v>
      </c>
      <c r="E561" s="80">
        <v>0</v>
      </c>
      <c r="F561" s="81"/>
      <c r="G561" s="80">
        <v>3049.1540476453</v>
      </c>
      <c r="H561" s="81">
        <v>0.0003624459227274995</v>
      </c>
      <c r="I561" s="80">
        <v>1016.3847877559999</v>
      </c>
      <c r="J561" s="81">
        <v>0.0007907466548078006</v>
      </c>
      <c r="K561" s="80">
        <v>0</v>
      </c>
      <c r="L561" s="81"/>
      <c r="M561" s="80">
        <v>0</v>
      </c>
      <c r="N561" s="81"/>
      <c r="O561" s="80">
        <v>0</v>
      </c>
      <c r="P561" s="81"/>
      <c r="Q561" s="80">
        <v>0</v>
      </c>
      <c r="R561" s="81"/>
      <c r="S561" s="80">
        <v>0</v>
      </c>
      <c r="T561" s="81"/>
      <c r="U561" s="80">
        <v>0</v>
      </c>
      <c r="V561" s="81"/>
      <c r="W561" s="80">
        <v>0</v>
      </c>
      <c r="X561" s="81"/>
      <c r="Y561" s="80">
        <v>0</v>
      </c>
      <c r="Z561" s="81"/>
      <c r="AA561" s="80">
        <v>0</v>
      </c>
      <c r="AB561" s="81"/>
      <c r="AC561" s="80">
        <v>4065.5388354013003</v>
      </c>
      <c r="AD561" s="81">
        <v>2.3604123809034066E-05</v>
      </c>
    </row>
    <row r="562" spans="1:30" ht="15">
      <c r="A562" s="73" t="s">
        <v>1038</v>
      </c>
      <c r="B562" s="144" t="s">
        <v>621</v>
      </c>
      <c r="C562" s="151" t="s">
        <v>29</v>
      </c>
      <c r="D562" s="151" t="s">
        <v>29</v>
      </c>
      <c r="E562" s="76">
        <v>0</v>
      </c>
      <c r="F562" s="77"/>
      <c r="G562" s="76">
        <v>3049.1540476453</v>
      </c>
      <c r="H562" s="77">
        <v>0.0003624459227274995</v>
      </c>
      <c r="I562" s="76">
        <v>1016.3847877559999</v>
      </c>
      <c r="J562" s="77">
        <v>0.0007907466548078006</v>
      </c>
      <c r="K562" s="76">
        <v>0</v>
      </c>
      <c r="L562" s="77"/>
      <c r="M562" s="76">
        <v>0</v>
      </c>
      <c r="N562" s="77"/>
      <c r="O562" s="76">
        <v>0</v>
      </c>
      <c r="P562" s="77"/>
      <c r="Q562" s="76">
        <v>0</v>
      </c>
      <c r="R562" s="77"/>
      <c r="S562" s="76">
        <v>0</v>
      </c>
      <c r="T562" s="77"/>
      <c r="U562" s="76">
        <v>0</v>
      </c>
      <c r="V562" s="77"/>
      <c r="W562" s="76">
        <v>0</v>
      </c>
      <c r="X562" s="77"/>
      <c r="Y562" s="76">
        <v>0</v>
      </c>
      <c r="Z562" s="77"/>
      <c r="AA562" s="76">
        <v>0</v>
      </c>
      <c r="AB562" s="77"/>
      <c r="AC562" s="76">
        <v>4065.5388354013003</v>
      </c>
      <c r="AD562" s="77">
        <v>2.3604123809034066E-05</v>
      </c>
    </row>
    <row r="563" spans="1:30" ht="15">
      <c r="A563" s="79" t="s">
        <v>1010</v>
      </c>
      <c r="B563" s="144" t="s">
        <v>29</v>
      </c>
      <c r="C563" s="151" t="s">
        <v>29</v>
      </c>
      <c r="D563" s="151" t="s">
        <v>29</v>
      </c>
      <c r="E563" s="80">
        <v>0</v>
      </c>
      <c r="F563" s="81"/>
      <c r="G563" s="80">
        <v>0</v>
      </c>
      <c r="H563" s="81"/>
      <c r="I563" s="80">
        <v>0</v>
      </c>
      <c r="J563" s="81"/>
      <c r="K563" s="80">
        <v>0</v>
      </c>
      <c r="L563" s="81"/>
      <c r="M563" s="80">
        <v>49733.52494186239</v>
      </c>
      <c r="N563" s="81">
        <v>0.0010283688230974483</v>
      </c>
      <c r="O563" s="80">
        <v>21314.367018308098</v>
      </c>
      <c r="P563" s="81">
        <v>0.0028100741698616734</v>
      </c>
      <c r="Q563" s="80">
        <v>0</v>
      </c>
      <c r="R563" s="81"/>
      <c r="S563" s="80">
        <v>0</v>
      </c>
      <c r="T563" s="81"/>
      <c r="U563" s="80">
        <v>0</v>
      </c>
      <c r="V563" s="81"/>
      <c r="W563" s="80">
        <v>0</v>
      </c>
      <c r="X563" s="81"/>
      <c r="Y563" s="80">
        <v>0</v>
      </c>
      <c r="Z563" s="81"/>
      <c r="AA563" s="80">
        <v>0</v>
      </c>
      <c r="AB563" s="81"/>
      <c r="AC563" s="80">
        <v>71047.8919601705</v>
      </c>
      <c r="AD563" s="81">
        <v>0.00041249716362215126</v>
      </c>
    </row>
    <row r="564" spans="1:30" ht="15">
      <c r="A564" s="73" t="s">
        <v>1022</v>
      </c>
      <c r="B564" s="144" t="s">
        <v>621</v>
      </c>
      <c r="C564" s="151" t="s">
        <v>29</v>
      </c>
      <c r="D564" s="151" t="s">
        <v>29</v>
      </c>
      <c r="E564" s="76">
        <v>0</v>
      </c>
      <c r="F564" s="77"/>
      <c r="G564" s="76">
        <v>0</v>
      </c>
      <c r="H564" s="77"/>
      <c r="I564" s="76">
        <v>0</v>
      </c>
      <c r="J564" s="77"/>
      <c r="K564" s="76">
        <v>0</v>
      </c>
      <c r="L564" s="77"/>
      <c r="M564" s="76">
        <v>49733.52494186239</v>
      </c>
      <c r="N564" s="77">
        <v>0.0010283688230974483</v>
      </c>
      <c r="O564" s="76">
        <v>21314.367018308098</v>
      </c>
      <c r="P564" s="77">
        <v>0.0028100741698616734</v>
      </c>
      <c r="Q564" s="76">
        <v>0</v>
      </c>
      <c r="R564" s="77"/>
      <c r="S564" s="76">
        <v>0</v>
      </c>
      <c r="T564" s="77"/>
      <c r="U564" s="76">
        <v>0</v>
      </c>
      <c r="V564" s="77"/>
      <c r="W564" s="76">
        <v>0</v>
      </c>
      <c r="X564" s="77"/>
      <c r="Y564" s="76">
        <v>0</v>
      </c>
      <c r="Z564" s="77"/>
      <c r="AA564" s="76">
        <v>0</v>
      </c>
      <c r="AB564" s="77"/>
      <c r="AC564" s="76">
        <v>71047.8919601705</v>
      </c>
      <c r="AD564" s="77">
        <v>0.00041249716362215126</v>
      </c>
    </row>
    <row r="565" spans="1:30" ht="15">
      <c r="A565" s="79" t="s">
        <v>1004</v>
      </c>
      <c r="B565" s="144" t="s">
        <v>29</v>
      </c>
      <c r="C565" s="151" t="s">
        <v>29</v>
      </c>
      <c r="D565" s="151" t="s">
        <v>29</v>
      </c>
      <c r="E565" s="80">
        <v>0</v>
      </c>
      <c r="F565" s="81"/>
      <c r="G565" s="80">
        <v>0</v>
      </c>
      <c r="H565" s="81"/>
      <c r="I565" s="80">
        <v>0</v>
      </c>
      <c r="J565" s="81"/>
      <c r="K565" s="80">
        <v>0</v>
      </c>
      <c r="L565" s="81"/>
      <c r="M565" s="80">
        <v>3753.1912031362</v>
      </c>
      <c r="N565" s="81">
        <v>7.760690248561206E-05</v>
      </c>
      <c r="O565" s="80">
        <v>6098.9357200594</v>
      </c>
      <c r="P565" s="81">
        <v>0.0008040802579717449</v>
      </c>
      <c r="Q565" s="80">
        <v>0</v>
      </c>
      <c r="R565" s="81"/>
      <c r="S565" s="80">
        <v>10907.7119378555</v>
      </c>
      <c r="T565" s="81">
        <v>0.0003377456430562132</v>
      </c>
      <c r="U565" s="80">
        <v>1759.3083577664001</v>
      </c>
      <c r="V565" s="81">
        <v>0.00031625709080848423</v>
      </c>
      <c r="W565" s="80">
        <v>0</v>
      </c>
      <c r="X565" s="81"/>
      <c r="Y565" s="80">
        <v>0</v>
      </c>
      <c r="Z565" s="81"/>
      <c r="AA565" s="80">
        <v>0</v>
      </c>
      <c r="AB565" s="81"/>
      <c r="AC565" s="80">
        <v>22519.147218817503</v>
      </c>
      <c r="AD565" s="81">
        <v>0.0001307439826667812</v>
      </c>
    </row>
    <row r="566" spans="1:30" ht="15">
      <c r="A566" s="73" t="s">
        <v>1039</v>
      </c>
      <c r="B566" s="144" t="s">
        <v>651</v>
      </c>
      <c r="C566" s="151" t="s">
        <v>29</v>
      </c>
      <c r="D566" s="151" t="s">
        <v>29</v>
      </c>
      <c r="E566" s="76">
        <v>0</v>
      </c>
      <c r="F566" s="77"/>
      <c r="G566" s="76">
        <v>0</v>
      </c>
      <c r="H566" s="77"/>
      <c r="I566" s="76">
        <v>0</v>
      </c>
      <c r="J566" s="77"/>
      <c r="K566" s="76">
        <v>0</v>
      </c>
      <c r="L566" s="77"/>
      <c r="M566" s="76">
        <v>0</v>
      </c>
      <c r="N566" s="77">
        <v>0</v>
      </c>
      <c r="O566" s="76">
        <v>0</v>
      </c>
      <c r="P566" s="77">
        <v>0</v>
      </c>
      <c r="Q566" s="76">
        <v>0</v>
      </c>
      <c r="R566" s="77"/>
      <c r="S566" s="76">
        <v>0</v>
      </c>
      <c r="T566" s="77">
        <v>0</v>
      </c>
      <c r="U566" s="76">
        <v>0</v>
      </c>
      <c r="V566" s="77">
        <v>0</v>
      </c>
      <c r="W566" s="76">
        <v>0</v>
      </c>
      <c r="X566" s="77"/>
      <c r="Y566" s="76">
        <v>0</v>
      </c>
      <c r="Z566" s="77"/>
      <c r="AA566" s="76">
        <v>0</v>
      </c>
      <c r="AB566" s="77"/>
      <c r="AC566" s="76">
        <v>0</v>
      </c>
      <c r="AD566" s="77">
        <v>0</v>
      </c>
    </row>
    <row r="567" spans="1:30" ht="15">
      <c r="A567" s="73" t="s">
        <v>1040</v>
      </c>
      <c r="B567" s="144" t="s">
        <v>651</v>
      </c>
      <c r="C567" s="151" t="s">
        <v>29</v>
      </c>
      <c r="D567" s="151" t="s">
        <v>29</v>
      </c>
      <c r="E567" s="76">
        <v>0</v>
      </c>
      <c r="F567" s="77"/>
      <c r="G567" s="76">
        <v>0</v>
      </c>
      <c r="H567" s="77"/>
      <c r="I567" s="76">
        <v>0</v>
      </c>
      <c r="J567" s="77"/>
      <c r="K567" s="76">
        <v>0</v>
      </c>
      <c r="L567" s="77"/>
      <c r="M567" s="76">
        <v>3753.1912031362</v>
      </c>
      <c r="N567" s="77">
        <v>7.760690248561206E-05</v>
      </c>
      <c r="O567" s="76">
        <v>6098.9357200594</v>
      </c>
      <c r="P567" s="77">
        <v>0.0008040802579717449</v>
      </c>
      <c r="Q567" s="76">
        <v>0</v>
      </c>
      <c r="R567" s="77"/>
      <c r="S567" s="76">
        <v>10907.7119378555</v>
      </c>
      <c r="T567" s="77">
        <v>0.0003377456430562132</v>
      </c>
      <c r="U567" s="76">
        <v>1759.3083577664001</v>
      </c>
      <c r="V567" s="77">
        <v>0.00031625709080848423</v>
      </c>
      <c r="W567" s="76">
        <v>0</v>
      </c>
      <c r="X567" s="77"/>
      <c r="Y567" s="76">
        <v>0</v>
      </c>
      <c r="Z567" s="77"/>
      <c r="AA567" s="76">
        <v>0</v>
      </c>
      <c r="AB567" s="77"/>
      <c r="AC567" s="76">
        <v>22519.147218817503</v>
      </c>
      <c r="AD567" s="77">
        <v>0.0001307439826667812</v>
      </c>
    </row>
    <row r="568" spans="1:30" ht="15">
      <c r="A568" s="79" t="s">
        <v>1005</v>
      </c>
      <c r="B568" s="144" t="s">
        <v>29</v>
      </c>
      <c r="C568" s="151" t="s">
        <v>29</v>
      </c>
      <c r="D568" s="151" t="s">
        <v>29</v>
      </c>
      <c r="E568" s="80">
        <v>0</v>
      </c>
      <c r="F568" s="81"/>
      <c r="G568" s="80">
        <v>0</v>
      </c>
      <c r="H568" s="81"/>
      <c r="I568" s="80">
        <v>0</v>
      </c>
      <c r="J568" s="81"/>
      <c r="K568" s="80">
        <v>0</v>
      </c>
      <c r="L568" s="81"/>
      <c r="M568" s="80">
        <v>23499.381242650503</v>
      </c>
      <c r="N568" s="81">
        <v>0.00048591028004293696</v>
      </c>
      <c r="O568" s="80">
        <v>5874.8433734143</v>
      </c>
      <c r="P568" s="81">
        <v>0.0007745360489210991</v>
      </c>
      <c r="Q568" s="80">
        <v>0</v>
      </c>
      <c r="R568" s="81"/>
      <c r="S568" s="80">
        <v>0</v>
      </c>
      <c r="T568" s="81"/>
      <c r="U568" s="80">
        <v>0</v>
      </c>
      <c r="V568" s="81"/>
      <c r="W568" s="80">
        <v>0</v>
      </c>
      <c r="X568" s="81"/>
      <c r="Y568" s="80">
        <v>0</v>
      </c>
      <c r="Z568" s="81"/>
      <c r="AA568" s="80">
        <v>0</v>
      </c>
      <c r="AB568" s="81"/>
      <c r="AC568" s="80">
        <v>29374.224616064803</v>
      </c>
      <c r="AD568" s="81">
        <v>0.00017054389656654957</v>
      </c>
    </row>
    <row r="569" spans="1:30" ht="15">
      <c r="A569" s="73" t="s">
        <v>1041</v>
      </c>
      <c r="B569" s="144" t="s">
        <v>651</v>
      </c>
      <c r="C569" s="151" t="s">
        <v>29</v>
      </c>
      <c r="D569" s="151" t="s">
        <v>29</v>
      </c>
      <c r="E569" s="76">
        <v>0</v>
      </c>
      <c r="F569" s="77"/>
      <c r="G569" s="76">
        <v>0</v>
      </c>
      <c r="H569" s="77"/>
      <c r="I569" s="76">
        <v>0</v>
      </c>
      <c r="J569" s="77"/>
      <c r="K569" s="76">
        <v>0</v>
      </c>
      <c r="L569" s="77"/>
      <c r="M569" s="76">
        <v>23499.381242650503</v>
      </c>
      <c r="N569" s="77">
        <v>0.00048591028004293696</v>
      </c>
      <c r="O569" s="76">
        <v>5874.8433734143</v>
      </c>
      <c r="P569" s="77">
        <v>0.0007745360489210991</v>
      </c>
      <c r="Q569" s="76">
        <v>0</v>
      </c>
      <c r="R569" s="77"/>
      <c r="S569" s="76">
        <v>0</v>
      </c>
      <c r="T569" s="77"/>
      <c r="U569" s="76">
        <v>0</v>
      </c>
      <c r="V569" s="77"/>
      <c r="W569" s="76">
        <v>0</v>
      </c>
      <c r="X569" s="77"/>
      <c r="Y569" s="76">
        <v>0</v>
      </c>
      <c r="Z569" s="77"/>
      <c r="AA569" s="76">
        <v>0</v>
      </c>
      <c r="AB569" s="77"/>
      <c r="AC569" s="76">
        <v>29374.224616064803</v>
      </c>
      <c r="AD569" s="77">
        <v>0.00017054389656654957</v>
      </c>
    </row>
    <row r="570" spans="1:30" ht="15">
      <c r="A570" s="79" t="s">
        <v>989</v>
      </c>
      <c r="B570" s="144" t="s">
        <v>29</v>
      </c>
      <c r="C570" s="151" t="s">
        <v>29</v>
      </c>
      <c r="D570" s="151" t="s">
        <v>29</v>
      </c>
      <c r="E570" s="80">
        <v>0</v>
      </c>
      <c r="F570" s="81"/>
      <c r="G570" s="80">
        <v>0</v>
      </c>
      <c r="H570" s="81"/>
      <c r="I570" s="80">
        <v>0</v>
      </c>
      <c r="J570" s="81"/>
      <c r="K570" s="80">
        <v>0</v>
      </c>
      <c r="L570" s="81"/>
      <c r="M570" s="80">
        <v>0</v>
      </c>
      <c r="N570" s="81"/>
      <c r="O570" s="80">
        <v>0</v>
      </c>
      <c r="P570" s="81"/>
      <c r="Q570" s="80">
        <v>0</v>
      </c>
      <c r="R570" s="81"/>
      <c r="S570" s="80">
        <v>0</v>
      </c>
      <c r="T570" s="81"/>
      <c r="U570" s="80">
        <v>0</v>
      </c>
      <c r="V570" s="81"/>
      <c r="W570" s="80">
        <v>0</v>
      </c>
      <c r="X570" s="81"/>
      <c r="Y570" s="80">
        <v>85843.8465870201</v>
      </c>
      <c r="Z570" s="81">
        <v>0.0021477446384703383</v>
      </c>
      <c r="AA570" s="80">
        <v>0</v>
      </c>
      <c r="AB570" s="81"/>
      <c r="AC570" s="80">
        <v>85843.8465870201</v>
      </c>
      <c r="AD570" s="81">
        <v>0.0004984010398424199</v>
      </c>
    </row>
    <row r="571" spans="1:30" ht="15">
      <c r="A571" s="73" t="s">
        <v>1042</v>
      </c>
      <c r="B571" s="144" t="s">
        <v>621</v>
      </c>
      <c r="C571" s="151" t="s">
        <v>29</v>
      </c>
      <c r="D571" s="151" t="s">
        <v>29</v>
      </c>
      <c r="E571" s="76">
        <v>0</v>
      </c>
      <c r="F571" s="77"/>
      <c r="G571" s="76">
        <v>0</v>
      </c>
      <c r="H571" s="77"/>
      <c r="I571" s="76">
        <v>0</v>
      </c>
      <c r="J571" s="77"/>
      <c r="K571" s="76">
        <v>0</v>
      </c>
      <c r="L571" s="77"/>
      <c r="M571" s="76">
        <v>0</v>
      </c>
      <c r="N571" s="77"/>
      <c r="O571" s="76">
        <v>0</v>
      </c>
      <c r="P571" s="77"/>
      <c r="Q571" s="76">
        <v>0</v>
      </c>
      <c r="R571" s="77"/>
      <c r="S571" s="76">
        <v>0</v>
      </c>
      <c r="T571" s="77"/>
      <c r="U571" s="76">
        <v>0</v>
      </c>
      <c r="V571" s="77"/>
      <c r="W571" s="76">
        <v>0</v>
      </c>
      <c r="X571" s="77"/>
      <c r="Y571" s="76">
        <v>85843.8465870201</v>
      </c>
      <c r="Z571" s="77">
        <v>0.0021477446384703383</v>
      </c>
      <c r="AA571" s="76">
        <v>0</v>
      </c>
      <c r="AB571" s="77"/>
      <c r="AC571" s="76">
        <v>85843.8465870201</v>
      </c>
      <c r="AD571" s="77">
        <v>0.0004984010398424199</v>
      </c>
    </row>
    <row r="572" spans="1:30" ht="15">
      <c r="A572" s="79" t="s">
        <v>1011</v>
      </c>
      <c r="B572" s="144" t="s">
        <v>29</v>
      </c>
      <c r="C572" s="151" t="s">
        <v>29</v>
      </c>
      <c r="D572" s="151" t="s">
        <v>29</v>
      </c>
      <c r="E572" s="80">
        <v>0</v>
      </c>
      <c r="F572" s="81"/>
      <c r="G572" s="80">
        <v>0</v>
      </c>
      <c r="H572" s="81"/>
      <c r="I572" s="80">
        <v>0</v>
      </c>
      <c r="J572" s="81"/>
      <c r="K572" s="80">
        <v>0</v>
      </c>
      <c r="L572" s="81"/>
      <c r="M572" s="80">
        <v>0</v>
      </c>
      <c r="N572" s="81"/>
      <c r="O572" s="80">
        <v>0</v>
      </c>
      <c r="P572" s="81"/>
      <c r="Q572" s="80">
        <v>0</v>
      </c>
      <c r="R572" s="81"/>
      <c r="S572" s="80">
        <v>0</v>
      </c>
      <c r="T572" s="81"/>
      <c r="U572" s="80">
        <v>0</v>
      </c>
      <c r="V572" s="81"/>
      <c r="W572" s="80">
        <v>0</v>
      </c>
      <c r="X572" s="81"/>
      <c r="Y572" s="80">
        <v>98845.84831200761</v>
      </c>
      <c r="Z572" s="81">
        <v>0.002473044361216527</v>
      </c>
      <c r="AA572" s="80">
        <v>0</v>
      </c>
      <c r="AB572" s="81"/>
      <c r="AC572" s="80">
        <v>98845.84831200761</v>
      </c>
      <c r="AD572" s="81">
        <v>0.0005738893996655984</v>
      </c>
    </row>
    <row r="573" spans="1:30" ht="15">
      <c r="A573" s="73" t="s">
        <v>1043</v>
      </c>
      <c r="B573" s="144" t="s">
        <v>621</v>
      </c>
      <c r="C573" s="151" t="s">
        <v>29</v>
      </c>
      <c r="D573" s="151" t="s">
        <v>29</v>
      </c>
      <c r="E573" s="76">
        <v>0</v>
      </c>
      <c r="F573" s="77"/>
      <c r="G573" s="76">
        <v>0</v>
      </c>
      <c r="H573" s="77"/>
      <c r="I573" s="76">
        <v>0</v>
      </c>
      <c r="J573" s="77"/>
      <c r="K573" s="76">
        <v>0</v>
      </c>
      <c r="L573" s="77"/>
      <c r="M573" s="76">
        <v>0</v>
      </c>
      <c r="N573" s="77"/>
      <c r="O573" s="76">
        <v>0</v>
      </c>
      <c r="P573" s="77"/>
      <c r="Q573" s="76">
        <v>0</v>
      </c>
      <c r="R573" s="77"/>
      <c r="S573" s="76">
        <v>0</v>
      </c>
      <c r="T573" s="77"/>
      <c r="U573" s="76">
        <v>0</v>
      </c>
      <c r="V573" s="77"/>
      <c r="W573" s="76">
        <v>0</v>
      </c>
      <c r="X573" s="77"/>
      <c r="Y573" s="76">
        <v>98845.84831200761</v>
      </c>
      <c r="Z573" s="77">
        <v>0.002473044361216527</v>
      </c>
      <c r="AA573" s="76">
        <v>0</v>
      </c>
      <c r="AB573" s="77"/>
      <c r="AC573" s="76">
        <v>98845.84831200761</v>
      </c>
      <c r="AD573" s="77">
        <v>0.0005738893996655984</v>
      </c>
    </row>
    <row r="574" spans="1:30" ht="15">
      <c r="A574" s="79" t="s">
        <v>1044</v>
      </c>
      <c r="B574" s="144" t="s">
        <v>29</v>
      </c>
      <c r="C574" s="151" t="s">
        <v>29</v>
      </c>
      <c r="D574" s="151" t="s">
        <v>29</v>
      </c>
      <c r="E574" s="80">
        <v>0</v>
      </c>
      <c r="F574" s="81"/>
      <c r="G574" s="80">
        <v>992.9375481749</v>
      </c>
      <c r="H574" s="81">
        <v>0.0001180282006863358</v>
      </c>
      <c r="I574" s="80">
        <v>661.9617682508</v>
      </c>
      <c r="J574" s="81">
        <v>0.0005150057932396348</v>
      </c>
      <c r="K574" s="80">
        <v>0</v>
      </c>
      <c r="L574" s="81"/>
      <c r="M574" s="80">
        <v>19142.8924973571</v>
      </c>
      <c r="N574" s="81">
        <v>0.0003958286457917596</v>
      </c>
      <c r="O574" s="80">
        <v>2126.9872992537</v>
      </c>
      <c r="P574" s="81">
        <v>0.0002804208102507896</v>
      </c>
      <c r="Q574" s="80">
        <v>0</v>
      </c>
      <c r="R574" s="81"/>
      <c r="S574" s="80">
        <v>0</v>
      </c>
      <c r="T574" s="81"/>
      <c r="U574" s="80">
        <v>0</v>
      </c>
      <c r="V574" s="81"/>
      <c r="W574" s="80">
        <v>0</v>
      </c>
      <c r="X574" s="81"/>
      <c r="Y574" s="80">
        <v>0</v>
      </c>
      <c r="Z574" s="81"/>
      <c r="AA574" s="80">
        <v>0</v>
      </c>
      <c r="AB574" s="81"/>
      <c r="AC574" s="80">
        <v>22924.779113036497</v>
      </c>
      <c r="AD574" s="81">
        <v>0.00013309904206718984</v>
      </c>
    </row>
    <row r="575" spans="1:30" ht="15">
      <c r="A575" s="73" t="s">
        <v>1058</v>
      </c>
      <c r="B575" s="144" t="s">
        <v>621</v>
      </c>
      <c r="C575" s="151" t="s">
        <v>29</v>
      </c>
      <c r="D575" s="151" t="s">
        <v>29</v>
      </c>
      <c r="E575" s="76">
        <v>0</v>
      </c>
      <c r="F575" s="77"/>
      <c r="G575" s="76">
        <v>992.9375481749</v>
      </c>
      <c r="H575" s="77">
        <v>0.0001180282006863358</v>
      </c>
      <c r="I575" s="76">
        <v>661.9617682508</v>
      </c>
      <c r="J575" s="77">
        <v>0.0005150057932396348</v>
      </c>
      <c r="K575" s="76">
        <v>0</v>
      </c>
      <c r="L575" s="77"/>
      <c r="M575" s="76">
        <v>19142.8924973571</v>
      </c>
      <c r="N575" s="77">
        <v>0.0003958286457917596</v>
      </c>
      <c r="O575" s="76">
        <v>2126.9872992537</v>
      </c>
      <c r="P575" s="77">
        <v>0.0002804208102507896</v>
      </c>
      <c r="Q575" s="76">
        <v>0</v>
      </c>
      <c r="R575" s="77"/>
      <c r="S575" s="76">
        <v>0</v>
      </c>
      <c r="T575" s="77"/>
      <c r="U575" s="76">
        <v>0</v>
      </c>
      <c r="V575" s="77"/>
      <c r="W575" s="76">
        <v>0</v>
      </c>
      <c r="X575" s="77"/>
      <c r="Y575" s="76">
        <v>0</v>
      </c>
      <c r="Z575" s="77"/>
      <c r="AA575" s="76">
        <v>0</v>
      </c>
      <c r="AB575" s="77"/>
      <c r="AC575" s="76">
        <v>22924.779113036497</v>
      </c>
      <c r="AD575" s="77">
        <v>0.00013309904206718984</v>
      </c>
    </row>
    <row r="576" spans="1:30" ht="15">
      <c r="A576" s="79" t="s">
        <v>1059</v>
      </c>
      <c r="B576" s="144" t="s">
        <v>29</v>
      </c>
      <c r="C576" s="151" t="s">
        <v>29</v>
      </c>
      <c r="D576" s="151" t="s">
        <v>29</v>
      </c>
      <c r="E576" s="80">
        <v>0</v>
      </c>
      <c r="F576" s="81"/>
      <c r="G576" s="80">
        <v>2924.7900286217996</v>
      </c>
      <c r="H576" s="81">
        <v>0.000347663058062501</v>
      </c>
      <c r="I576" s="80">
        <v>974.928866818</v>
      </c>
      <c r="J576" s="81">
        <v>0.0007584939772799569</v>
      </c>
      <c r="K576" s="80">
        <v>0</v>
      </c>
      <c r="L576" s="81"/>
      <c r="M576" s="80">
        <v>0</v>
      </c>
      <c r="N576" s="81"/>
      <c r="O576" s="80">
        <v>0</v>
      </c>
      <c r="P576" s="81"/>
      <c r="Q576" s="80">
        <v>0</v>
      </c>
      <c r="R576" s="81"/>
      <c r="S576" s="80">
        <v>15598.8789808749</v>
      </c>
      <c r="T576" s="81">
        <v>0.00048300261708116206</v>
      </c>
      <c r="U576" s="80">
        <v>0</v>
      </c>
      <c r="V576" s="81"/>
      <c r="W576" s="80">
        <v>0</v>
      </c>
      <c r="X576" s="81"/>
      <c r="Y576" s="80">
        <v>0</v>
      </c>
      <c r="Z576" s="81"/>
      <c r="AA576" s="80">
        <v>0</v>
      </c>
      <c r="AB576" s="81"/>
      <c r="AC576" s="80">
        <v>19498.5978763147</v>
      </c>
      <c r="AD576" s="81">
        <v>0.00011320696640932983</v>
      </c>
    </row>
    <row r="577" spans="1:30" ht="15">
      <c r="A577" s="73" t="s">
        <v>1060</v>
      </c>
      <c r="B577" s="144" t="s">
        <v>621</v>
      </c>
      <c r="C577" s="151" t="s">
        <v>29</v>
      </c>
      <c r="D577" s="151" t="s">
        <v>29</v>
      </c>
      <c r="E577" s="76">
        <v>0</v>
      </c>
      <c r="F577" s="77"/>
      <c r="G577" s="76">
        <v>2924.7900286217996</v>
      </c>
      <c r="H577" s="77">
        <v>0.000347663058062501</v>
      </c>
      <c r="I577" s="76">
        <v>974.928866818</v>
      </c>
      <c r="J577" s="77">
        <v>0.0007584939772799569</v>
      </c>
      <c r="K577" s="76">
        <v>0</v>
      </c>
      <c r="L577" s="77"/>
      <c r="M577" s="76">
        <v>0</v>
      </c>
      <c r="N577" s="77"/>
      <c r="O577" s="76">
        <v>0</v>
      </c>
      <c r="P577" s="77"/>
      <c r="Q577" s="76">
        <v>0</v>
      </c>
      <c r="R577" s="77"/>
      <c r="S577" s="76">
        <v>15598.8789808749</v>
      </c>
      <c r="T577" s="77">
        <v>0.00048300261708116206</v>
      </c>
      <c r="U577" s="76">
        <v>0</v>
      </c>
      <c r="V577" s="77"/>
      <c r="W577" s="76">
        <v>0</v>
      </c>
      <c r="X577" s="77"/>
      <c r="Y577" s="76">
        <v>0</v>
      </c>
      <c r="Z577" s="77"/>
      <c r="AA577" s="76">
        <v>0</v>
      </c>
      <c r="AB577" s="77"/>
      <c r="AC577" s="76">
        <v>19498.5978763147</v>
      </c>
      <c r="AD577" s="77">
        <v>0.00011320696640932983</v>
      </c>
    </row>
    <row r="578" spans="1:30" ht="15">
      <c r="A578" s="79" t="s">
        <v>1094</v>
      </c>
      <c r="B578" s="144" t="s">
        <v>29</v>
      </c>
      <c r="C578" s="151" t="s">
        <v>29</v>
      </c>
      <c r="D578" s="151" t="s">
        <v>29</v>
      </c>
      <c r="E578" s="80">
        <v>0</v>
      </c>
      <c r="F578" s="81"/>
      <c r="G578" s="80">
        <v>0</v>
      </c>
      <c r="H578" s="81">
        <v>0</v>
      </c>
      <c r="I578" s="80">
        <v>0</v>
      </c>
      <c r="J578" s="81">
        <v>0</v>
      </c>
      <c r="K578" s="80">
        <v>0</v>
      </c>
      <c r="L578" s="81"/>
      <c r="M578" s="80">
        <v>0</v>
      </c>
      <c r="N578" s="81"/>
      <c r="O578" s="80">
        <v>0</v>
      </c>
      <c r="P578" s="81"/>
      <c r="Q578" s="80">
        <v>0</v>
      </c>
      <c r="R578" s="81"/>
      <c r="S578" s="80">
        <v>0</v>
      </c>
      <c r="T578" s="81"/>
      <c r="U578" s="80">
        <v>0</v>
      </c>
      <c r="V578" s="81"/>
      <c r="W578" s="80">
        <v>0</v>
      </c>
      <c r="X578" s="81"/>
      <c r="Y578" s="80">
        <v>0</v>
      </c>
      <c r="Z578" s="81"/>
      <c r="AA578" s="80">
        <v>0</v>
      </c>
      <c r="AB578" s="81"/>
      <c r="AC578" s="80">
        <v>0</v>
      </c>
      <c r="AD578" s="81">
        <v>0</v>
      </c>
    </row>
    <row r="579" spans="1:30" ht="15">
      <c r="A579" s="73" t="s">
        <v>1095</v>
      </c>
      <c r="B579" s="144" t="s">
        <v>651</v>
      </c>
      <c r="C579" s="151" t="s">
        <v>29</v>
      </c>
      <c r="D579" s="151" t="s">
        <v>29</v>
      </c>
      <c r="E579" s="76">
        <v>0</v>
      </c>
      <c r="F579" s="77"/>
      <c r="G579" s="76">
        <v>0</v>
      </c>
      <c r="H579" s="77">
        <v>0</v>
      </c>
      <c r="I579" s="76">
        <v>0</v>
      </c>
      <c r="J579" s="77">
        <v>0</v>
      </c>
      <c r="K579" s="76">
        <v>0</v>
      </c>
      <c r="L579" s="77"/>
      <c r="M579" s="76">
        <v>0</v>
      </c>
      <c r="N579" s="77"/>
      <c r="O579" s="76">
        <v>0</v>
      </c>
      <c r="P579" s="77"/>
      <c r="Q579" s="76">
        <v>0</v>
      </c>
      <c r="R579" s="77"/>
      <c r="S579" s="76">
        <v>0</v>
      </c>
      <c r="T579" s="77"/>
      <c r="U579" s="76">
        <v>0</v>
      </c>
      <c r="V579" s="77"/>
      <c r="W579" s="76">
        <v>0</v>
      </c>
      <c r="X579" s="77"/>
      <c r="Y579" s="76">
        <v>0</v>
      </c>
      <c r="Z579" s="77"/>
      <c r="AA579" s="76">
        <v>0</v>
      </c>
      <c r="AB579" s="77"/>
      <c r="AC579" s="76">
        <v>0</v>
      </c>
      <c r="AD579" s="77">
        <v>0</v>
      </c>
    </row>
    <row r="580" spans="1:30" ht="15">
      <c r="A580" s="79" t="s">
        <v>1096</v>
      </c>
      <c r="B580" s="144" t="s">
        <v>29</v>
      </c>
      <c r="C580" s="151" t="s">
        <v>29</v>
      </c>
      <c r="D580" s="151" t="s">
        <v>29</v>
      </c>
      <c r="E580" s="80">
        <v>0</v>
      </c>
      <c r="F580" s="81"/>
      <c r="G580" s="80">
        <v>476.093322889</v>
      </c>
      <c r="H580" s="81">
        <v>5.6592117361916304E-05</v>
      </c>
      <c r="I580" s="80">
        <v>158.69889782869998</v>
      </c>
      <c r="J580" s="81">
        <v>0.00012346763164056284</v>
      </c>
      <c r="K580" s="80">
        <v>0</v>
      </c>
      <c r="L580" s="81"/>
      <c r="M580" s="80">
        <v>3967.4862477318998</v>
      </c>
      <c r="N580" s="81">
        <v>8.203800490725035E-05</v>
      </c>
      <c r="O580" s="80">
        <v>0</v>
      </c>
      <c r="P580" s="81"/>
      <c r="Q580" s="80">
        <v>0</v>
      </c>
      <c r="R580" s="81"/>
      <c r="S580" s="80">
        <v>0</v>
      </c>
      <c r="T580" s="81"/>
      <c r="U580" s="80">
        <v>0</v>
      </c>
      <c r="V580" s="81"/>
      <c r="W580" s="80">
        <v>0</v>
      </c>
      <c r="X580" s="81"/>
      <c r="Y580" s="80">
        <v>0</v>
      </c>
      <c r="Z580" s="81"/>
      <c r="AA580" s="80">
        <v>0</v>
      </c>
      <c r="AB580" s="81"/>
      <c r="AC580" s="80">
        <v>4602.2784684496</v>
      </c>
      <c r="AD580" s="81">
        <v>2.6720382013572165E-05</v>
      </c>
    </row>
    <row r="581" spans="1:30" ht="15">
      <c r="A581" s="73" t="s">
        <v>1097</v>
      </c>
      <c r="B581" s="144" t="s">
        <v>621</v>
      </c>
      <c r="C581" s="151" t="s">
        <v>29</v>
      </c>
      <c r="D581" s="151" t="s">
        <v>29</v>
      </c>
      <c r="E581" s="76">
        <v>0</v>
      </c>
      <c r="F581" s="77"/>
      <c r="G581" s="76">
        <v>476.093322889</v>
      </c>
      <c r="H581" s="77">
        <v>5.6592117361916304E-05</v>
      </c>
      <c r="I581" s="76">
        <v>158.69889782869998</v>
      </c>
      <c r="J581" s="77">
        <v>0.00012346763164056284</v>
      </c>
      <c r="K581" s="76">
        <v>0</v>
      </c>
      <c r="L581" s="77"/>
      <c r="M581" s="76">
        <v>3967.4862477318998</v>
      </c>
      <c r="N581" s="77">
        <v>8.203800490725035E-05</v>
      </c>
      <c r="O581" s="76">
        <v>0</v>
      </c>
      <c r="P581" s="77"/>
      <c r="Q581" s="76">
        <v>0</v>
      </c>
      <c r="R581" s="77"/>
      <c r="S581" s="76">
        <v>0</v>
      </c>
      <c r="T581" s="77"/>
      <c r="U581" s="76">
        <v>0</v>
      </c>
      <c r="V581" s="77"/>
      <c r="W581" s="76">
        <v>0</v>
      </c>
      <c r="X581" s="77"/>
      <c r="Y581" s="76">
        <v>0</v>
      </c>
      <c r="Z581" s="77"/>
      <c r="AA581" s="76">
        <v>0</v>
      </c>
      <c r="AB581" s="77"/>
      <c r="AC581" s="76">
        <v>4602.2784684496</v>
      </c>
      <c r="AD581" s="77">
        <v>2.6720382013572165E-05</v>
      </c>
    </row>
    <row r="582" spans="1:30" ht="15">
      <c r="A582" s="79" t="s">
        <v>1098</v>
      </c>
      <c r="B582" s="144" t="s">
        <v>29</v>
      </c>
      <c r="C582" s="151" t="s">
        <v>29</v>
      </c>
      <c r="D582" s="151" t="s">
        <v>29</v>
      </c>
      <c r="E582" s="80">
        <v>0</v>
      </c>
      <c r="F582" s="81"/>
      <c r="G582" s="80">
        <v>0</v>
      </c>
      <c r="H582" s="81"/>
      <c r="I582" s="80">
        <v>0</v>
      </c>
      <c r="J582" s="81"/>
      <c r="K582" s="80">
        <v>0</v>
      </c>
      <c r="L582" s="81"/>
      <c r="M582" s="80">
        <v>0</v>
      </c>
      <c r="N582" s="81">
        <v>0</v>
      </c>
      <c r="O582" s="80">
        <v>0</v>
      </c>
      <c r="P582" s="81">
        <v>0</v>
      </c>
      <c r="Q582" s="80">
        <v>0</v>
      </c>
      <c r="R582" s="81"/>
      <c r="S582" s="80">
        <v>0</v>
      </c>
      <c r="T582" s="81"/>
      <c r="U582" s="80">
        <v>0</v>
      </c>
      <c r="V582" s="81"/>
      <c r="W582" s="80">
        <v>0</v>
      </c>
      <c r="X582" s="81"/>
      <c r="Y582" s="80">
        <v>0</v>
      </c>
      <c r="Z582" s="81"/>
      <c r="AA582" s="80">
        <v>0</v>
      </c>
      <c r="AB582" s="81"/>
      <c r="AC582" s="80">
        <v>0</v>
      </c>
      <c r="AD582" s="81">
        <v>0</v>
      </c>
    </row>
    <row r="583" spans="1:30" ht="15">
      <c r="A583" s="73" t="s">
        <v>1099</v>
      </c>
      <c r="B583" s="144" t="s">
        <v>621</v>
      </c>
      <c r="C583" s="151" t="s">
        <v>29</v>
      </c>
      <c r="D583" s="151" t="s">
        <v>29</v>
      </c>
      <c r="E583" s="76">
        <v>0</v>
      </c>
      <c r="F583" s="77"/>
      <c r="G583" s="76">
        <v>0</v>
      </c>
      <c r="H583" s="77"/>
      <c r="I583" s="76">
        <v>0</v>
      </c>
      <c r="J583" s="77"/>
      <c r="K583" s="76">
        <v>0</v>
      </c>
      <c r="L583" s="77"/>
      <c r="M583" s="76">
        <v>0</v>
      </c>
      <c r="N583" s="77">
        <v>0</v>
      </c>
      <c r="O583" s="76">
        <v>0</v>
      </c>
      <c r="P583" s="77">
        <v>0</v>
      </c>
      <c r="Q583" s="76">
        <v>0</v>
      </c>
      <c r="R583" s="77"/>
      <c r="S583" s="76">
        <v>0</v>
      </c>
      <c r="T583" s="77"/>
      <c r="U583" s="76">
        <v>0</v>
      </c>
      <c r="V583" s="77"/>
      <c r="W583" s="76">
        <v>0</v>
      </c>
      <c r="X583" s="77"/>
      <c r="Y583" s="76">
        <v>0</v>
      </c>
      <c r="Z583" s="77"/>
      <c r="AA583" s="76">
        <v>0</v>
      </c>
      <c r="AB583" s="77"/>
      <c r="AC583" s="76">
        <v>0</v>
      </c>
      <c r="AD583" s="77">
        <v>0</v>
      </c>
    </row>
    <row r="584" spans="1:30" ht="15">
      <c r="A584" s="79" t="s">
        <v>1111</v>
      </c>
      <c r="B584" s="144" t="s">
        <v>29</v>
      </c>
      <c r="C584" s="122" t="s">
        <v>29</v>
      </c>
      <c r="D584" s="122" t="s">
        <v>29</v>
      </c>
      <c r="E584" s="80">
        <v>0</v>
      </c>
      <c r="F584" s="81"/>
      <c r="G584" s="80">
        <v>8792.1439301128</v>
      </c>
      <c r="H584" s="81">
        <v>0.0010451019101391807</v>
      </c>
      <c r="I584" s="80">
        <v>4204.940781959</v>
      </c>
      <c r="J584" s="81">
        <v>0.0032714409907099165</v>
      </c>
      <c r="K584" s="80">
        <v>0</v>
      </c>
      <c r="L584" s="81"/>
      <c r="M584" s="80">
        <v>0</v>
      </c>
      <c r="N584" s="81"/>
      <c r="O584" s="80">
        <v>0</v>
      </c>
      <c r="P584" s="81"/>
      <c r="Q584" s="80">
        <v>0</v>
      </c>
      <c r="R584" s="81"/>
      <c r="S584" s="80">
        <v>0</v>
      </c>
      <c r="T584" s="81"/>
      <c r="U584" s="80">
        <v>0</v>
      </c>
      <c r="V584" s="81"/>
      <c r="W584" s="80">
        <v>0</v>
      </c>
      <c r="X584" s="81"/>
      <c r="Y584" s="80">
        <v>0</v>
      </c>
      <c r="Z584" s="81"/>
      <c r="AA584" s="80">
        <v>0</v>
      </c>
      <c r="AB584" s="81"/>
      <c r="AC584" s="80">
        <v>12997.084712071799</v>
      </c>
      <c r="AD584" s="81">
        <v>7.545981212351759E-05</v>
      </c>
    </row>
    <row r="585" spans="1:30" ht="15">
      <c r="A585" s="73" t="s">
        <v>1148</v>
      </c>
      <c r="B585" s="144" t="s">
        <v>621</v>
      </c>
      <c r="C585" s="122" t="s">
        <v>29</v>
      </c>
      <c r="D585" s="122" t="s">
        <v>29</v>
      </c>
      <c r="E585" s="76">
        <v>0</v>
      </c>
      <c r="F585" s="77"/>
      <c r="G585" s="76">
        <v>8792.1439301128</v>
      </c>
      <c r="H585" s="77">
        <v>0.0010451019101391807</v>
      </c>
      <c r="I585" s="76">
        <v>4204.940781959</v>
      </c>
      <c r="J585" s="77">
        <v>0.0032714409907099165</v>
      </c>
      <c r="K585" s="76">
        <v>0</v>
      </c>
      <c r="L585" s="77"/>
      <c r="M585" s="76">
        <v>0</v>
      </c>
      <c r="N585" s="77"/>
      <c r="O585" s="76">
        <v>0</v>
      </c>
      <c r="P585" s="77"/>
      <c r="Q585" s="76">
        <v>0</v>
      </c>
      <c r="R585" s="77"/>
      <c r="S585" s="76">
        <v>0</v>
      </c>
      <c r="T585" s="77"/>
      <c r="U585" s="76">
        <v>0</v>
      </c>
      <c r="V585" s="77"/>
      <c r="W585" s="76">
        <v>0</v>
      </c>
      <c r="X585" s="77"/>
      <c r="Y585" s="76">
        <v>0</v>
      </c>
      <c r="Z585" s="77"/>
      <c r="AA585" s="76">
        <v>0</v>
      </c>
      <c r="AB585" s="77"/>
      <c r="AC585" s="76">
        <v>12997.084712071799</v>
      </c>
      <c r="AD585" s="77">
        <v>7.545981212351759E-05</v>
      </c>
    </row>
    <row r="586" spans="1:30" ht="15">
      <c r="A586" s="79" t="s">
        <v>1149</v>
      </c>
      <c r="B586" s="144" t="s">
        <v>29</v>
      </c>
      <c r="C586" s="122" t="s">
        <v>29</v>
      </c>
      <c r="D586" s="122" t="s">
        <v>29</v>
      </c>
      <c r="E586" s="80">
        <v>0</v>
      </c>
      <c r="F586" s="81"/>
      <c r="G586" s="80">
        <v>0</v>
      </c>
      <c r="H586" s="81">
        <v>0</v>
      </c>
      <c r="I586" s="80">
        <v>0</v>
      </c>
      <c r="J586" s="81">
        <v>0</v>
      </c>
      <c r="K586" s="80">
        <v>0</v>
      </c>
      <c r="L586" s="81"/>
      <c r="M586" s="80">
        <v>0</v>
      </c>
      <c r="N586" s="81"/>
      <c r="O586" s="80">
        <v>0</v>
      </c>
      <c r="P586" s="81"/>
      <c r="Q586" s="80">
        <v>0</v>
      </c>
      <c r="R586" s="81"/>
      <c r="S586" s="80">
        <v>0</v>
      </c>
      <c r="T586" s="81"/>
      <c r="U586" s="80">
        <v>0</v>
      </c>
      <c r="V586" s="81"/>
      <c r="W586" s="80">
        <v>0</v>
      </c>
      <c r="X586" s="81"/>
      <c r="Y586" s="80">
        <v>0</v>
      </c>
      <c r="Z586" s="81"/>
      <c r="AA586" s="80">
        <v>0</v>
      </c>
      <c r="AB586" s="81"/>
      <c r="AC586" s="80">
        <v>0</v>
      </c>
      <c r="AD586" s="81">
        <v>0</v>
      </c>
    </row>
    <row r="587" spans="1:30" ht="15">
      <c r="A587" s="73" t="s">
        <v>1150</v>
      </c>
      <c r="B587" s="144" t="s">
        <v>621</v>
      </c>
      <c r="C587" s="122" t="s">
        <v>29</v>
      </c>
      <c r="D587" s="122" t="s">
        <v>29</v>
      </c>
      <c r="E587" s="76">
        <v>0</v>
      </c>
      <c r="F587" s="77"/>
      <c r="G587" s="76">
        <v>0</v>
      </c>
      <c r="H587" s="77">
        <v>0</v>
      </c>
      <c r="I587" s="76">
        <v>0</v>
      </c>
      <c r="J587" s="77">
        <v>0</v>
      </c>
      <c r="K587" s="76">
        <v>0</v>
      </c>
      <c r="L587" s="77"/>
      <c r="M587" s="76">
        <v>0</v>
      </c>
      <c r="N587" s="77"/>
      <c r="O587" s="76">
        <v>0</v>
      </c>
      <c r="P587" s="77"/>
      <c r="Q587" s="76">
        <v>0</v>
      </c>
      <c r="R587" s="77"/>
      <c r="S587" s="76">
        <v>0</v>
      </c>
      <c r="T587" s="77"/>
      <c r="U587" s="76">
        <v>0</v>
      </c>
      <c r="V587" s="77"/>
      <c r="W587" s="76">
        <v>0</v>
      </c>
      <c r="X587" s="77"/>
      <c r="Y587" s="76">
        <v>0</v>
      </c>
      <c r="Z587" s="77"/>
      <c r="AA587" s="76">
        <v>0</v>
      </c>
      <c r="AB587" s="77"/>
      <c r="AC587" s="76">
        <v>0</v>
      </c>
      <c r="AD587" s="77">
        <v>0</v>
      </c>
    </row>
    <row r="588" spans="1:30" ht="15">
      <c r="A588" s="79" t="s">
        <v>1151</v>
      </c>
      <c r="B588" s="144" t="s">
        <v>29</v>
      </c>
      <c r="C588" s="122" t="s">
        <v>29</v>
      </c>
      <c r="D588" s="122" t="s">
        <v>29</v>
      </c>
      <c r="E588" s="80">
        <v>0</v>
      </c>
      <c r="F588" s="81"/>
      <c r="G588" s="80">
        <v>15891.3634189402</v>
      </c>
      <c r="H588" s="81">
        <v>0.0018889697889235108</v>
      </c>
      <c r="I588" s="80">
        <v>4395.3828539154</v>
      </c>
      <c r="J588" s="81">
        <v>0.003419604789645425</v>
      </c>
      <c r="K588" s="80">
        <v>0</v>
      </c>
      <c r="L588" s="81"/>
      <c r="M588" s="80">
        <v>0</v>
      </c>
      <c r="N588" s="81"/>
      <c r="O588" s="80">
        <v>0</v>
      </c>
      <c r="P588" s="81"/>
      <c r="Q588" s="80">
        <v>0</v>
      </c>
      <c r="R588" s="81"/>
      <c r="S588" s="80">
        <v>0</v>
      </c>
      <c r="T588" s="81"/>
      <c r="U588" s="80">
        <v>0</v>
      </c>
      <c r="V588" s="81"/>
      <c r="W588" s="80">
        <v>0</v>
      </c>
      <c r="X588" s="81"/>
      <c r="Y588" s="80">
        <v>0</v>
      </c>
      <c r="Z588" s="81"/>
      <c r="AA588" s="80">
        <v>0</v>
      </c>
      <c r="AB588" s="81"/>
      <c r="AC588" s="80">
        <v>20286.7462728556</v>
      </c>
      <c r="AD588" s="81">
        <v>0.00011778287948875974</v>
      </c>
    </row>
    <row r="589" spans="1:30" ht="15">
      <c r="A589" s="73" t="s">
        <v>1152</v>
      </c>
      <c r="B589" s="144" t="s">
        <v>621</v>
      </c>
      <c r="C589" s="122" t="s">
        <v>29</v>
      </c>
      <c r="D589" s="122" t="s">
        <v>29</v>
      </c>
      <c r="E589" s="76">
        <v>0</v>
      </c>
      <c r="F589" s="77"/>
      <c r="G589" s="76">
        <v>15891.3634189402</v>
      </c>
      <c r="H589" s="77">
        <v>0.0018889697889235108</v>
      </c>
      <c r="I589" s="76">
        <v>4395.3828539154</v>
      </c>
      <c r="J589" s="77">
        <v>0.003419604789645425</v>
      </c>
      <c r="K589" s="76">
        <v>0</v>
      </c>
      <c r="L589" s="77"/>
      <c r="M589" s="76">
        <v>0</v>
      </c>
      <c r="N589" s="77"/>
      <c r="O589" s="76">
        <v>0</v>
      </c>
      <c r="P589" s="77"/>
      <c r="Q589" s="76">
        <v>0</v>
      </c>
      <c r="R589" s="77"/>
      <c r="S589" s="76">
        <v>0</v>
      </c>
      <c r="T589" s="77"/>
      <c r="U589" s="76">
        <v>0</v>
      </c>
      <c r="V589" s="77"/>
      <c r="W589" s="76">
        <v>0</v>
      </c>
      <c r="X589" s="77"/>
      <c r="Y589" s="76">
        <v>0</v>
      </c>
      <c r="Z589" s="77"/>
      <c r="AA589" s="76">
        <v>0</v>
      </c>
      <c r="AB589" s="77"/>
      <c r="AC589" s="76">
        <v>20286.7462728556</v>
      </c>
      <c r="AD589" s="77">
        <v>0.00011778287948875974</v>
      </c>
    </row>
    <row r="590" spans="1:30" ht="15">
      <c r="A590" s="79" t="s">
        <v>1160</v>
      </c>
      <c r="B590" s="144" t="s">
        <v>29</v>
      </c>
      <c r="C590" s="122" t="s">
        <v>29</v>
      </c>
      <c r="D590" s="122" t="s">
        <v>29</v>
      </c>
      <c r="E590" s="80">
        <v>0</v>
      </c>
      <c r="F590" s="81"/>
      <c r="G590" s="80">
        <v>21258.3878689007</v>
      </c>
      <c r="H590" s="81">
        <v>0.0025269356308163476</v>
      </c>
      <c r="I590" s="80">
        <v>7086.1281534449</v>
      </c>
      <c r="J590" s="81">
        <v>0.005513002752871883</v>
      </c>
      <c r="K590" s="80">
        <v>0</v>
      </c>
      <c r="L590" s="81"/>
      <c r="M590" s="80">
        <v>0</v>
      </c>
      <c r="N590" s="81"/>
      <c r="O590" s="80">
        <v>0</v>
      </c>
      <c r="P590" s="81"/>
      <c r="Q590" s="80">
        <v>0</v>
      </c>
      <c r="R590" s="81"/>
      <c r="S590" s="80">
        <v>0</v>
      </c>
      <c r="T590" s="81"/>
      <c r="U590" s="80">
        <v>0</v>
      </c>
      <c r="V590" s="81"/>
      <c r="W590" s="80">
        <v>0</v>
      </c>
      <c r="X590" s="81"/>
      <c r="Y590" s="80">
        <v>0</v>
      </c>
      <c r="Z590" s="81"/>
      <c r="AA590" s="80">
        <v>0</v>
      </c>
      <c r="AB590" s="81"/>
      <c r="AC590" s="80">
        <v>28344.516022345604</v>
      </c>
      <c r="AD590" s="81">
        <v>0.0001645655084321818</v>
      </c>
    </row>
    <row r="591" spans="1:30" ht="15">
      <c r="A591" s="73" t="s">
        <v>1414</v>
      </c>
      <c r="B591" s="144" t="s">
        <v>621</v>
      </c>
      <c r="C591" s="122" t="s">
        <v>29</v>
      </c>
      <c r="D591" s="122" t="s">
        <v>29</v>
      </c>
      <c r="E591" s="76">
        <v>0</v>
      </c>
      <c r="F591" s="77"/>
      <c r="G591" s="76">
        <v>21258.3878689007</v>
      </c>
      <c r="H591" s="77">
        <v>0.0025269356308163476</v>
      </c>
      <c r="I591" s="76">
        <v>7086.1281534449</v>
      </c>
      <c r="J591" s="77">
        <v>0.005513002752871883</v>
      </c>
      <c r="K591" s="76">
        <v>0</v>
      </c>
      <c r="L591" s="77"/>
      <c r="M591" s="76">
        <v>0</v>
      </c>
      <c r="N591" s="77"/>
      <c r="O591" s="76">
        <v>0</v>
      </c>
      <c r="P591" s="77"/>
      <c r="Q591" s="76">
        <v>0</v>
      </c>
      <c r="R591" s="77"/>
      <c r="S591" s="76">
        <v>0</v>
      </c>
      <c r="T591" s="77"/>
      <c r="U591" s="76">
        <v>0</v>
      </c>
      <c r="V591" s="77"/>
      <c r="W591" s="76">
        <v>0</v>
      </c>
      <c r="X591" s="77"/>
      <c r="Y591" s="76">
        <v>0</v>
      </c>
      <c r="Z591" s="77"/>
      <c r="AA591" s="76">
        <v>0</v>
      </c>
      <c r="AB591" s="77"/>
      <c r="AC591" s="76">
        <v>28344.516022345604</v>
      </c>
      <c r="AD591" s="77">
        <v>0.0001645655084321818</v>
      </c>
    </row>
    <row r="592" spans="1:30" ht="15">
      <c r="A592" s="79" t="s">
        <v>1161</v>
      </c>
      <c r="B592" s="144" t="s">
        <v>29</v>
      </c>
      <c r="C592" s="122" t="s">
        <v>29</v>
      </c>
      <c r="D592" s="122" t="s">
        <v>29</v>
      </c>
      <c r="E592" s="80">
        <v>0</v>
      </c>
      <c r="F592" s="81"/>
      <c r="G592" s="80">
        <v>0</v>
      </c>
      <c r="H592" s="81">
        <v>0</v>
      </c>
      <c r="I592" s="80">
        <v>0</v>
      </c>
      <c r="J592" s="81">
        <v>0</v>
      </c>
      <c r="K592" s="80">
        <v>0</v>
      </c>
      <c r="L592" s="81"/>
      <c r="M592" s="80">
        <v>0</v>
      </c>
      <c r="N592" s="81"/>
      <c r="O592" s="80">
        <v>0</v>
      </c>
      <c r="P592" s="81"/>
      <c r="Q592" s="80">
        <v>0</v>
      </c>
      <c r="R592" s="81"/>
      <c r="S592" s="80">
        <v>0</v>
      </c>
      <c r="T592" s="81"/>
      <c r="U592" s="80">
        <v>0</v>
      </c>
      <c r="V592" s="81"/>
      <c r="W592" s="80">
        <v>0</v>
      </c>
      <c r="X592" s="81"/>
      <c r="Y592" s="80">
        <v>0</v>
      </c>
      <c r="Z592" s="81"/>
      <c r="AA592" s="80">
        <v>0</v>
      </c>
      <c r="AB592" s="81"/>
      <c r="AC592" s="80">
        <v>0</v>
      </c>
      <c r="AD592" s="81">
        <v>0</v>
      </c>
    </row>
    <row r="593" spans="1:30" ht="15">
      <c r="A593" s="73" t="s">
        <v>1415</v>
      </c>
      <c r="B593" s="144" t="s">
        <v>651</v>
      </c>
      <c r="C593" s="122" t="s">
        <v>29</v>
      </c>
      <c r="D593" s="122" t="s">
        <v>29</v>
      </c>
      <c r="E593" s="76">
        <v>0</v>
      </c>
      <c r="F593" s="77"/>
      <c r="G593" s="76">
        <v>0</v>
      </c>
      <c r="H593" s="77">
        <v>0</v>
      </c>
      <c r="I593" s="76">
        <v>0</v>
      </c>
      <c r="J593" s="77">
        <v>0</v>
      </c>
      <c r="K593" s="76">
        <v>0</v>
      </c>
      <c r="L593" s="77"/>
      <c r="M593" s="76">
        <v>0</v>
      </c>
      <c r="N593" s="77"/>
      <c r="O593" s="76">
        <v>0</v>
      </c>
      <c r="P593" s="77"/>
      <c r="Q593" s="76">
        <v>0</v>
      </c>
      <c r="R593" s="77"/>
      <c r="S593" s="76">
        <v>0</v>
      </c>
      <c r="T593" s="77"/>
      <c r="U593" s="76">
        <v>0</v>
      </c>
      <c r="V593" s="77"/>
      <c r="W593" s="76">
        <v>0</v>
      </c>
      <c r="X593" s="77"/>
      <c r="Y593" s="76">
        <v>0</v>
      </c>
      <c r="Z593" s="77"/>
      <c r="AA593" s="76">
        <v>0</v>
      </c>
      <c r="AB593" s="77"/>
      <c r="AC593" s="76">
        <v>0</v>
      </c>
      <c r="AD593" s="77">
        <v>0</v>
      </c>
    </row>
    <row r="594" spans="1:30" ht="15">
      <c r="A594" s="79" t="s">
        <v>1162</v>
      </c>
      <c r="B594" s="144" t="s">
        <v>29</v>
      </c>
      <c r="C594" s="122" t="s">
        <v>29</v>
      </c>
      <c r="D594" s="122" t="s">
        <v>29</v>
      </c>
      <c r="E594" s="80">
        <v>0</v>
      </c>
      <c r="F594" s="81"/>
      <c r="G594" s="80">
        <v>0</v>
      </c>
      <c r="H594" s="81"/>
      <c r="I594" s="80">
        <v>0</v>
      </c>
      <c r="J594" s="81"/>
      <c r="K594" s="80">
        <v>0</v>
      </c>
      <c r="L594" s="81"/>
      <c r="M594" s="80">
        <v>0</v>
      </c>
      <c r="N594" s="81">
        <v>0</v>
      </c>
      <c r="O594" s="80">
        <v>0</v>
      </c>
      <c r="P594" s="81"/>
      <c r="Q594" s="80">
        <v>0</v>
      </c>
      <c r="R594" s="81"/>
      <c r="S594" s="80">
        <v>0</v>
      </c>
      <c r="T594" s="81">
        <v>0</v>
      </c>
      <c r="U594" s="80">
        <v>0</v>
      </c>
      <c r="V594" s="81"/>
      <c r="W594" s="80">
        <v>0</v>
      </c>
      <c r="X594" s="81"/>
      <c r="Y594" s="80">
        <v>0</v>
      </c>
      <c r="Z594" s="81"/>
      <c r="AA594" s="80">
        <v>0</v>
      </c>
      <c r="AB594" s="81"/>
      <c r="AC594" s="80">
        <v>0</v>
      </c>
      <c r="AD594" s="81">
        <v>0</v>
      </c>
    </row>
    <row r="595" spans="1:30" ht="15">
      <c r="A595" s="73" t="s">
        <v>1416</v>
      </c>
      <c r="B595" s="144" t="s">
        <v>621</v>
      </c>
      <c r="C595" s="122" t="s">
        <v>29</v>
      </c>
      <c r="D595" s="122" t="s">
        <v>29</v>
      </c>
      <c r="E595" s="76">
        <v>0</v>
      </c>
      <c r="F595" s="77"/>
      <c r="G595" s="76">
        <v>0</v>
      </c>
      <c r="H595" s="77"/>
      <c r="I595" s="76">
        <v>0</v>
      </c>
      <c r="J595" s="77"/>
      <c r="K595" s="76">
        <v>0</v>
      </c>
      <c r="L595" s="77"/>
      <c r="M595" s="76">
        <v>0</v>
      </c>
      <c r="N595" s="77">
        <v>0</v>
      </c>
      <c r="O595" s="76">
        <v>0</v>
      </c>
      <c r="P595" s="77"/>
      <c r="Q595" s="76">
        <v>0</v>
      </c>
      <c r="R595" s="77"/>
      <c r="S595" s="76">
        <v>0</v>
      </c>
      <c r="T595" s="77">
        <v>0</v>
      </c>
      <c r="U595" s="76">
        <v>0</v>
      </c>
      <c r="V595" s="77"/>
      <c r="W595" s="76">
        <v>0</v>
      </c>
      <c r="X595" s="77"/>
      <c r="Y595" s="76">
        <v>0</v>
      </c>
      <c r="Z595" s="77"/>
      <c r="AA595" s="76">
        <v>0</v>
      </c>
      <c r="AB595" s="77"/>
      <c r="AC595" s="76">
        <v>0</v>
      </c>
      <c r="AD595" s="77">
        <v>0</v>
      </c>
    </row>
    <row r="596" spans="1:30" ht="15">
      <c r="A596" s="79" t="s">
        <v>1427</v>
      </c>
      <c r="B596" s="144" t="s">
        <v>29</v>
      </c>
      <c r="C596" s="122" t="s">
        <v>29</v>
      </c>
      <c r="D596" s="122" t="s">
        <v>29</v>
      </c>
      <c r="E596" s="80">
        <v>0</v>
      </c>
      <c r="F596" s="81"/>
      <c r="G596" s="80">
        <v>2188.5884245653</v>
      </c>
      <c r="H596" s="81">
        <v>0.0002601524680672908</v>
      </c>
      <c r="I596" s="80">
        <v>937.9654334772999</v>
      </c>
      <c r="J596" s="81">
        <v>0.0007297364519642726</v>
      </c>
      <c r="K596" s="80">
        <v>0</v>
      </c>
      <c r="L596" s="81"/>
      <c r="M596" s="80">
        <v>0</v>
      </c>
      <c r="N596" s="81"/>
      <c r="O596" s="80">
        <v>0</v>
      </c>
      <c r="P596" s="81"/>
      <c r="Q596" s="80">
        <v>0</v>
      </c>
      <c r="R596" s="81"/>
      <c r="S596" s="80">
        <v>0</v>
      </c>
      <c r="T596" s="81"/>
      <c r="U596" s="80">
        <v>0</v>
      </c>
      <c r="V596" s="81"/>
      <c r="W596" s="80">
        <v>0</v>
      </c>
      <c r="X596" s="81"/>
      <c r="Y596" s="80">
        <v>0</v>
      </c>
      <c r="Z596" s="81"/>
      <c r="AA596" s="80">
        <v>0</v>
      </c>
      <c r="AB596" s="81"/>
      <c r="AC596" s="80">
        <v>3126.5538580425996</v>
      </c>
      <c r="AD596" s="81">
        <v>1.815246818410137E-05</v>
      </c>
    </row>
    <row r="597" spans="1:30" ht="15">
      <c r="A597" s="73" t="s">
        <v>1428</v>
      </c>
      <c r="B597" s="144" t="s">
        <v>621</v>
      </c>
      <c r="C597" s="122" t="s">
        <v>29</v>
      </c>
      <c r="D597" s="122" t="s">
        <v>29</v>
      </c>
      <c r="E597" s="76">
        <v>0</v>
      </c>
      <c r="F597" s="77"/>
      <c r="G597" s="76">
        <v>2188.5884245653</v>
      </c>
      <c r="H597" s="77">
        <v>0.0002601524680672908</v>
      </c>
      <c r="I597" s="76">
        <v>937.9654334772999</v>
      </c>
      <c r="J597" s="77">
        <v>0.0007297364519642726</v>
      </c>
      <c r="K597" s="76">
        <v>0</v>
      </c>
      <c r="L597" s="77"/>
      <c r="M597" s="76">
        <v>0</v>
      </c>
      <c r="N597" s="77"/>
      <c r="O597" s="76">
        <v>0</v>
      </c>
      <c r="P597" s="77"/>
      <c r="Q597" s="76">
        <v>0</v>
      </c>
      <c r="R597" s="77"/>
      <c r="S597" s="76">
        <v>0</v>
      </c>
      <c r="T597" s="77"/>
      <c r="U597" s="76">
        <v>0</v>
      </c>
      <c r="V597" s="77"/>
      <c r="W597" s="76">
        <v>0</v>
      </c>
      <c r="X597" s="77"/>
      <c r="Y597" s="76">
        <v>0</v>
      </c>
      <c r="Z597" s="77"/>
      <c r="AA597" s="76">
        <v>0</v>
      </c>
      <c r="AB597" s="77"/>
      <c r="AC597" s="76">
        <v>3126.5538580425996</v>
      </c>
      <c r="AD597" s="77">
        <v>1.815246818410137E-05</v>
      </c>
    </row>
    <row r="598" spans="1:30" ht="15">
      <c r="A598" s="79" t="s">
        <v>1456</v>
      </c>
      <c r="B598" s="144" t="s">
        <v>29</v>
      </c>
      <c r="C598" s="122" t="s">
        <v>29</v>
      </c>
      <c r="D598" s="122" t="s">
        <v>29</v>
      </c>
      <c r="E598" s="80">
        <v>0</v>
      </c>
      <c r="F598" s="81"/>
      <c r="G598" s="80">
        <v>0</v>
      </c>
      <c r="H598" s="81">
        <v>0</v>
      </c>
      <c r="I598" s="80">
        <v>0</v>
      </c>
      <c r="J598" s="81">
        <v>0</v>
      </c>
      <c r="K598" s="80">
        <v>0</v>
      </c>
      <c r="L598" s="81"/>
      <c r="M598" s="80">
        <v>0</v>
      </c>
      <c r="N598" s="81"/>
      <c r="O598" s="80">
        <v>0</v>
      </c>
      <c r="P598" s="81"/>
      <c r="Q598" s="80">
        <v>0</v>
      </c>
      <c r="R598" s="81"/>
      <c r="S598" s="80">
        <v>0</v>
      </c>
      <c r="T598" s="81"/>
      <c r="U598" s="80">
        <v>0</v>
      </c>
      <c r="V598" s="81"/>
      <c r="W598" s="80">
        <v>0</v>
      </c>
      <c r="X598" s="81"/>
      <c r="Y598" s="80">
        <v>0</v>
      </c>
      <c r="Z598" s="81"/>
      <c r="AA598" s="80">
        <v>0</v>
      </c>
      <c r="AB598" s="81"/>
      <c r="AC598" s="80">
        <v>0</v>
      </c>
      <c r="AD598" s="81">
        <v>0</v>
      </c>
    </row>
    <row r="599" spans="1:30" ht="15">
      <c r="A599" s="73" t="s">
        <v>1457</v>
      </c>
      <c r="B599" s="144" t="s">
        <v>621</v>
      </c>
      <c r="C599" s="122" t="s">
        <v>29</v>
      </c>
      <c r="D599" s="122" t="s">
        <v>29</v>
      </c>
      <c r="E599" s="76">
        <v>0</v>
      </c>
      <c r="F599" s="77"/>
      <c r="G599" s="76">
        <v>0</v>
      </c>
      <c r="H599" s="77">
        <v>0</v>
      </c>
      <c r="I599" s="76">
        <v>0</v>
      </c>
      <c r="J599" s="77">
        <v>0</v>
      </c>
      <c r="K599" s="76">
        <v>0</v>
      </c>
      <c r="L599" s="77"/>
      <c r="M599" s="76">
        <v>0</v>
      </c>
      <c r="N599" s="77"/>
      <c r="O599" s="76">
        <v>0</v>
      </c>
      <c r="P599" s="77"/>
      <c r="Q599" s="76">
        <v>0</v>
      </c>
      <c r="R599" s="77"/>
      <c r="S599" s="76">
        <v>0</v>
      </c>
      <c r="T599" s="77"/>
      <c r="U599" s="76">
        <v>0</v>
      </c>
      <c r="V599" s="77"/>
      <c r="W599" s="76">
        <v>0</v>
      </c>
      <c r="X599" s="77"/>
      <c r="Y599" s="76">
        <v>0</v>
      </c>
      <c r="Z599" s="77"/>
      <c r="AA599" s="76">
        <v>0</v>
      </c>
      <c r="AB599" s="77"/>
      <c r="AC599" s="76">
        <v>0</v>
      </c>
      <c r="AD599" s="77">
        <v>0</v>
      </c>
    </row>
    <row r="600" spans="1:30" ht="15">
      <c r="A600" s="79" t="s">
        <v>1458</v>
      </c>
      <c r="B600" s="144" t="s">
        <v>29</v>
      </c>
      <c r="C600" s="122" t="s">
        <v>29</v>
      </c>
      <c r="D600" s="122" t="s">
        <v>29</v>
      </c>
      <c r="E600" s="80">
        <v>0</v>
      </c>
      <c r="F600" s="81"/>
      <c r="G600" s="80">
        <v>5071.8720346039</v>
      </c>
      <c r="H600" s="81">
        <v>0.0006028817536973629</v>
      </c>
      <c r="I600" s="80">
        <v>2535.9360173019</v>
      </c>
      <c r="J600" s="81">
        <v>0.0019729564498061885</v>
      </c>
      <c r="K600" s="80">
        <v>0</v>
      </c>
      <c r="L600" s="81"/>
      <c r="M600" s="80">
        <v>0</v>
      </c>
      <c r="N600" s="81"/>
      <c r="O600" s="80">
        <v>0</v>
      </c>
      <c r="P600" s="81"/>
      <c r="Q600" s="80">
        <v>0</v>
      </c>
      <c r="R600" s="81"/>
      <c r="S600" s="80">
        <v>0</v>
      </c>
      <c r="T600" s="81"/>
      <c r="U600" s="80">
        <v>0</v>
      </c>
      <c r="V600" s="81"/>
      <c r="W600" s="80">
        <v>0</v>
      </c>
      <c r="X600" s="81"/>
      <c r="Y600" s="80">
        <v>0</v>
      </c>
      <c r="Z600" s="81"/>
      <c r="AA600" s="80">
        <v>0</v>
      </c>
      <c r="AB600" s="81"/>
      <c r="AC600" s="80">
        <v>7607.808051905799</v>
      </c>
      <c r="AD600" s="81">
        <v>4.417019500806841E-05</v>
      </c>
    </row>
    <row r="601" spans="1:30" ht="15">
      <c r="A601" s="73" t="s">
        <v>1459</v>
      </c>
      <c r="B601" s="144" t="s">
        <v>621</v>
      </c>
      <c r="C601" s="122" t="s">
        <v>29</v>
      </c>
      <c r="D601" s="122" t="s">
        <v>29</v>
      </c>
      <c r="E601" s="76">
        <v>0</v>
      </c>
      <c r="F601" s="77"/>
      <c r="G601" s="76">
        <v>5071.8720346039</v>
      </c>
      <c r="H601" s="77">
        <v>0.0006028817536973629</v>
      </c>
      <c r="I601" s="76">
        <v>2535.9360173019</v>
      </c>
      <c r="J601" s="77">
        <v>0.0019729564498061885</v>
      </c>
      <c r="K601" s="76">
        <v>0</v>
      </c>
      <c r="L601" s="77"/>
      <c r="M601" s="76">
        <v>0</v>
      </c>
      <c r="N601" s="77"/>
      <c r="O601" s="76">
        <v>0</v>
      </c>
      <c r="P601" s="77"/>
      <c r="Q601" s="76">
        <v>0</v>
      </c>
      <c r="R601" s="77"/>
      <c r="S601" s="76">
        <v>0</v>
      </c>
      <c r="T601" s="77"/>
      <c r="U601" s="76">
        <v>0</v>
      </c>
      <c r="V601" s="77"/>
      <c r="W601" s="76">
        <v>0</v>
      </c>
      <c r="X601" s="77"/>
      <c r="Y601" s="76">
        <v>0</v>
      </c>
      <c r="Z601" s="77"/>
      <c r="AA601" s="76">
        <v>0</v>
      </c>
      <c r="AB601" s="77"/>
      <c r="AC601" s="76">
        <v>7607.808051905799</v>
      </c>
      <c r="AD601" s="77">
        <v>4.417019500806841E-05</v>
      </c>
    </row>
    <row r="602" spans="1:30" ht="15">
      <c r="A602" s="79" t="s">
        <v>1563</v>
      </c>
      <c r="B602" s="144" t="s">
        <v>29</v>
      </c>
      <c r="C602" s="122" t="s">
        <v>29</v>
      </c>
      <c r="D602" s="122" t="s">
        <v>29</v>
      </c>
      <c r="E602" s="80">
        <v>0</v>
      </c>
      <c r="F602" s="81"/>
      <c r="G602" s="80">
        <v>1591.9404146678</v>
      </c>
      <c r="H602" s="81">
        <v>0.0001892302925682123</v>
      </c>
      <c r="I602" s="80">
        <v>217.0841731523</v>
      </c>
      <c r="J602" s="81">
        <v>0.00016889133505322405</v>
      </c>
      <c r="K602" s="80">
        <v>0</v>
      </c>
      <c r="L602" s="81"/>
      <c r="M602" s="80">
        <v>0</v>
      </c>
      <c r="N602" s="81"/>
      <c r="O602" s="80">
        <v>0</v>
      </c>
      <c r="P602" s="81"/>
      <c r="Q602" s="80">
        <v>0</v>
      </c>
      <c r="R602" s="81"/>
      <c r="S602" s="80">
        <v>5427.073773010799</v>
      </c>
      <c r="T602" s="81">
        <v>0.00016804353945373907</v>
      </c>
      <c r="U602" s="80">
        <v>0</v>
      </c>
      <c r="V602" s="81"/>
      <c r="W602" s="80">
        <v>0</v>
      </c>
      <c r="X602" s="81"/>
      <c r="Y602" s="80">
        <v>0</v>
      </c>
      <c r="Z602" s="81"/>
      <c r="AA602" s="80">
        <v>0</v>
      </c>
      <c r="AB602" s="81"/>
      <c r="AC602" s="80">
        <v>7236.0983608309</v>
      </c>
      <c r="AD602" s="81">
        <v>4.201208462605709E-05</v>
      </c>
    </row>
    <row r="603" spans="1:30" ht="15">
      <c r="A603" s="73" t="s">
        <v>1564</v>
      </c>
      <c r="B603" s="144" t="s">
        <v>621</v>
      </c>
      <c r="C603" s="122" t="s">
        <v>29</v>
      </c>
      <c r="D603" s="122" t="s">
        <v>29</v>
      </c>
      <c r="E603" s="76">
        <v>0</v>
      </c>
      <c r="F603" s="77"/>
      <c r="G603" s="76">
        <v>1591.9404146678</v>
      </c>
      <c r="H603" s="77">
        <v>0.0001892302925682123</v>
      </c>
      <c r="I603" s="76">
        <v>217.0841731523</v>
      </c>
      <c r="J603" s="77">
        <v>0.00016889133505322405</v>
      </c>
      <c r="K603" s="76">
        <v>0</v>
      </c>
      <c r="L603" s="77"/>
      <c r="M603" s="76">
        <v>0</v>
      </c>
      <c r="N603" s="77"/>
      <c r="O603" s="76">
        <v>0</v>
      </c>
      <c r="P603" s="77"/>
      <c r="Q603" s="76">
        <v>0</v>
      </c>
      <c r="R603" s="77"/>
      <c r="S603" s="76">
        <v>5427.073773010799</v>
      </c>
      <c r="T603" s="77">
        <v>0.00016804353945373907</v>
      </c>
      <c r="U603" s="76">
        <v>0</v>
      </c>
      <c r="V603" s="77"/>
      <c r="W603" s="76">
        <v>0</v>
      </c>
      <c r="X603" s="77"/>
      <c r="Y603" s="76">
        <v>0</v>
      </c>
      <c r="Z603" s="77"/>
      <c r="AA603" s="76">
        <v>0</v>
      </c>
      <c r="AB603" s="77"/>
      <c r="AC603" s="76">
        <v>7236.0983608309</v>
      </c>
      <c r="AD603" s="77">
        <v>4.201208462605709E-05</v>
      </c>
    </row>
    <row r="604" spans="1:30" ht="15">
      <c r="A604" s="79" t="s">
        <v>1565</v>
      </c>
      <c r="B604" s="144" t="s">
        <v>29</v>
      </c>
      <c r="C604" s="122" t="s">
        <v>29</v>
      </c>
      <c r="D604" s="122" t="s">
        <v>29</v>
      </c>
      <c r="E604" s="80">
        <v>0</v>
      </c>
      <c r="F604" s="81"/>
      <c r="G604" s="80">
        <v>0</v>
      </c>
      <c r="H604" s="81">
        <v>0</v>
      </c>
      <c r="I604" s="80">
        <v>0</v>
      </c>
      <c r="J604" s="81">
        <v>0</v>
      </c>
      <c r="K604" s="80">
        <v>0</v>
      </c>
      <c r="L604" s="81"/>
      <c r="M604" s="80">
        <v>0</v>
      </c>
      <c r="N604" s="81"/>
      <c r="O604" s="80">
        <v>0</v>
      </c>
      <c r="P604" s="81"/>
      <c r="Q604" s="80">
        <v>0</v>
      </c>
      <c r="R604" s="81"/>
      <c r="S604" s="80">
        <v>0</v>
      </c>
      <c r="T604" s="81"/>
      <c r="U604" s="80">
        <v>0</v>
      </c>
      <c r="V604" s="81"/>
      <c r="W604" s="80">
        <v>0</v>
      </c>
      <c r="X604" s="81"/>
      <c r="Y604" s="80">
        <v>0</v>
      </c>
      <c r="Z604" s="81"/>
      <c r="AA604" s="80">
        <v>0</v>
      </c>
      <c r="AB604" s="81"/>
      <c r="AC604" s="80">
        <v>0</v>
      </c>
      <c r="AD604" s="81">
        <v>0</v>
      </c>
    </row>
    <row r="605" spans="1:30" ht="15">
      <c r="A605" s="73" t="s">
        <v>1566</v>
      </c>
      <c r="B605" s="144" t="s">
        <v>621</v>
      </c>
      <c r="C605" s="122" t="s">
        <v>29</v>
      </c>
      <c r="D605" s="122" t="s">
        <v>29</v>
      </c>
      <c r="E605" s="76">
        <v>0</v>
      </c>
      <c r="F605" s="77"/>
      <c r="G605" s="76">
        <v>0</v>
      </c>
      <c r="H605" s="77">
        <v>0</v>
      </c>
      <c r="I605" s="76">
        <v>0</v>
      </c>
      <c r="J605" s="77">
        <v>0</v>
      </c>
      <c r="K605" s="76">
        <v>0</v>
      </c>
      <c r="L605" s="77"/>
      <c r="M605" s="76">
        <v>0</v>
      </c>
      <c r="N605" s="77"/>
      <c r="O605" s="76">
        <v>0</v>
      </c>
      <c r="P605" s="77"/>
      <c r="Q605" s="76">
        <v>0</v>
      </c>
      <c r="R605" s="77"/>
      <c r="S605" s="76">
        <v>0</v>
      </c>
      <c r="T605" s="77"/>
      <c r="U605" s="76">
        <v>0</v>
      </c>
      <c r="V605" s="77"/>
      <c r="W605" s="76">
        <v>0</v>
      </c>
      <c r="X605" s="77"/>
      <c r="Y605" s="76">
        <v>0</v>
      </c>
      <c r="Z605" s="77"/>
      <c r="AA605" s="76">
        <v>0</v>
      </c>
      <c r="AB605" s="77"/>
      <c r="AC605" s="76">
        <v>0</v>
      </c>
      <c r="AD605" s="77">
        <v>0</v>
      </c>
    </row>
    <row r="606" spans="1:30" ht="15">
      <c r="A606" s="79" t="s">
        <v>1567</v>
      </c>
      <c r="B606" s="144" t="s">
        <v>29</v>
      </c>
      <c r="C606" s="122" t="s">
        <v>29</v>
      </c>
      <c r="D606" s="122" t="s">
        <v>29</v>
      </c>
      <c r="E606" s="80">
        <v>0</v>
      </c>
      <c r="F606" s="81"/>
      <c r="G606" s="80">
        <v>0</v>
      </c>
      <c r="H606" s="81">
        <v>0</v>
      </c>
      <c r="I606" s="80">
        <v>0</v>
      </c>
      <c r="J606" s="81">
        <v>0</v>
      </c>
      <c r="K606" s="80">
        <v>0</v>
      </c>
      <c r="L606" s="81"/>
      <c r="M606" s="80">
        <v>0</v>
      </c>
      <c r="N606" s="81">
        <v>0</v>
      </c>
      <c r="O606" s="80">
        <v>0</v>
      </c>
      <c r="P606" s="81"/>
      <c r="Q606" s="80">
        <v>0</v>
      </c>
      <c r="R606" s="81"/>
      <c r="S606" s="80">
        <v>0</v>
      </c>
      <c r="T606" s="81"/>
      <c r="U606" s="80">
        <v>0</v>
      </c>
      <c r="V606" s="81"/>
      <c r="W606" s="80">
        <v>0</v>
      </c>
      <c r="X606" s="81"/>
      <c r="Y606" s="80">
        <v>0</v>
      </c>
      <c r="Z606" s="81"/>
      <c r="AA606" s="80">
        <v>0</v>
      </c>
      <c r="AB606" s="81"/>
      <c r="AC606" s="80">
        <v>0</v>
      </c>
      <c r="AD606" s="81">
        <v>0</v>
      </c>
    </row>
    <row r="607" spans="1:30" ht="15">
      <c r="A607" s="73" t="s">
        <v>1568</v>
      </c>
      <c r="B607" s="144" t="s">
        <v>621</v>
      </c>
      <c r="C607" s="122" t="s">
        <v>29</v>
      </c>
      <c r="D607" s="122" t="s">
        <v>29</v>
      </c>
      <c r="E607" s="76">
        <v>0</v>
      </c>
      <c r="F607" s="77"/>
      <c r="G607" s="76">
        <v>0</v>
      </c>
      <c r="H607" s="77">
        <v>0</v>
      </c>
      <c r="I607" s="76">
        <v>0</v>
      </c>
      <c r="J607" s="77">
        <v>0</v>
      </c>
      <c r="K607" s="76">
        <v>0</v>
      </c>
      <c r="L607" s="77"/>
      <c r="M607" s="76">
        <v>0</v>
      </c>
      <c r="N607" s="77">
        <v>0</v>
      </c>
      <c r="O607" s="76">
        <v>0</v>
      </c>
      <c r="P607" s="77"/>
      <c r="Q607" s="76">
        <v>0</v>
      </c>
      <c r="R607" s="77"/>
      <c r="S607" s="76">
        <v>0</v>
      </c>
      <c r="T607" s="77"/>
      <c r="U607" s="76">
        <v>0</v>
      </c>
      <c r="V607" s="77"/>
      <c r="W607" s="76">
        <v>0</v>
      </c>
      <c r="X607" s="77"/>
      <c r="Y607" s="76">
        <v>0</v>
      </c>
      <c r="Z607" s="77"/>
      <c r="AA607" s="76">
        <v>0</v>
      </c>
      <c r="AB607" s="77"/>
      <c r="AC607" s="76">
        <v>0</v>
      </c>
      <c r="AD607" s="77">
        <v>0</v>
      </c>
    </row>
    <row r="608" spans="1:30" ht="15">
      <c r="A608" s="79" t="s">
        <v>1569</v>
      </c>
      <c r="B608" s="144" t="s">
        <v>29</v>
      </c>
      <c r="C608" s="122" t="s">
        <v>29</v>
      </c>
      <c r="D608" s="122" t="s">
        <v>29</v>
      </c>
      <c r="E608" s="80">
        <v>0</v>
      </c>
      <c r="F608" s="81"/>
      <c r="G608" s="80">
        <v>0</v>
      </c>
      <c r="H608" s="81"/>
      <c r="I608" s="80">
        <v>0</v>
      </c>
      <c r="J608" s="81"/>
      <c r="K608" s="80">
        <v>0</v>
      </c>
      <c r="L608" s="81"/>
      <c r="M608" s="80">
        <v>0</v>
      </c>
      <c r="N608" s="81">
        <v>0</v>
      </c>
      <c r="O608" s="80">
        <v>0</v>
      </c>
      <c r="P608" s="81">
        <v>0</v>
      </c>
      <c r="Q608" s="80">
        <v>0</v>
      </c>
      <c r="R608" s="81"/>
      <c r="S608" s="80">
        <v>0</v>
      </c>
      <c r="T608" s="81"/>
      <c r="U608" s="80">
        <v>0</v>
      </c>
      <c r="V608" s="81"/>
      <c r="W608" s="80">
        <v>0</v>
      </c>
      <c r="X608" s="81"/>
      <c r="Y608" s="80">
        <v>0</v>
      </c>
      <c r="Z608" s="81"/>
      <c r="AA608" s="80">
        <v>0</v>
      </c>
      <c r="AB608" s="81"/>
      <c r="AC608" s="80">
        <v>0</v>
      </c>
      <c r="AD608" s="81">
        <v>0</v>
      </c>
    </row>
    <row r="609" spans="1:30" ht="15">
      <c r="A609" s="73" t="s">
        <v>1570</v>
      </c>
      <c r="B609" s="144" t="s">
        <v>621</v>
      </c>
      <c r="C609" s="122" t="s">
        <v>29</v>
      </c>
      <c r="D609" s="122" t="s">
        <v>29</v>
      </c>
      <c r="E609" s="76">
        <v>0</v>
      </c>
      <c r="F609" s="77"/>
      <c r="G609" s="76">
        <v>0</v>
      </c>
      <c r="H609" s="77"/>
      <c r="I609" s="76">
        <v>0</v>
      </c>
      <c r="J609" s="77"/>
      <c r="K609" s="76">
        <v>0</v>
      </c>
      <c r="L609" s="77"/>
      <c r="M609" s="76">
        <v>0</v>
      </c>
      <c r="N609" s="77">
        <v>0</v>
      </c>
      <c r="O609" s="76">
        <v>0</v>
      </c>
      <c r="P609" s="77">
        <v>0</v>
      </c>
      <c r="Q609" s="76">
        <v>0</v>
      </c>
      <c r="R609" s="77"/>
      <c r="S609" s="76">
        <v>0</v>
      </c>
      <c r="T609" s="77"/>
      <c r="U609" s="76">
        <v>0</v>
      </c>
      <c r="V609" s="77"/>
      <c r="W609" s="76">
        <v>0</v>
      </c>
      <c r="X609" s="77"/>
      <c r="Y609" s="76">
        <v>0</v>
      </c>
      <c r="Z609" s="77"/>
      <c r="AA609" s="76">
        <v>0</v>
      </c>
      <c r="AB609" s="77"/>
      <c r="AC609" s="76">
        <v>0</v>
      </c>
      <c r="AD609" s="77">
        <v>0</v>
      </c>
    </row>
    <row r="610" spans="1:30" ht="15">
      <c r="A610" s="79" t="s">
        <v>1571</v>
      </c>
      <c r="B610" s="144" t="s">
        <v>29</v>
      </c>
      <c r="C610" s="122" t="s">
        <v>29</v>
      </c>
      <c r="D610" s="122" t="s">
        <v>29</v>
      </c>
      <c r="E610" s="80">
        <v>0</v>
      </c>
      <c r="F610" s="81"/>
      <c r="G610" s="80">
        <v>0</v>
      </c>
      <c r="H610" s="81">
        <v>0</v>
      </c>
      <c r="I610" s="80">
        <v>0</v>
      </c>
      <c r="J610" s="81">
        <v>0</v>
      </c>
      <c r="K610" s="80">
        <v>0</v>
      </c>
      <c r="L610" s="81"/>
      <c r="M610" s="80">
        <v>0</v>
      </c>
      <c r="N610" s="81"/>
      <c r="O610" s="80">
        <v>0</v>
      </c>
      <c r="P610" s="81"/>
      <c r="Q610" s="80">
        <v>0</v>
      </c>
      <c r="R610" s="81"/>
      <c r="S610" s="80">
        <v>0</v>
      </c>
      <c r="T610" s="81"/>
      <c r="U610" s="80">
        <v>0</v>
      </c>
      <c r="V610" s="81"/>
      <c r="W610" s="80">
        <v>0</v>
      </c>
      <c r="X610" s="81"/>
      <c r="Y610" s="80">
        <v>0</v>
      </c>
      <c r="Z610" s="81"/>
      <c r="AA610" s="80">
        <v>0</v>
      </c>
      <c r="AB610" s="81"/>
      <c r="AC610" s="80">
        <v>0</v>
      </c>
      <c r="AD610" s="81">
        <v>0</v>
      </c>
    </row>
    <row r="611" spans="1:30" ht="15">
      <c r="A611" s="73" t="s">
        <v>1572</v>
      </c>
      <c r="B611" s="144" t="s">
        <v>621</v>
      </c>
      <c r="C611" s="122" t="s">
        <v>29</v>
      </c>
      <c r="D611" s="122" t="s">
        <v>29</v>
      </c>
      <c r="E611" s="76">
        <v>0</v>
      </c>
      <c r="F611" s="77"/>
      <c r="G611" s="76">
        <v>0</v>
      </c>
      <c r="H611" s="77">
        <v>0</v>
      </c>
      <c r="I611" s="76">
        <v>0</v>
      </c>
      <c r="J611" s="77">
        <v>0</v>
      </c>
      <c r="K611" s="76">
        <v>0</v>
      </c>
      <c r="L611" s="77"/>
      <c r="M611" s="76">
        <v>0</v>
      </c>
      <c r="N611" s="77"/>
      <c r="O611" s="76">
        <v>0</v>
      </c>
      <c r="P611" s="77"/>
      <c r="Q611" s="76">
        <v>0</v>
      </c>
      <c r="R611" s="77"/>
      <c r="S611" s="76">
        <v>0</v>
      </c>
      <c r="T611" s="77"/>
      <c r="U611" s="76">
        <v>0</v>
      </c>
      <c r="V611" s="77"/>
      <c r="W611" s="76">
        <v>0</v>
      </c>
      <c r="X611" s="77"/>
      <c r="Y611" s="76">
        <v>0</v>
      </c>
      <c r="Z611" s="77"/>
      <c r="AA611" s="76">
        <v>0</v>
      </c>
      <c r="AB611" s="77"/>
      <c r="AC611" s="76">
        <v>0</v>
      </c>
      <c r="AD611" s="77">
        <v>0</v>
      </c>
    </row>
    <row r="612" spans="1:30" ht="15">
      <c r="A612" s="79" t="s">
        <v>1573</v>
      </c>
      <c r="B612" s="144" t="s">
        <v>29</v>
      </c>
      <c r="C612" s="122" t="s">
        <v>29</v>
      </c>
      <c r="D612" s="122" t="s">
        <v>29</v>
      </c>
      <c r="E612" s="80">
        <v>0</v>
      </c>
      <c r="F612" s="81"/>
      <c r="G612" s="80">
        <v>0</v>
      </c>
      <c r="H612" s="81"/>
      <c r="I612" s="80">
        <v>0</v>
      </c>
      <c r="J612" s="81"/>
      <c r="K612" s="80">
        <v>0</v>
      </c>
      <c r="L612" s="81"/>
      <c r="M612" s="80">
        <v>0</v>
      </c>
      <c r="N612" s="81"/>
      <c r="O612" s="80">
        <v>0</v>
      </c>
      <c r="P612" s="81"/>
      <c r="Q612" s="80">
        <v>0</v>
      </c>
      <c r="R612" s="81"/>
      <c r="S612" s="80">
        <v>0</v>
      </c>
      <c r="T612" s="81">
        <v>0</v>
      </c>
      <c r="U612" s="80">
        <v>0</v>
      </c>
      <c r="V612" s="81"/>
      <c r="W612" s="80">
        <v>0</v>
      </c>
      <c r="X612" s="81"/>
      <c r="Y612" s="80">
        <v>0</v>
      </c>
      <c r="Z612" s="81"/>
      <c r="AA612" s="80">
        <v>0</v>
      </c>
      <c r="AB612" s="81"/>
      <c r="AC612" s="80">
        <v>0</v>
      </c>
      <c r="AD612" s="81">
        <v>0</v>
      </c>
    </row>
    <row r="613" spans="1:30" s="26" customFormat="1" ht="15">
      <c r="A613" s="73" t="s">
        <v>1574</v>
      </c>
      <c r="B613" s="144" t="s">
        <v>621</v>
      </c>
      <c r="C613" s="122" t="s">
        <v>29</v>
      </c>
      <c r="D613" s="122" t="s">
        <v>29</v>
      </c>
      <c r="E613" s="76">
        <v>0</v>
      </c>
      <c r="F613" s="77"/>
      <c r="G613" s="76">
        <v>0</v>
      </c>
      <c r="H613" s="77"/>
      <c r="I613" s="76">
        <v>0</v>
      </c>
      <c r="J613" s="77"/>
      <c r="K613" s="76">
        <v>0</v>
      </c>
      <c r="L613" s="77"/>
      <c r="M613" s="76">
        <v>0</v>
      </c>
      <c r="N613" s="77"/>
      <c r="O613" s="76">
        <v>0</v>
      </c>
      <c r="P613" s="77"/>
      <c r="Q613" s="76">
        <v>0</v>
      </c>
      <c r="R613" s="77"/>
      <c r="S613" s="76">
        <v>0</v>
      </c>
      <c r="T613" s="77">
        <v>0</v>
      </c>
      <c r="U613" s="76">
        <v>0</v>
      </c>
      <c r="V613" s="77"/>
      <c r="W613" s="76">
        <v>0</v>
      </c>
      <c r="X613" s="77"/>
      <c r="Y613" s="76">
        <v>0</v>
      </c>
      <c r="Z613" s="77"/>
      <c r="AA613" s="76">
        <v>0</v>
      </c>
      <c r="AB613" s="77"/>
      <c r="AC613" s="76">
        <v>0</v>
      </c>
      <c r="AD613" s="77">
        <v>0</v>
      </c>
    </row>
    <row r="614" spans="1:30" ht="15">
      <c r="A614" s="79" t="s">
        <v>1575</v>
      </c>
      <c r="B614" s="144" t="s">
        <v>29</v>
      </c>
      <c r="C614" s="122" t="s">
        <v>29</v>
      </c>
      <c r="D614" s="122" t="s">
        <v>29</v>
      </c>
      <c r="E614" s="80">
        <v>0</v>
      </c>
      <c r="F614" s="81"/>
      <c r="G614" s="80">
        <v>0</v>
      </c>
      <c r="H614" s="81"/>
      <c r="I614" s="80">
        <v>0</v>
      </c>
      <c r="J614" s="81"/>
      <c r="K614" s="80">
        <v>0</v>
      </c>
      <c r="L614" s="81"/>
      <c r="M614" s="80">
        <v>0</v>
      </c>
      <c r="N614" s="81">
        <v>0</v>
      </c>
      <c r="O614" s="80">
        <v>0</v>
      </c>
      <c r="P614" s="81"/>
      <c r="Q614" s="80">
        <v>0</v>
      </c>
      <c r="R614" s="81"/>
      <c r="S614" s="80">
        <v>0</v>
      </c>
      <c r="T614" s="81"/>
      <c r="U614" s="80">
        <v>0</v>
      </c>
      <c r="V614" s="81"/>
      <c r="W614" s="80">
        <v>0</v>
      </c>
      <c r="X614" s="81"/>
      <c r="Y614" s="80">
        <v>0</v>
      </c>
      <c r="Z614" s="81"/>
      <c r="AA614" s="80">
        <v>0</v>
      </c>
      <c r="AB614" s="81"/>
      <c r="AC614" s="80">
        <v>0</v>
      </c>
      <c r="AD614" s="81">
        <v>0</v>
      </c>
    </row>
    <row r="615" spans="1:30" ht="15">
      <c r="A615" s="73" t="s">
        <v>1576</v>
      </c>
      <c r="B615" s="144" t="s">
        <v>621</v>
      </c>
      <c r="C615" s="122" t="s">
        <v>29</v>
      </c>
      <c r="D615" s="122" t="s">
        <v>29</v>
      </c>
      <c r="E615" s="76">
        <v>0</v>
      </c>
      <c r="F615" s="77"/>
      <c r="G615" s="76">
        <v>0</v>
      </c>
      <c r="H615" s="77"/>
      <c r="I615" s="76">
        <v>0</v>
      </c>
      <c r="J615" s="77"/>
      <c r="K615" s="76">
        <v>0</v>
      </c>
      <c r="L615" s="77"/>
      <c r="M615" s="76">
        <v>0</v>
      </c>
      <c r="N615" s="77">
        <v>0</v>
      </c>
      <c r="O615" s="76">
        <v>0</v>
      </c>
      <c r="P615" s="77"/>
      <c r="Q615" s="76">
        <v>0</v>
      </c>
      <c r="R615" s="77"/>
      <c r="S615" s="76">
        <v>0</v>
      </c>
      <c r="T615" s="77"/>
      <c r="U615" s="76">
        <v>0</v>
      </c>
      <c r="V615" s="77"/>
      <c r="W615" s="76">
        <v>0</v>
      </c>
      <c r="X615" s="77"/>
      <c r="Y615" s="76">
        <v>0</v>
      </c>
      <c r="Z615" s="77"/>
      <c r="AA615" s="76">
        <v>0</v>
      </c>
      <c r="AB615" s="77"/>
      <c r="AC615" s="76">
        <v>0</v>
      </c>
      <c r="AD615" s="77">
        <v>0</v>
      </c>
    </row>
    <row r="616" spans="1:30" ht="15">
      <c r="A616" s="67" t="s">
        <v>61</v>
      </c>
      <c r="B616" s="150">
        <v>0</v>
      </c>
      <c r="C616" s="121">
        <v>0</v>
      </c>
      <c r="D616" s="121">
        <v>0</v>
      </c>
      <c r="E616" s="69">
        <v>0</v>
      </c>
      <c r="F616" s="70"/>
      <c r="G616" s="69">
        <v>0</v>
      </c>
      <c r="H616" s="70"/>
      <c r="I616" s="69">
        <v>0</v>
      </c>
      <c r="J616" s="70"/>
      <c r="K616" s="69">
        <v>1667.97275922</v>
      </c>
      <c r="L616" s="70">
        <v>0.0002203707906216561</v>
      </c>
      <c r="M616" s="69">
        <v>32614.51265563</v>
      </c>
      <c r="N616" s="70">
        <v>0.0006743891174971897</v>
      </c>
      <c r="O616" s="69">
        <v>3147.7692149</v>
      </c>
      <c r="P616" s="70">
        <v>0.0004150001243704955</v>
      </c>
      <c r="Q616" s="69">
        <v>0</v>
      </c>
      <c r="R616" s="70"/>
      <c r="S616" s="69">
        <v>0</v>
      </c>
      <c r="T616" s="70"/>
      <c r="U616" s="69">
        <v>0</v>
      </c>
      <c r="V616" s="70"/>
      <c r="W616" s="69">
        <v>27928.3747192</v>
      </c>
      <c r="X616" s="70">
        <v>0.004448966547007585</v>
      </c>
      <c r="Y616" s="69">
        <v>50495.84465233</v>
      </c>
      <c r="Z616" s="70">
        <v>0.0012633657964887983</v>
      </c>
      <c r="AA616" s="69">
        <v>27629.747584959998</v>
      </c>
      <c r="AB616" s="70">
        <v>0.004351388123182664</v>
      </c>
      <c r="AC616" s="69">
        <v>143484.22158624</v>
      </c>
      <c r="AD616" s="70">
        <v>0.0008330554615474929</v>
      </c>
    </row>
    <row r="617" spans="1:30" ht="15">
      <c r="A617" s="79" t="s">
        <v>1577</v>
      </c>
      <c r="B617" s="144" t="s">
        <v>621</v>
      </c>
      <c r="C617" s="122" t="s">
        <v>29</v>
      </c>
      <c r="D617" s="122" t="s">
        <v>29</v>
      </c>
      <c r="E617" s="80">
        <v>0</v>
      </c>
      <c r="F617" s="81"/>
      <c r="G617" s="80">
        <v>0</v>
      </c>
      <c r="H617" s="81"/>
      <c r="I617" s="80">
        <v>0</v>
      </c>
      <c r="J617" s="81"/>
      <c r="K617" s="80">
        <v>0</v>
      </c>
      <c r="L617" s="81"/>
      <c r="M617" s="80">
        <v>0</v>
      </c>
      <c r="N617" s="81"/>
      <c r="O617" s="80">
        <v>0</v>
      </c>
      <c r="P617" s="81"/>
      <c r="Q617" s="80">
        <v>0</v>
      </c>
      <c r="R617" s="81"/>
      <c r="S617" s="80">
        <v>0</v>
      </c>
      <c r="T617" s="81"/>
      <c r="U617" s="80">
        <v>0</v>
      </c>
      <c r="V617" s="81"/>
      <c r="W617" s="80">
        <v>0</v>
      </c>
      <c r="X617" s="81"/>
      <c r="Y617" s="80">
        <v>0</v>
      </c>
      <c r="Z617" s="81"/>
      <c r="AA617" s="80">
        <v>27629.747584959998</v>
      </c>
      <c r="AB617" s="81">
        <v>0.004351388123182664</v>
      </c>
      <c r="AC617" s="80">
        <v>27629.747584959998</v>
      </c>
      <c r="AD617" s="81">
        <v>0.00016041563227211944</v>
      </c>
    </row>
    <row r="618" spans="1:30" ht="15">
      <c r="A618" s="73" t="s">
        <v>1577</v>
      </c>
      <c r="B618" s="144" t="s">
        <v>621</v>
      </c>
      <c r="C618" s="122" t="s">
        <v>29</v>
      </c>
      <c r="D618" s="122" t="s">
        <v>29</v>
      </c>
      <c r="E618" s="76">
        <v>0</v>
      </c>
      <c r="F618" s="77"/>
      <c r="G618" s="76">
        <v>0</v>
      </c>
      <c r="H618" s="77"/>
      <c r="I618" s="76">
        <v>0</v>
      </c>
      <c r="J618" s="77"/>
      <c r="K618" s="76">
        <v>0</v>
      </c>
      <c r="L618" s="77"/>
      <c r="M618" s="76">
        <v>0</v>
      </c>
      <c r="N618" s="77"/>
      <c r="O618" s="76">
        <v>0</v>
      </c>
      <c r="P618" s="77"/>
      <c r="Q618" s="76">
        <v>0</v>
      </c>
      <c r="R618" s="77"/>
      <c r="S618" s="76">
        <v>0</v>
      </c>
      <c r="T618" s="77"/>
      <c r="U618" s="76">
        <v>0</v>
      </c>
      <c r="V618" s="77"/>
      <c r="W618" s="76">
        <v>0</v>
      </c>
      <c r="X618" s="77"/>
      <c r="Y618" s="76">
        <v>0</v>
      </c>
      <c r="Z618" s="77"/>
      <c r="AA618" s="76">
        <v>27629.747584959998</v>
      </c>
      <c r="AB618" s="77">
        <v>0.004351388123182664</v>
      </c>
      <c r="AC618" s="76">
        <v>27629.747584959998</v>
      </c>
      <c r="AD618" s="77">
        <v>0.00016041563227211944</v>
      </c>
    </row>
    <row r="619" spans="1:30" ht="15">
      <c r="A619" s="79" t="s">
        <v>1578</v>
      </c>
      <c r="B619" s="144" t="s">
        <v>621</v>
      </c>
      <c r="C619" s="122" t="s">
        <v>29</v>
      </c>
      <c r="D619" s="122" t="s">
        <v>29</v>
      </c>
      <c r="E619" s="80">
        <v>0</v>
      </c>
      <c r="F619" s="81"/>
      <c r="G619" s="80">
        <v>0</v>
      </c>
      <c r="H619" s="81"/>
      <c r="I619" s="80">
        <v>0</v>
      </c>
      <c r="J619" s="81"/>
      <c r="K619" s="80">
        <v>0</v>
      </c>
      <c r="L619" s="81"/>
      <c r="M619" s="80">
        <v>32614.51265563</v>
      </c>
      <c r="N619" s="81">
        <v>0.0006743891174971897</v>
      </c>
      <c r="O619" s="80">
        <v>0</v>
      </c>
      <c r="P619" s="81"/>
      <c r="Q619" s="80">
        <v>0</v>
      </c>
      <c r="R619" s="81"/>
      <c r="S619" s="80">
        <v>0</v>
      </c>
      <c r="T619" s="81"/>
      <c r="U619" s="80">
        <v>0</v>
      </c>
      <c r="V619" s="81"/>
      <c r="W619" s="80">
        <v>0</v>
      </c>
      <c r="X619" s="81"/>
      <c r="Y619" s="80">
        <v>0</v>
      </c>
      <c r="Z619" s="81"/>
      <c r="AA619" s="80">
        <v>0</v>
      </c>
      <c r="AB619" s="81"/>
      <c r="AC619" s="80">
        <v>32614.51265563</v>
      </c>
      <c r="AD619" s="81">
        <v>0.00018935669436762618</v>
      </c>
    </row>
    <row r="620" spans="1:30" ht="15">
      <c r="A620" s="73" t="s">
        <v>1578</v>
      </c>
      <c r="B620" s="144" t="s">
        <v>621</v>
      </c>
      <c r="C620" s="122" t="s">
        <v>29</v>
      </c>
      <c r="D620" s="122" t="s">
        <v>29</v>
      </c>
      <c r="E620" s="76">
        <v>0</v>
      </c>
      <c r="F620" s="77"/>
      <c r="G620" s="76">
        <v>0</v>
      </c>
      <c r="H620" s="77"/>
      <c r="I620" s="76">
        <v>0</v>
      </c>
      <c r="J620" s="77"/>
      <c r="K620" s="76">
        <v>0</v>
      </c>
      <c r="L620" s="77"/>
      <c r="M620" s="76">
        <v>32614.51265563</v>
      </c>
      <c r="N620" s="77">
        <v>0.0006743891174971897</v>
      </c>
      <c r="O620" s="76">
        <v>0</v>
      </c>
      <c r="P620" s="77"/>
      <c r="Q620" s="76">
        <v>0</v>
      </c>
      <c r="R620" s="77"/>
      <c r="S620" s="76">
        <v>0</v>
      </c>
      <c r="T620" s="77"/>
      <c r="U620" s="76">
        <v>0</v>
      </c>
      <c r="V620" s="77"/>
      <c r="W620" s="76">
        <v>0</v>
      </c>
      <c r="X620" s="77"/>
      <c r="Y620" s="76">
        <v>0</v>
      </c>
      <c r="Z620" s="77"/>
      <c r="AA620" s="76">
        <v>0</v>
      </c>
      <c r="AB620" s="77"/>
      <c r="AC620" s="76">
        <v>32614.51265563</v>
      </c>
      <c r="AD620" s="77">
        <v>0.00018935669436762618</v>
      </c>
    </row>
    <row r="621" spans="1:30" ht="15">
      <c r="A621" s="79" t="s">
        <v>1430</v>
      </c>
      <c r="B621" s="144" t="s">
        <v>621</v>
      </c>
      <c r="C621" s="122" t="s">
        <v>29</v>
      </c>
      <c r="D621" s="122" t="s">
        <v>29</v>
      </c>
      <c r="E621" s="80">
        <v>0</v>
      </c>
      <c r="F621" s="81"/>
      <c r="G621" s="80">
        <v>0</v>
      </c>
      <c r="H621" s="81"/>
      <c r="I621" s="80">
        <v>0</v>
      </c>
      <c r="J621" s="81"/>
      <c r="K621" s="80">
        <v>0</v>
      </c>
      <c r="L621" s="81"/>
      <c r="M621" s="80">
        <v>0</v>
      </c>
      <c r="N621" s="81"/>
      <c r="O621" s="80">
        <v>0</v>
      </c>
      <c r="P621" s="81"/>
      <c r="Q621" s="80">
        <v>0</v>
      </c>
      <c r="R621" s="81"/>
      <c r="S621" s="80">
        <v>0</v>
      </c>
      <c r="T621" s="81"/>
      <c r="U621" s="80">
        <v>0</v>
      </c>
      <c r="V621" s="81"/>
      <c r="W621" s="80">
        <v>27928.3747192</v>
      </c>
      <c r="X621" s="81">
        <v>0.004448966547007585</v>
      </c>
      <c r="Y621" s="80">
        <v>0</v>
      </c>
      <c r="Z621" s="81"/>
      <c r="AA621" s="80">
        <v>0</v>
      </c>
      <c r="AB621" s="81"/>
      <c r="AC621" s="80">
        <v>27928.3747192</v>
      </c>
      <c r="AD621" s="81">
        <v>0.0001621494324237646</v>
      </c>
    </row>
    <row r="622" spans="1:30" ht="15">
      <c r="A622" s="73" t="s">
        <v>1430</v>
      </c>
      <c r="B622" s="144" t="s">
        <v>621</v>
      </c>
      <c r="C622" s="122" t="s">
        <v>29</v>
      </c>
      <c r="D622" s="122" t="s">
        <v>29</v>
      </c>
      <c r="E622" s="76">
        <v>0</v>
      </c>
      <c r="F622" s="77"/>
      <c r="G622" s="76">
        <v>0</v>
      </c>
      <c r="H622" s="77"/>
      <c r="I622" s="76">
        <v>0</v>
      </c>
      <c r="J622" s="77"/>
      <c r="K622" s="76">
        <v>0</v>
      </c>
      <c r="L622" s="77"/>
      <c r="M622" s="76">
        <v>0</v>
      </c>
      <c r="N622" s="77"/>
      <c r="O622" s="76">
        <v>0</v>
      </c>
      <c r="P622" s="77"/>
      <c r="Q622" s="76">
        <v>0</v>
      </c>
      <c r="R622" s="77"/>
      <c r="S622" s="76">
        <v>0</v>
      </c>
      <c r="T622" s="77"/>
      <c r="U622" s="76">
        <v>0</v>
      </c>
      <c r="V622" s="77"/>
      <c r="W622" s="76">
        <v>27928.3747192</v>
      </c>
      <c r="X622" s="77">
        <v>0.004448966547007585</v>
      </c>
      <c r="Y622" s="76">
        <v>0</v>
      </c>
      <c r="Z622" s="77"/>
      <c r="AA622" s="76">
        <v>0</v>
      </c>
      <c r="AB622" s="77"/>
      <c r="AC622" s="76">
        <v>27928.3747192</v>
      </c>
      <c r="AD622" s="77">
        <v>0.0001621494324237646</v>
      </c>
    </row>
    <row r="623" spans="1:30" ht="15">
      <c r="A623" s="79" t="s">
        <v>1112</v>
      </c>
      <c r="B623" s="144" t="s">
        <v>621</v>
      </c>
      <c r="C623" s="122" t="s">
        <v>29</v>
      </c>
      <c r="D623" s="122" t="s">
        <v>29</v>
      </c>
      <c r="E623" s="80">
        <v>0</v>
      </c>
      <c r="F623" s="81"/>
      <c r="G623" s="80">
        <v>0</v>
      </c>
      <c r="H623" s="81"/>
      <c r="I623" s="80">
        <v>0</v>
      </c>
      <c r="J623" s="81"/>
      <c r="K623" s="80">
        <v>1667.97275922</v>
      </c>
      <c r="L623" s="81">
        <v>0.0002203707906216561</v>
      </c>
      <c r="M623" s="80">
        <v>0</v>
      </c>
      <c r="N623" s="81"/>
      <c r="O623" s="80">
        <v>0</v>
      </c>
      <c r="P623" s="81"/>
      <c r="Q623" s="80">
        <v>0</v>
      </c>
      <c r="R623" s="81"/>
      <c r="S623" s="80">
        <v>0</v>
      </c>
      <c r="T623" s="81"/>
      <c r="U623" s="80">
        <v>0</v>
      </c>
      <c r="V623" s="81"/>
      <c r="W623" s="80">
        <v>0</v>
      </c>
      <c r="X623" s="81"/>
      <c r="Y623" s="80">
        <v>0</v>
      </c>
      <c r="Z623" s="81"/>
      <c r="AA623" s="80">
        <v>0</v>
      </c>
      <c r="AB623" s="81"/>
      <c r="AC623" s="80">
        <v>1667.97275922</v>
      </c>
      <c r="AD623" s="81">
        <v>9.684087918653178E-06</v>
      </c>
    </row>
    <row r="624" spans="1:30" ht="15">
      <c r="A624" s="73" t="s">
        <v>1112</v>
      </c>
      <c r="B624" s="144" t="s">
        <v>621</v>
      </c>
      <c r="C624" s="122" t="s">
        <v>29</v>
      </c>
      <c r="D624" s="122" t="s">
        <v>29</v>
      </c>
      <c r="E624" s="76">
        <v>0</v>
      </c>
      <c r="F624" s="77"/>
      <c r="G624" s="76">
        <v>0</v>
      </c>
      <c r="H624" s="77"/>
      <c r="I624" s="76">
        <v>0</v>
      </c>
      <c r="J624" s="77"/>
      <c r="K624" s="76">
        <v>1667.97275922</v>
      </c>
      <c r="L624" s="77">
        <v>0.0002203707906216561</v>
      </c>
      <c r="M624" s="76">
        <v>0</v>
      </c>
      <c r="N624" s="77"/>
      <c r="O624" s="76">
        <v>0</v>
      </c>
      <c r="P624" s="77"/>
      <c r="Q624" s="76">
        <v>0</v>
      </c>
      <c r="R624" s="77"/>
      <c r="S624" s="76">
        <v>0</v>
      </c>
      <c r="T624" s="77"/>
      <c r="U624" s="76">
        <v>0</v>
      </c>
      <c r="V624" s="77"/>
      <c r="W624" s="76">
        <v>0</v>
      </c>
      <c r="X624" s="77"/>
      <c r="Y624" s="76">
        <v>0</v>
      </c>
      <c r="Z624" s="77"/>
      <c r="AA624" s="76">
        <v>0</v>
      </c>
      <c r="AB624" s="77"/>
      <c r="AC624" s="76">
        <v>1667.97275922</v>
      </c>
      <c r="AD624" s="77">
        <v>9.684087918653178E-06</v>
      </c>
    </row>
    <row r="625" spans="1:30" ht="15">
      <c r="A625" s="79" t="s">
        <v>1461</v>
      </c>
      <c r="B625" s="144" t="s">
        <v>621</v>
      </c>
      <c r="C625" s="122" t="s">
        <v>29</v>
      </c>
      <c r="D625" s="122" t="s">
        <v>29</v>
      </c>
      <c r="E625" s="80">
        <v>0</v>
      </c>
      <c r="F625" s="81"/>
      <c r="G625" s="80">
        <v>0</v>
      </c>
      <c r="H625" s="81"/>
      <c r="I625" s="80">
        <v>0</v>
      </c>
      <c r="J625" s="81"/>
      <c r="K625" s="80">
        <v>0</v>
      </c>
      <c r="L625" s="81"/>
      <c r="M625" s="80">
        <v>0</v>
      </c>
      <c r="N625" s="81"/>
      <c r="O625" s="80">
        <v>0</v>
      </c>
      <c r="P625" s="81"/>
      <c r="Q625" s="80">
        <v>0</v>
      </c>
      <c r="R625" s="81"/>
      <c r="S625" s="80">
        <v>0</v>
      </c>
      <c r="T625" s="81"/>
      <c r="U625" s="80">
        <v>0</v>
      </c>
      <c r="V625" s="81"/>
      <c r="W625" s="80">
        <v>0</v>
      </c>
      <c r="X625" s="81"/>
      <c r="Y625" s="80">
        <v>50495.84465233</v>
      </c>
      <c r="Z625" s="81">
        <v>0.0012633657964887983</v>
      </c>
      <c r="AA625" s="80">
        <v>0</v>
      </c>
      <c r="AB625" s="81"/>
      <c r="AC625" s="80">
        <v>50495.84465233</v>
      </c>
      <c r="AD625" s="81">
        <v>0.000293173972078832</v>
      </c>
    </row>
    <row r="626" spans="1:30" ht="15">
      <c r="A626" s="73" t="s">
        <v>1461</v>
      </c>
      <c r="B626" s="144" t="s">
        <v>621</v>
      </c>
      <c r="C626" s="122" t="s">
        <v>29</v>
      </c>
      <c r="D626" s="122" t="s">
        <v>29</v>
      </c>
      <c r="E626" s="76">
        <v>0</v>
      </c>
      <c r="F626" s="77"/>
      <c r="G626" s="76">
        <v>0</v>
      </c>
      <c r="H626" s="77"/>
      <c r="I626" s="76">
        <v>0</v>
      </c>
      <c r="J626" s="77"/>
      <c r="K626" s="76">
        <v>0</v>
      </c>
      <c r="L626" s="77"/>
      <c r="M626" s="76">
        <v>0</v>
      </c>
      <c r="N626" s="77"/>
      <c r="O626" s="76">
        <v>0</v>
      </c>
      <c r="P626" s="77"/>
      <c r="Q626" s="76">
        <v>0</v>
      </c>
      <c r="R626" s="77"/>
      <c r="S626" s="76">
        <v>0</v>
      </c>
      <c r="T626" s="77"/>
      <c r="U626" s="76">
        <v>0</v>
      </c>
      <c r="V626" s="77"/>
      <c r="W626" s="76">
        <v>0</v>
      </c>
      <c r="X626" s="77"/>
      <c r="Y626" s="76">
        <v>50495.84465233</v>
      </c>
      <c r="Z626" s="77">
        <v>0.0012633657964887983</v>
      </c>
      <c r="AA626" s="76">
        <v>0</v>
      </c>
      <c r="AB626" s="77"/>
      <c r="AC626" s="76">
        <v>50495.84465233</v>
      </c>
      <c r="AD626" s="77">
        <v>0.000293173972078832</v>
      </c>
    </row>
    <row r="627" spans="1:30" ht="15">
      <c r="A627" s="79" t="s">
        <v>1429</v>
      </c>
      <c r="B627" s="144" t="s">
        <v>621</v>
      </c>
      <c r="C627" s="122" t="s">
        <v>29</v>
      </c>
      <c r="D627" s="122" t="s">
        <v>29</v>
      </c>
      <c r="E627" s="80">
        <v>0</v>
      </c>
      <c r="F627" s="81"/>
      <c r="G627" s="80">
        <v>0</v>
      </c>
      <c r="H627" s="81"/>
      <c r="I627" s="80">
        <v>0</v>
      </c>
      <c r="J627" s="81"/>
      <c r="K627" s="80">
        <v>0</v>
      </c>
      <c r="L627" s="81"/>
      <c r="M627" s="80">
        <v>0</v>
      </c>
      <c r="N627" s="81"/>
      <c r="O627" s="80">
        <v>3147.7692149</v>
      </c>
      <c r="P627" s="81">
        <v>0.0004150001243704955</v>
      </c>
      <c r="Q627" s="80">
        <v>0</v>
      </c>
      <c r="R627" s="81"/>
      <c r="S627" s="80">
        <v>0</v>
      </c>
      <c r="T627" s="81"/>
      <c r="U627" s="80">
        <v>0</v>
      </c>
      <c r="V627" s="81"/>
      <c r="W627" s="80">
        <v>0</v>
      </c>
      <c r="X627" s="81"/>
      <c r="Y627" s="80">
        <v>0</v>
      </c>
      <c r="Z627" s="81"/>
      <c r="AA627" s="80">
        <v>0</v>
      </c>
      <c r="AB627" s="81"/>
      <c r="AC627" s="80">
        <v>3147.7692149</v>
      </c>
      <c r="AD627" s="81">
        <v>1.8275642486497496E-05</v>
      </c>
    </row>
    <row r="628" spans="1:30" ht="15">
      <c r="A628" s="73" t="s">
        <v>1429</v>
      </c>
      <c r="B628" s="144" t="s">
        <v>621</v>
      </c>
      <c r="C628" s="122" t="s">
        <v>29</v>
      </c>
      <c r="D628" s="122" t="s">
        <v>29</v>
      </c>
      <c r="E628" s="76">
        <v>0</v>
      </c>
      <c r="F628" s="77"/>
      <c r="G628" s="76">
        <v>0</v>
      </c>
      <c r="H628" s="77"/>
      <c r="I628" s="76">
        <v>0</v>
      </c>
      <c r="J628" s="77"/>
      <c r="K628" s="76">
        <v>0</v>
      </c>
      <c r="L628" s="77"/>
      <c r="M628" s="76">
        <v>0</v>
      </c>
      <c r="N628" s="77"/>
      <c r="O628" s="76">
        <v>3147.7692149</v>
      </c>
      <c r="P628" s="77">
        <v>0.0004150001243704955</v>
      </c>
      <c r="Q628" s="76">
        <v>0</v>
      </c>
      <c r="R628" s="77"/>
      <c r="S628" s="76">
        <v>0</v>
      </c>
      <c r="T628" s="77"/>
      <c r="U628" s="76">
        <v>0</v>
      </c>
      <c r="V628" s="77"/>
      <c r="W628" s="76">
        <v>0</v>
      </c>
      <c r="X628" s="77"/>
      <c r="Y628" s="76">
        <v>0</v>
      </c>
      <c r="Z628" s="77"/>
      <c r="AA628" s="76">
        <v>0</v>
      </c>
      <c r="AB628" s="77"/>
      <c r="AC628" s="76">
        <v>3147.7692149</v>
      </c>
      <c r="AD628" s="77">
        <v>1.8275642486497496E-05</v>
      </c>
    </row>
    <row r="629" spans="1:30" ht="15">
      <c r="A629" s="40" t="s">
        <v>0</v>
      </c>
      <c r="B629" s="148"/>
      <c r="C629" s="123"/>
      <c r="D629" s="123"/>
      <c r="E629" s="41">
        <v>341956.1578904445</v>
      </c>
      <c r="F629" s="42">
        <v>0.31790684754843745</v>
      </c>
      <c r="G629" s="41">
        <v>3845609.626886092</v>
      </c>
      <c r="H629" s="42">
        <v>0.4571187640528897</v>
      </c>
      <c r="I629" s="41">
        <v>747344.4611107308</v>
      </c>
      <c r="J629" s="42">
        <v>0.5814334686346355</v>
      </c>
      <c r="K629" s="41">
        <v>2431396.067773813</v>
      </c>
      <c r="L629" s="42">
        <v>0.32123346787765455</v>
      </c>
      <c r="M629" s="41">
        <v>22583101.89253666</v>
      </c>
      <c r="N629" s="42">
        <v>0.466963842644692</v>
      </c>
      <c r="O629" s="41">
        <v>4183330.9983108663</v>
      </c>
      <c r="P629" s="42">
        <v>0.5515280079505803</v>
      </c>
      <c r="Q629" s="41">
        <v>1565929.044614889</v>
      </c>
      <c r="R629" s="42">
        <v>0.32724521061527667</v>
      </c>
      <c r="S629" s="41">
        <v>14701754.729993045</v>
      </c>
      <c r="T629" s="42">
        <v>0.4552241234115735</v>
      </c>
      <c r="U629" s="41">
        <v>3316473.2772570495</v>
      </c>
      <c r="V629" s="42">
        <v>0.5961764381890466</v>
      </c>
      <c r="W629" s="41">
        <v>2252634.6542451857</v>
      </c>
      <c r="X629" s="42">
        <v>0.35884280127754953</v>
      </c>
      <c r="Y629" s="41">
        <v>17765375.5619208</v>
      </c>
      <c r="Z629" s="42">
        <v>0.4444755405368407</v>
      </c>
      <c r="AA629" s="41">
        <v>3522469.736121673</v>
      </c>
      <c r="AB629" s="42">
        <v>0.5547511039287842</v>
      </c>
      <c r="AC629" s="41">
        <v>77257376.20866127</v>
      </c>
      <c r="AD629" s="42">
        <v>0.44854882637232507</v>
      </c>
    </row>
  </sheetData>
  <mergeCells count="19">
    <mergeCell ref="G7:H7"/>
    <mergeCell ref="I7:J7"/>
    <mergeCell ref="K7:L7"/>
    <mergeCell ref="B7:B8"/>
    <mergeCell ref="C7:C8"/>
    <mergeCell ref="D7:D8"/>
    <mergeCell ref="A2:AD2"/>
    <mergeCell ref="A4:AD4"/>
    <mergeCell ref="A5:AD5"/>
    <mergeCell ref="W7:X7"/>
    <mergeCell ref="Y7:Z7"/>
    <mergeCell ref="AA7:AB7"/>
    <mergeCell ref="AC7:AD7"/>
    <mergeCell ref="M7:N7"/>
    <mergeCell ref="O7:P7"/>
    <mergeCell ref="Q7:R7"/>
    <mergeCell ref="S7:T7"/>
    <mergeCell ref="U7:V7"/>
    <mergeCell ref="E7:F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zoomScale="90" zoomScaleNormal="90" workbookViewId="0" topLeftCell="A1"/>
  </sheetViews>
  <sheetFormatPr defaultColWidth="11.421875" defaultRowHeight="15"/>
  <cols>
    <col min="1" max="1" width="17.7109375" style="30" bestFit="1" customWidth="1"/>
    <col min="2" max="2" width="12.7109375" style="30" customWidth="1"/>
    <col min="3" max="3" width="8.8515625" style="38" bestFit="1" customWidth="1"/>
    <col min="4" max="4" width="12.7109375" style="30" customWidth="1"/>
    <col min="5" max="5" width="8.8515625" style="38" customWidth="1"/>
    <col min="6" max="6" width="12.7109375" style="30" customWidth="1"/>
    <col min="7" max="7" width="8.8515625" style="38" customWidth="1"/>
    <col min="8" max="8" width="12.7109375" style="30" customWidth="1"/>
    <col min="9" max="9" width="8.8515625" style="38" customWidth="1"/>
    <col min="10" max="10" width="12.7109375" style="30" customWidth="1"/>
    <col min="11" max="11" width="8.8515625" style="38" customWidth="1"/>
    <col min="12" max="12" width="12.7109375" style="30" customWidth="1"/>
    <col min="13" max="13" width="8.8515625" style="38" customWidth="1"/>
    <col min="14" max="14" width="12.7109375" style="30" customWidth="1"/>
    <col min="15" max="15" width="8.8515625" style="38" customWidth="1"/>
    <col min="16" max="16" width="12.7109375" style="30" customWidth="1"/>
    <col min="17" max="17" width="8.8515625" style="38" customWidth="1"/>
    <col min="18" max="18" width="12.7109375" style="30" customWidth="1"/>
    <col min="19" max="19" width="8.8515625" style="38" customWidth="1"/>
    <col min="20" max="20" width="12.7109375" style="30" customWidth="1"/>
    <col min="21" max="21" width="8.8515625" style="38" customWidth="1"/>
    <col min="22" max="22" width="12.7109375" style="30" customWidth="1"/>
    <col min="23" max="23" width="8.8515625" style="38" customWidth="1"/>
    <col min="24" max="24" width="12.7109375" style="30" customWidth="1"/>
    <col min="25" max="25" width="8.8515625" style="38" customWidth="1"/>
    <col min="26" max="26" width="12.7109375" style="30" customWidth="1"/>
    <col min="27" max="27" width="8.8515625" style="38" customWidth="1"/>
    <col min="28" max="16384" width="11.421875" style="30" customWidth="1"/>
  </cols>
  <sheetData>
    <row r="1" spans="3:25" ht="15">
      <c r="C1" s="30"/>
      <c r="E1" s="30"/>
      <c r="G1" s="30"/>
      <c r="I1" s="30"/>
      <c r="K1" s="30"/>
      <c r="M1" s="30"/>
      <c r="O1" s="30"/>
      <c r="Q1" s="30"/>
      <c r="S1" s="30"/>
      <c r="U1" s="30"/>
      <c r="W1" s="30"/>
      <c r="Y1" s="30"/>
    </row>
    <row r="2" spans="1:27" ht="15">
      <c r="A2" s="176" t="s">
        <v>13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row>
    <row r="3" spans="1:27" ht="15">
      <c r="A3" s="56"/>
      <c r="B3" s="56"/>
      <c r="C3" s="51"/>
      <c r="D3" s="56"/>
      <c r="E3" s="51"/>
      <c r="F3" s="56"/>
      <c r="G3" s="51"/>
      <c r="H3" s="56"/>
      <c r="I3" s="51"/>
      <c r="J3"/>
      <c r="K3" s="50"/>
      <c r="L3"/>
      <c r="M3" s="50"/>
      <c r="N3"/>
      <c r="O3" s="50"/>
      <c r="P3"/>
      <c r="Q3" s="50"/>
      <c r="R3"/>
      <c r="S3" s="50"/>
      <c r="T3"/>
      <c r="U3" s="50"/>
      <c r="V3"/>
      <c r="W3" s="50"/>
      <c r="X3"/>
      <c r="Y3" s="50"/>
      <c r="Z3"/>
      <c r="AA3" s="50"/>
    </row>
    <row r="4" spans="1:27" ht="15">
      <c r="A4" s="176" t="s">
        <v>1620</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7" ht="15">
      <c r="A5" s="176" t="s">
        <v>1462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7" ht="15">
      <c r="A6" s="56"/>
      <c r="B6" s="56"/>
      <c r="C6" s="51"/>
      <c r="D6" s="56"/>
      <c r="E6" s="51"/>
      <c r="F6" s="56"/>
      <c r="G6" s="51"/>
      <c r="H6" s="56"/>
      <c r="I6" s="51"/>
      <c r="J6"/>
      <c r="K6" s="50"/>
      <c r="L6"/>
      <c r="M6" s="50"/>
      <c r="N6"/>
      <c r="O6" s="50"/>
      <c r="P6"/>
      <c r="Q6" s="50"/>
      <c r="R6"/>
      <c r="S6" s="50"/>
      <c r="T6"/>
      <c r="U6" s="50"/>
      <c r="V6"/>
      <c r="W6" s="50"/>
      <c r="X6"/>
      <c r="Y6" s="50"/>
      <c r="Z6"/>
      <c r="AA6" s="50"/>
    </row>
    <row r="7" spans="1:27" ht="15">
      <c r="A7" s="66"/>
      <c r="B7" s="175" t="s">
        <v>30</v>
      </c>
      <c r="C7" s="175"/>
      <c r="D7" s="175" t="s">
        <v>31</v>
      </c>
      <c r="E7" s="175"/>
      <c r="F7" s="175" t="s">
        <v>32</v>
      </c>
      <c r="G7" s="175"/>
      <c r="H7" s="175" t="s">
        <v>33</v>
      </c>
      <c r="I7" s="175"/>
      <c r="J7" s="175" t="s">
        <v>34</v>
      </c>
      <c r="K7" s="175"/>
      <c r="L7" s="175" t="s">
        <v>35</v>
      </c>
      <c r="M7" s="175"/>
      <c r="N7" s="175" t="s">
        <v>36</v>
      </c>
      <c r="O7" s="175"/>
      <c r="P7" s="175" t="s">
        <v>37</v>
      </c>
      <c r="Q7" s="175"/>
      <c r="R7" s="175" t="s">
        <v>38</v>
      </c>
      <c r="S7" s="175"/>
      <c r="T7" s="175" t="s">
        <v>39</v>
      </c>
      <c r="U7" s="175"/>
      <c r="V7" s="175" t="s">
        <v>40</v>
      </c>
      <c r="W7" s="175"/>
      <c r="X7" s="175" t="s">
        <v>41</v>
      </c>
      <c r="Y7" s="175"/>
      <c r="Z7" s="175" t="s">
        <v>2</v>
      </c>
      <c r="AA7" s="175"/>
    </row>
    <row r="8" spans="1:27" ht="15">
      <c r="A8" s="64"/>
      <c r="B8" s="57" t="s">
        <v>9</v>
      </c>
      <c r="C8" s="52" t="s">
        <v>10</v>
      </c>
      <c r="D8" s="57" t="s">
        <v>9</v>
      </c>
      <c r="E8" s="52" t="s">
        <v>10</v>
      </c>
      <c r="F8" s="57" t="s">
        <v>9</v>
      </c>
      <c r="G8" s="52" t="s">
        <v>10</v>
      </c>
      <c r="H8" s="57" t="s">
        <v>9</v>
      </c>
      <c r="I8" s="52" t="s">
        <v>10</v>
      </c>
      <c r="J8" s="57" t="s">
        <v>9</v>
      </c>
      <c r="K8" s="52" t="s">
        <v>10</v>
      </c>
      <c r="L8" s="57" t="s">
        <v>9</v>
      </c>
      <c r="M8" s="52" t="s">
        <v>10</v>
      </c>
      <c r="N8" s="57" t="s">
        <v>9</v>
      </c>
      <c r="O8" s="52" t="s">
        <v>10</v>
      </c>
      <c r="P8" s="57" t="s">
        <v>9</v>
      </c>
      <c r="Q8" s="52" t="s">
        <v>10</v>
      </c>
      <c r="R8" s="57" t="s">
        <v>9</v>
      </c>
      <c r="S8" s="52" t="s">
        <v>10</v>
      </c>
      <c r="T8" s="57" t="s">
        <v>9</v>
      </c>
      <c r="U8" s="52" t="s">
        <v>10</v>
      </c>
      <c r="V8" s="57" t="s">
        <v>9</v>
      </c>
      <c r="W8" s="52" t="s">
        <v>10</v>
      </c>
      <c r="X8" s="57" t="s">
        <v>9</v>
      </c>
      <c r="Y8" s="52" t="s">
        <v>10</v>
      </c>
      <c r="Z8" s="57" t="s">
        <v>9</v>
      </c>
      <c r="AA8" s="52" t="s">
        <v>10</v>
      </c>
    </row>
    <row r="9" spans="1:27" ht="15">
      <c r="A9" s="67" t="s">
        <v>1581</v>
      </c>
      <c r="B9" s="111">
        <v>125261.027</v>
      </c>
      <c r="C9" s="154">
        <v>0.11645158975908132</v>
      </c>
      <c r="D9" s="111">
        <v>956807.673402</v>
      </c>
      <c r="E9" s="154">
        <v>0.11373352564025034</v>
      </c>
      <c r="F9" s="111">
        <v>275775.85312</v>
      </c>
      <c r="G9" s="154">
        <v>0.21455342106493466</v>
      </c>
      <c r="H9" s="111">
        <v>1950803.78</v>
      </c>
      <c r="I9" s="154">
        <v>0.25773812490040365</v>
      </c>
      <c r="J9" s="111">
        <v>6305655.846562501</v>
      </c>
      <c r="K9" s="154">
        <v>0.13038568831321198</v>
      </c>
      <c r="L9" s="111">
        <v>1311448.14</v>
      </c>
      <c r="M9" s="154">
        <v>0.1729005857955648</v>
      </c>
      <c r="N9" s="111">
        <v>586387.945</v>
      </c>
      <c r="O9" s="154">
        <v>0.12254236373205327</v>
      </c>
      <c r="P9" s="111">
        <v>2215455.09</v>
      </c>
      <c r="Q9" s="154">
        <v>0.0685991991993622</v>
      </c>
      <c r="R9" s="111">
        <v>439344.315</v>
      </c>
      <c r="S9" s="154">
        <v>0.07897748812013285</v>
      </c>
      <c r="T9" s="111">
        <v>313756.6</v>
      </c>
      <c r="U9" s="154">
        <v>0.04998116185913251</v>
      </c>
      <c r="V9" s="111">
        <v>1904839.4009605</v>
      </c>
      <c r="W9" s="154">
        <v>0.04765756397475501</v>
      </c>
      <c r="X9" s="111">
        <v>353912</v>
      </c>
      <c r="Y9" s="154">
        <v>0.055737334143802046</v>
      </c>
      <c r="Z9" s="111">
        <v>16739447.671045</v>
      </c>
      <c r="AA9" s="154">
        <v>0.09718760816687458</v>
      </c>
    </row>
    <row r="10" spans="1:27" ht="15">
      <c r="A10" s="67" t="s">
        <v>1588</v>
      </c>
      <c r="B10" s="111">
        <v>125261.027</v>
      </c>
      <c r="C10" s="154">
        <v>0.11645158975908132</v>
      </c>
      <c r="D10" s="111">
        <v>956807.673402</v>
      </c>
      <c r="E10" s="154">
        <v>0.11373352564025034</v>
      </c>
      <c r="F10" s="111">
        <v>275775.85312</v>
      </c>
      <c r="G10" s="154">
        <v>0.21455342106493466</v>
      </c>
      <c r="H10" s="111">
        <v>1950803.78</v>
      </c>
      <c r="I10" s="154">
        <v>0.25773812490040365</v>
      </c>
      <c r="J10" s="111">
        <v>6305655.846562501</v>
      </c>
      <c r="K10" s="154">
        <v>0.13038568831321198</v>
      </c>
      <c r="L10" s="111">
        <v>1311448.14</v>
      </c>
      <c r="M10" s="154">
        <v>0.1729005857955648</v>
      </c>
      <c r="N10" s="111">
        <v>586387.945</v>
      </c>
      <c r="O10" s="154">
        <v>0.12254236373205327</v>
      </c>
      <c r="P10" s="111">
        <v>2215455.09</v>
      </c>
      <c r="Q10" s="154">
        <v>0.0685991991993622</v>
      </c>
      <c r="R10" s="111">
        <v>439344.315</v>
      </c>
      <c r="S10" s="154">
        <v>0.07897748812013285</v>
      </c>
      <c r="T10" s="111">
        <v>313756.6</v>
      </c>
      <c r="U10" s="154">
        <v>0.04998116185913251</v>
      </c>
      <c r="V10" s="111">
        <v>1904839.4009605</v>
      </c>
      <c r="W10" s="154">
        <v>0.04765756397475501</v>
      </c>
      <c r="X10" s="111">
        <v>353912</v>
      </c>
      <c r="Y10" s="154">
        <v>0.055737334143802046</v>
      </c>
      <c r="Z10" s="111">
        <v>16739447.671045</v>
      </c>
      <c r="AA10" s="154">
        <v>0.09718760816687458</v>
      </c>
    </row>
    <row r="11" spans="1:27" ht="15">
      <c r="A11" s="143" t="s">
        <v>1589</v>
      </c>
      <c r="B11" s="113">
        <v>125261.027</v>
      </c>
      <c r="C11" s="155">
        <v>0.11645158975908132</v>
      </c>
      <c r="D11" s="113">
        <v>956807.673402</v>
      </c>
      <c r="E11" s="155">
        <v>0.11373352564025034</v>
      </c>
      <c r="F11" s="113">
        <v>275775.85312</v>
      </c>
      <c r="G11" s="155">
        <v>0.21455342106493466</v>
      </c>
      <c r="H11" s="113">
        <v>1950803.78</v>
      </c>
      <c r="I11" s="155">
        <v>0.25773812490040365</v>
      </c>
      <c r="J11" s="113">
        <v>6305655.846562501</v>
      </c>
      <c r="K11" s="155">
        <v>0.13038568831321198</v>
      </c>
      <c r="L11" s="113">
        <v>1311448.14</v>
      </c>
      <c r="M11" s="155">
        <v>0.1729005857955648</v>
      </c>
      <c r="N11" s="113">
        <v>586387.945</v>
      </c>
      <c r="O11" s="155">
        <v>0.12254236373205327</v>
      </c>
      <c r="P11" s="113">
        <v>2215455.09</v>
      </c>
      <c r="Q11" s="155">
        <v>0.0685991991993622</v>
      </c>
      <c r="R11" s="113">
        <v>439344.315</v>
      </c>
      <c r="S11" s="155">
        <v>0.07897748812013285</v>
      </c>
      <c r="T11" s="113">
        <v>313756.6</v>
      </c>
      <c r="U11" s="155">
        <v>0.04998116185913251</v>
      </c>
      <c r="V11" s="113">
        <v>1904839.4009605</v>
      </c>
      <c r="W11" s="155">
        <v>0.04765756397475501</v>
      </c>
      <c r="X11" s="113">
        <v>353912</v>
      </c>
      <c r="Y11" s="155">
        <v>0.055737334143802046</v>
      </c>
      <c r="Z11" s="113">
        <v>16739447.671045</v>
      </c>
      <c r="AA11" s="155">
        <v>0.09718760816687458</v>
      </c>
    </row>
    <row r="12" spans="1:27" ht="15">
      <c r="A12" s="67" t="s">
        <v>1584</v>
      </c>
      <c r="B12" s="111">
        <v>0</v>
      </c>
      <c r="C12" s="154">
        <v>0</v>
      </c>
      <c r="D12" s="111">
        <v>0</v>
      </c>
      <c r="E12" s="154">
        <v>0</v>
      </c>
      <c r="F12" s="111">
        <v>0</v>
      </c>
      <c r="G12" s="154">
        <v>0</v>
      </c>
      <c r="H12" s="111">
        <v>493300.6477609119</v>
      </c>
      <c r="I12" s="154">
        <v>0.06517435801054884</v>
      </c>
      <c r="J12" s="111">
        <v>10676350.945661219</v>
      </c>
      <c r="K12" s="154">
        <v>0.2207610755481232</v>
      </c>
      <c r="L12" s="111">
        <v>2070859.3807910169</v>
      </c>
      <c r="M12" s="154">
        <v>0.27302093702234187</v>
      </c>
      <c r="N12" s="111">
        <v>1817587.7965578302</v>
      </c>
      <c r="O12" s="154">
        <v>0.379836432143452</v>
      </c>
      <c r="P12" s="111">
        <v>12753304.617964778</v>
      </c>
      <c r="Q12" s="154">
        <v>0.39489244800620693</v>
      </c>
      <c r="R12" s="111">
        <v>2836701.6950900997</v>
      </c>
      <c r="S12" s="154">
        <v>0.5099316567333733</v>
      </c>
      <c r="T12" s="111">
        <v>1735848.711771649</v>
      </c>
      <c r="U12" s="154">
        <v>0.27651923633168346</v>
      </c>
      <c r="V12" s="111">
        <v>13545072.77077277</v>
      </c>
      <c r="W12" s="154">
        <v>0.33888692757526656</v>
      </c>
      <c r="X12" s="111">
        <v>4274439.991147705</v>
      </c>
      <c r="Y12" s="154">
        <v>0.6731783326483137</v>
      </c>
      <c r="Z12" s="111">
        <v>50203466.557517976</v>
      </c>
      <c r="AA12" s="154">
        <v>0.2914764532434689</v>
      </c>
    </row>
    <row r="13" spans="1:27" ht="15">
      <c r="A13" s="67" t="s">
        <v>1588</v>
      </c>
      <c r="B13" s="111">
        <v>0</v>
      </c>
      <c r="C13" s="154">
        <v>0</v>
      </c>
      <c r="D13" s="111">
        <v>0</v>
      </c>
      <c r="E13" s="154">
        <v>0</v>
      </c>
      <c r="F13" s="111">
        <v>0</v>
      </c>
      <c r="G13" s="154">
        <v>0</v>
      </c>
      <c r="H13" s="111">
        <v>493300.6477609119</v>
      </c>
      <c r="I13" s="154">
        <v>0.06517435801054884</v>
      </c>
      <c r="J13" s="111">
        <v>8111049.760061218</v>
      </c>
      <c r="K13" s="154">
        <v>0.16771686112314882</v>
      </c>
      <c r="L13" s="111">
        <v>1670031.070541017</v>
      </c>
      <c r="M13" s="154">
        <v>0.2201759578486542</v>
      </c>
      <c r="N13" s="111">
        <v>1817587.7965578302</v>
      </c>
      <c r="O13" s="154">
        <v>0.379836432143452</v>
      </c>
      <c r="P13" s="111">
        <v>12753304.617964778</v>
      </c>
      <c r="Q13" s="154">
        <v>0.39489244800620693</v>
      </c>
      <c r="R13" s="111">
        <v>2836701.6950900997</v>
      </c>
      <c r="S13" s="154">
        <v>0.5099316567333733</v>
      </c>
      <c r="T13" s="111">
        <v>1698415.711771649</v>
      </c>
      <c r="U13" s="154">
        <v>0.2705561909905722</v>
      </c>
      <c r="V13" s="111">
        <v>11003940.834580768</v>
      </c>
      <c r="W13" s="154">
        <v>0.2753098313873688</v>
      </c>
      <c r="X13" s="111">
        <v>3619357.9515457056</v>
      </c>
      <c r="Y13" s="154">
        <v>0.5700099559532594</v>
      </c>
      <c r="Z13" s="111">
        <v>44003690.08587398</v>
      </c>
      <c r="AA13" s="154">
        <v>0.2554811529032677</v>
      </c>
    </row>
    <row r="14" spans="1:27" ht="15">
      <c r="A14" s="143" t="s">
        <v>1589</v>
      </c>
      <c r="B14" s="113">
        <v>0</v>
      </c>
      <c r="C14" s="155">
        <v>0</v>
      </c>
      <c r="D14" s="113">
        <v>0</v>
      </c>
      <c r="E14" s="155">
        <v>0</v>
      </c>
      <c r="F14" s="113">
        <v>0</v>
      </c>
      <c r="G14" s="155">
        <v>0</v>
      </c>
      <c r="H14" s="113">
        <v>493300.6477609119</v>
      </c>
      <c r="I14" s="155">
        <v>0.06517435801054884</v>
      </c>
      <c r="J14" s="113">
        <v>8111049.760061218</v>
      </c>
      <c r="K14" s="155">
        <v>0.16771686112314882</v>
      </c>
      <c r="L14" s="113">
        <v>1670031.070541017</v>
      </c>
      <c r="M14" s="155">
        <v>0.2201759578486542</v>
      </c>
      <c r="N14" s="113">
        <v>1817587.7965578302</v>
      </c>
      <c r="O14" s="155">
        <v>0.379836432143452</v>
      </c>
      <c r="P14" s="113">
        <v>12753304.617964778</v>
      </c>
      <c r="Q14" s="155">
        <v>0.39489244800620693</v>
      </c>
      <c r="R14" s="113">
        <v>2836701.6950900997</v>
      </c>
      <c r="S14" s="155">
        <v>0.5099316567333733</v>
      </c>
      <c r="T14" s="113">
        <v>1698415.711771649</v>
      </c>
      <c r="U14" s="155">
        <v>0.2705561909905722</v>
      </c>
      <c r="V14" s="113">
        <v>11003940.834580768</v>
      </c>
      <c r="W14" s="155">
        <v>0.2753098313873688</v>
      </c>
      <c r="X14" s="113">
        <v>3619357.9515457056</v>
      </c>
      <c r="Y14" s="155">
        <v>0.5700099559532594</v>
      </c>
      <c r="Z14" s="113">
        <v>44003690.08587398</v>
      </c>
      <c r="AA14" s="155">
        <v>0.2554811529032677</v>
      </c>
    </row>
    <row r="15" spans="1:27" ht="15">
      <c r="A15" s="67" t="s">
        <v>1590</v>
      </c>
      <c r="B15" s="111">
        <v>0</v>
      </c>
      <c r="C15" s="154">
        <v>0</v>
      </c>
      <c r="D15" s="111">
        <v>0</v>
      </c>
      <c r="E15" s="154">
        <v>0</v>
      </c>
      <c r="F15" s="111">
        <v>0</v>
      </c>
      <c r="G15" s="154">
        <v>0</v>
      </c>
      <c r="H15" s="111">
        <v>0</v>
      </c>
      <c r="I15" s="154">
        <v>0</v>
      </c>
      <c r="J15" s="111">
        <v>0</v>
      </c>
      <c r="K15" s="154">
        <v>0</v>
      </c>
      <c r="L15" s="111">
        <v>0</v>
      </c>
      <c r="M15" s="154">
        <v>0</v>
      </c>
      <c r="N15" s="111">
        <v>0</v>
      </c>
      <c r="O15" s="154">
        <v>0</v>
      </c>
      <c r="P15" s="111">
        <v>0</v>
      </c>
      <c r="Q15" s="154">
        <v>0</v>
      </c>
      <c r="R15" s="111">
        <v>0</v>
      </c>
      <c r="S15" s="154">
        <v>0</v>
      </c>
      <c r="T15" s="111">
        <v>0</v>
      </c>
      <c r="U15" s="154">
        <v>0</v>
      </c>
      <c r="V15" s="111">
        <v>0</v>
      </c>
      <c r="W15" s="154">
        <v>0</v>
      </c>
      <c r="X15" s="111">
        <v>0</v>
      </c>
      <c r="Y15" s="154">
        <v>0</v>
      </c>
      <c r="Z15" s="111">
        <v>0</v>
      </c>
      <c r="AA15" s="154">
        <v>0</v>
      </c>
    </row>
    <row r="16" spans="1:27" ht="15">
      <c r="A16" s="143" t="s">
        <v>1591</v>
      </c>
      <c r="B16" s="113">
        <v>0</v>
      </c>
      <c r="C16" s="155">
        <v>0</v>
      </c>
      <c r="D16" s="113">
        <v>0</v>
      </c>
      <c r="E16" s="155">
        <v>0</v>
      </c>
      <c r="F16" s="113">
        <v>0</v>
      </c>
      <c r="G16" s="155">
        <v>0</v>
      </c>
      <c r="H16" s="113">
        <v>0</v>
      </c>
      <c r="I16" s="155">
        <v>0</v>
      </c>
      <c r="J16" s="113">
        <v>0</v>
      </c>
      <c r="K16" s="155">
        <v>0</v>
      </c>
      <c r="L16" s="113">
        <v>0</v>
      </c>
      <c r="M16" s="155">
        <v>0</v>
      </c>
      <c r="N16" s="113">
        <v>0</v>
      </c>
      <c r="O16" s="155">
        <v>0</v>
      </c>
      <c r="P16" s="113">
        <v>0</v>
      </c>
      <c r="Q16" s="155">
        <v>0</v>
      </c>
      <c r="R16" s="113">
        <v>0</v>
      </c>
      <c r="S16" s="155">
        <v>0</v>
      </c>
      <c r="T16" s="113">
        <v>0</v>
      </c>
      <c r="U16" s="155">
        <v>0</v>
      </c>
      <c r="V16" s="113">
        <v>0</v>
      </c>
      <c r="W16" s="155">
        <v>0</v>
      </c>
      <c r="X16" s="113">
        <v>0</v>
      </c>
      <c r="Y16" s="155">
        <v>0</v>
      </c>
      <c r="Z16" s="113">
        <v>0</v>
      </c>
      <c r="AA16" s="155">
        <v>0</v>
      </c>
    </row>
    <row r="17" spans="1:27" ht="15">
      <c r="A17" s="67" t="s">
        <v>1592</v>
      </c>
      <c r="B17" s="111">
        <v>0</v>
      </c>
      <c r="C17" s="154">
        <v>0</v>
      </c>
      <c r="D17" s="111">
        <v>0</v>
      </c>
      <c r="E17" s="154">
        <v>0</v>
      </c>
      <c r="F17" s="111">
        <v>0</v>
      </c>
      <c r="G17" s="154">
        <v>0</v>
      </c>
      <c r="H17" s="111">
        <v>0</v>
      </c>
      <c r="I17" s="154">
        <v>0</v>
      </c>
      <c r="J17" s="111">
        <v>0</v>
      </c>
      <c r="K17" s="154">
        <v>0</v>
      </c>
      <c r="L17" s="111">
        <v>0</v>
      </c>
      <c r="M17" s="154">
        <v>0</v>
      </c>
      <c r="N17" s="111">
        <v>0</v>
      </c>
      <c r="O17" s="154">
        <v>0</v>
      </c>
      <c r="P17" s="111">
        <v>0</v>
      </c>
      <c r="Q17" s="154">
        <v>0</v>
      </c>
      <c r="R17" s="111">
        <v>0</v>
      </c>
      <c r="S17" s="154">
        <v>0</v>
      </c>
      <c r="T17" s="111">
        <v>37433</v>
      </c>
      <c r="U17" s="154">
        <v>0.005963045341111254</v>
      </c>
      <c r="V17" s="111">
        <v>1106701.023244</v>
      </c>
      <c r="W17" s="154">
        <v>0.02768877774660829</v>
      </c>
      <c r="X17" s="111">
        <v>151641.681928</v>
      </c>
      <c r="Y17" s="154">
        <v>0.023881934197622808</v>
      </c>
      <c r="Z17" s="111">
        <v>1295775.705172</v>
      </c>
      <c r="AA17" s="154">
        <v>0.007523147954531659</v>
      </c>
    </row>
    <row r="18" spans="1:27" ht="15">
      <c r="A18" s="143" t="s">
        <v>1593</v>
      </c>
      <c r="B18" s="113">
        <v>0</v>
      </c>
      <c r="C18" s="156">
        <v>0</v>
      </c>
      <c r="D18" s="113">
        <v>0</v>
      </c>
      <c r="E18" s="156">
        <v>0</v>
      </c>
      <c r="F18" s="113">
        <v>0</v>
      </c>
      <c r="G18" s="156">
        <v>0</v>
      </c>
      <c r="H18" s="113">
        <v>0</v>
      </c>
      <c r="I18" s="156">
        <v>0</v>
      </c>
      <c r="J18" s="113">
        <v>0</v>
      </c>
      <c r="K18" s="156">
        <v>0</v>
      </c>
      <c r="L18" s="113">
        <v>0</v>
      </c>
      <c r="M18" s="156">
        <v>0</v>
      </c>
      <c r="N18" s="113">
        <v>0</v>
      </c>
      <c r="O18" s="156">
        <v>0</v>
      </c>
      <c r="P18" s="113">
        <v>0</v>
      </c>
      <c r="Q18" s="156">
        <v>0</v>
      </c>
      <c r="R18" s="113">
        <v>0</v>
      </c>
      <c r="S18" s="156">
        <v>0</v>
      </c>
      <c r="T18" s="113">
        <v>0</v>
      </c>
      <c r="U18" s="156">
        <v>0</v>
      </c>
      <c r="V18" s="113">
        <v>112231.92687000001</v>
      </c>
      <c r="W18" s="156">
        <v>0.0028079533802797293</v>
      </c>
      <c r="X18" s="113">
        <v>39548.393277999996</v>
      </c>
      <c r="Y18" s="156">
        <v>0.0062284466505413225</v>
      </c>
      <c r="Z18" s="113">
        <v>151780.320148</v>
      </c>
      <c r="AA18" s="155">
        <v>0.0008812218044387676</v>
      </c>
    </row>
    <row r="19" spans="1:27" ht="15">
      <c r="A19" s="143" t="s">
        <v>1594</v>
      </c>
      <c r="B19" s="113">
        <v>0</v>
      </c>
      <c r="C19" s="156">
        <v>0</v>
      </c>
      <c r="D19" s="113">
        <v>0</v>
      </c>
      <c r="E19" s="156">
        <v>0</v>
      </c>
      <c r="F19" s="113">
        <v>0</v>
      </c>
      <c r="G19" s="156">
        <v>0</v>
      </c>
      <c r="H19" s="113">
        <v>0</v>
      </c>
      <c r="I19" s="156">
        <v>0</v>
      </c>
      <c r="J19" s="113">
        <v>0</v>
      </c>
      <c r="K19" s="156">
        <v>0</v>
      </c>
      <c r="L19" s="113">
        <v>0</v>
      </c>
      <c r="M19" s="156">
        <v>0</v>
      </c>
      <c r="N19" s="113">
        <v>0</v>
      </c>
      <c r="O19" s="156">
        <v>0</v>
      </c>
      <c r="P19" s="113">
        <v>0</v>
      </c>
      <c r="Q19" s="156">
        <v>0</v>
      </c>
      <c r="R19" s="113">
        <v>0</v>
      </c>
      <c r="S19" s="156">
        <v>0</v>
      </c>
      <c r="T19" s="113">
        <v>37433</v>
      </c>
      <c r="U19" s="156">
        <v>0.005963045341111254</v>
      </c>
      <c r="V19" s="113">
        <v>660182</v>
      </c>
      <c r="W19" s="156">
        <v>0.016517227585757053</v>
      </c>
      <c r="X19" s="113">
        <v>0</v>
      </c>
      <c r="Y19" s="156">
        <v>0</v>
      </c>
      <c r="Z19" s="113">
        <v>697615</v>
      </c>
      <c r="AA19" s="155">
        <v>0.0040502849678015485</v>
      </c>
    </row>
    <row r="20" spans="1:27" ht="15">
      <c r="A20" s="143" t="s">
        <v>1595</v>
      </c>
      <c r="B20" s="113">
        <v>0</v>
      </c>
      <c r="C20" s="156">
        <v>0</v>
      </c>
      <c r="D20" s="113">
        <v>0</v>
      </c>
      <c r="E20" s="156">
        <v>0</v>
      </c>
      <c r="F20" s="113">
        <v>0</v>
      </c>
      <c r="G20" s="156">
        <v>0</v>
      </c>
      <c r="H20" s="113">
        <v>0</v>
      </c>
      <c r="I20" s="156">
        <v>0</v>
      </c>
      <c r="J20" s="113">
        <v>0</v>
      </c>
      <c r="K20" s="156">
        <v>0</v>
      </c>
      <c r="L20" s="113">
        <v>0</v>
      </c>
      <c r="M20" s="156">
        <v>0</v>
      </c>
      <c r="N20" s="113">
        <v>0</v>
      </c>
      <c r="O20" s="156">
        <v>0</v>
      </c>
      <c r="P20" s="113">
        <v>0</v>
      </c>
      <c r="Q20" s="156">
        <v>0</v>
      </c>
      <c r="R20" s="113">
        <v>0</v>
      </c>
      <c r="S20" s="156">
        <v>0</v>
      </c>
      <c r="T20" s="113">
        <v>0</v>
      </c>
      <c r="U20" s="156">
        <v>0</v>
      </c>
      <c r="V20" s="113">
        <v>334287.096374</v>
      </c>
      <c r="W20" s="156">
        <v>0.008363596780571508</v>
      </c>
      <c r="X20" s="113">
        <v>112093.28865</v>
      </c>
      <c r="Y20" s="156">
        <v>0.017653487547081487</v>
      </c>
      <c r="Z20" s="113">
        <v>446380.385024</v>
      </c>
      <c r="AA20" s="155">
        <v>0.002591641182291342</v>
      </c>
    </row>
    <row r="21" spans="1:27" ht="15">
      <c r="A21" s="67" t="s">
        <v>1596</v>
      </c>
      <c r="B21" s="111">
        <v>0</v>
      </c>
      <c r="C21" s="154">
        <v>0</v>
      </c>
      <c r="D21" s="111">
        <v>0</v>
      </c>
      <c r="E21" s="154">
        <v>0</v>
      </c>
      <c r="F21" s="111">
        <v>0</v>
      </c>
      <c r="G21" s="154">
        <v>0</v>
      </c>
      <c r="H21" s="111">
        <v>0</v>
      </c>
      <c r="I21" s="154">
        <v>0</v>
      </c>
      <c r="J21" s="111">
        <v>2565301.1856</v>
      </c>
      <c r="K21" s="154">
        <v>0.05304421442497438</v>
      </c>
      <c r="L21" s="111">
        <v>400828.31025</v>
      </c>
      <c r="M21" s="154">
        <v>0.052844979173687634</v>
      </c>
      <c r="N21" s="111">
        <v>0</v>
      </c>
      <c r="O21" s="154">
        <v>0</v>
      </c>
      <c r="P21" s="111">
        <v>0</v>
      </c>
      <c r="Q21" s="154">
        <v>0</v>
      </c>
      <c r="R21" s="111">
        <v>0</v>
      </c>
      <c r="S21" s="154">
        <v>0</v>
      </c>
      <c r="T21" s="111">
        <v>0</v>
      </c>
      <c r="U21" s="154">
        <v>0</v>
      </c>
      <c r="V21" s="111">
        <v>1434430.9129480002</v>
      </c>
      <c r="W21" s="154">
        <v>0.03588831844128949</v>
      </c>
      <c r="X21" s="111">
        <v>503440.35767399997</v>
      </c>
      <c r="Y21" s="154">
        <v>0.07928644249743144</v>
      </c>
      <c r="Z21" s="111">
        <v>4904000.766472</v>
      </c>
      <c r="AA21" s="154">
        <v>0.028472152385669476</v>
      </c>
    </row>
    <row r="22" spans="1:27" ht="15">
      <c r="A22" s="143" t="s">
        <v>1593</v>
      </c>
      <c r="B22" s="113">
        <v>0</v>
      </c>
      <c r="C22" s="156">
        <v>0</v>
      </c>
      <c r="D22" s="113">
        <v>0</v>
      </c>
      <c r="E22" s="156">
        <v>0</v>
      </c>
      <c r="F22" s="113">
        <v>0</v>
      </c>
      <c r="G22" s="156">
        <v>0</v>
      </c>
      <c r="H22" s="113">
        <v>0</v>
      </c>
      <c r="I22" s="156">
        <v>0</v>
      </c>
      <c r="J22" s="113">
        <v>2565301.1856</v>
      </c>
      <c r="K22" s="156">
        <v>0.05304421442497438</v>
      </c>
      <c r="L22" s="113">
        <v>400828.31025</v>
      </c>
      <c r="M22" s="156">
        <v>0.052844979173687634</v>
      </c>
      <c r="N22" s="113">
        <v>0</v>
      </c>
      <c r="O22" s="156">
        <v>0</v>
      </c>
      <c r="P22" s="113">
        <v>0</v>
      </c>
      <c r="Q22" s="156">
        <v>0</v>
      </c>
      <c r="R22" s="113">
        <v>0</v>
      </c>
      <c r="S22" s="156">
        <v>0</v>
      </c>
      <c r="T22" s="113">
        <v>0</v>
      </c>
      <c r="U22" s="156">
        <v>0</v>
      </c>
      <c r="V22" s="113">
        <v>1434430.9129480002</v>
      </c>
      <c r="W22" s="156">
        <v>0.03588831844128949</v>
      </c>
      <c r="X22" s="113">
        <v>503440.35767399997</v>
      </c>
      <c r="Y22" s="156">
        <v>0.07928644249743144</v>
      </c>
      <c r="Z22" s="113">
        <v>4904000.766472</v>
      </c>
      <c r="AA22" s="155">
        <v>0.028472152385669476</v>
      </c>
    </row>
    <row r="23" spans="1:27" ht="15">
      <c r="A23" s="67" t="s">
        <v>0</v>
      </c>
      <c r="B23" s="111">
        <v>125261.027</v>
      </c>
      <c r="C23" s="154">
        <v>0.11645158975908132</v>
      </c>
      <c r="D23" s="111">
        <v>956807.673402</v>
      </c>
      <c r="E23" s="154">
        <v>0.11373352564025034</v>
      </c>
      <c r="F23" s="111">
        <v>275775.85312</v>
      </c>
      <c r="G23" s="154">
        <v>0.21455342106493466</v>
      </c>
      <c r="H23" s="111">
        <v>2444104.427760912</v>
      </c>
      <c r="I23" s="154">
        <v>0.3229124829109525</v>
      </c>
      <c r="J23" s="111">
        <v>16982006.79222372</v>
      </c>
      <c r="K23" s="154">
        <v>0.35114676386133514</v>
      </c>
      <c r="L23" s="111">
        <v>3382307.5207910165</v>
      </c>
      <c r="M23" s="154">
        <v>0.44592152281790665</v>
      </c>
      <c r="N23" s="111">
        <v>2403975.74155783</v>
      </c>
      <c r="O23" s="154">
        <v>0.5023787958755053</v>
      </c>
      <c r="P23" s="111">
        <v>14968759.707964778</v>
      </c>
      <c r="Q23" s="154">
        <v>0.4634916472055691</v>
      </c>
      <c r="R23" s="111">
        <v>3276046.0100900996</v>
      </c>
      <c r="S23" s="154">
        <v>0.5889091448535061</v>
      </c>
      <c r="T23" s="111">
        <v>2049605.311771649</v>
      </c>
      <c r="U23" s="154">
        <v>0.326500398190816</v>
      </c>
      <c r="V23" s="111">
        <v>15449912.17173327</v>
      </c>
      <c r="W23" s="154">
        <v>0.3865444915500216</v>
      </c>
      <c r="X23" s="111">
        <v>4628351.991147705</v>
      </c>
      <c r="Y23" s="154">
        <v>0.7289156667921157</v>
      </c>
      <c r="Z23" s="111">
        <v>66942914.22856297</v>
      </c>
      <c r="AA23" s="154">
        <v>0.3886640614103435</v>
      </c>
    </row>
  </sheetData>
  <mergeCells count="16">
    <mergeCell ref="Z7:AA7"/>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1"/>
  <sheetViews>
    <sheetView zoomScale="90" zoomScaleNormal="90" workbookViewId="0" topLeftCell="A1"/>
  </sheetViews>
  <sheetFormatPr defaultColWidth="11.421875" defaultRowHeight="15"/>
  <cols>
    <col min="1" max="1" width="13.00390625" style="0" bestFit="1" customWidth="1"/>
    <col min="2" max="2" width="14.00390625" style="0" customWidth="1"/>
    <col min="3" max="3" width="8.7109375" style="0" customWidth="1"/>
    <col min="4" max="4" width="14.00390625" style="0" customWidth="1"/>
    <col min="5" max="5" width="8.7109375" style="0" customWidth="1"/>
    <col min="6" max="6" width="14.00390625" style="0" customWidth="1"/>
    <col min="7" max="7" width="8.7109375" style="0" customWidth="1"/>
    <col min="8" max="8" width="14.00390625" style="0" customWidth="1"/>
    <col min="9" max="9" width="8.7109375" style="0" customWidth="1"/>
    <col min="10" max="10" width="14.00390625" style="0" customWidth="1"/>
    <col min="11" max="11" width="8.7109375" style="0" customWidth="1"/>
    <col min="12" max="12" width="14.00390625" style="0" customWidth="1"/>
    <col min="13" max="13" width="8.7109375" style="0" customWidth="1"/>
    <col min="14" max="14" width="14.00390625" style="0" customWidth="1"/>
    <col min="15" max="15" width="8.7109375" style="0" customWidth="1"/>
    <col min="16" max="16" width="14.00390625" style="0" customWidth="1"/>
    <col min="17" max="17" width="8.7109375" style="0" customWidth="1"/>
    <col min="18" max="18" width="14.00390625" style="0" customWidth="1"/>
    <col min="19" max="19" width="8.7109375" style="0" customWidth="1"/>
    <col min="20" max="20" width="14.00390625" style="0" customWidth="1"/>
    <col min="21" max="21" width="8.7109375" style="0" customWidth="1"/>
    <col min="22" max="22" width="14.00390625" style="0" customWidth="1"/>
    <col min="23" max="23" width="8.7109375" style="0" customWidth="1"/>
    <col min="24" max="24" width="14.00390625" style="0" customWidth="1"/>
    <col min="25" max="25" width="8.7109375" style="0" customWidth="1"/>
    <col min="26" max="26" width="14.00390625" style="0" customWidth="1"/>
    <col min="27" max="27" width="8.7109375" style="0" customWidth="1"/>
  </cols>
  <sheetData>
    <row r="1" s="30" customFormat="1" ht="15"/>
    <row r="2" spans="1:27" s="30" customFormat="1" ht="15">
      <c r="A2" s="188" t="s">
        <v>14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9" s="30" customFormat="1" ht="15">
      <c r="A3" s="58"/>
      <c r="B3" s="58"/>
      <c r="C3" s="58"/>
      <c r="D3" s="58"/>
      <c r="E3" s="58"/>
      <c r="F3" s="58"/>
      <c r="G3" s="58"/>
      <c r="H3" s="58"/>
      <c r="I3" s="58"/>
    </row>
    <row r="4" spans="1:27" s="30" customFormat="1" ht="15">
      <c r="A4" s="188" t="s">
        <v>1620</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row>
    <row r="5" spans="1:27" s="30" customFormat="1" ht="15">
      <c r="A5" s="188" t="s">
        <v>1462</v>
      </c>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row>
    <row r="6" spans="1:9" s="30" customFormat="1" ht="15">
      <c r="A6" s="58"/>
      <c r="B6" s="58"/>
      <c r="C6" s="58"/>
      <c r="D6" s="58"/>
      <c r="E6" s="58"/>
      <c r="F6" s="58"/>
      <c r="G6" s="58"/>
      <c r="H6" s="58"/>
      <c r="I6" s="58"/>
    </row>
    <row r="7" spans="1:27" s="30" customFormat="1" ht="15">
      <c r="A7" s="55"/>
      <c r="B7" s="189" t="s">
        <v>17</v>
      </c>
      <c r="C7" s="189"/>
      <c r="D7" s="189" t="s">
        <v>18</v>
      </c>
      <c r="E7" s="189"/>
      <c r="F7" s="189" t="s">
        <v>19</v>
      </c>
      <c r="G7" s="189"/>
      <c r="H7" s="189" t="s">
        <v>20</v>
      </c>
      <c r="I7" s="189"/>
      <c r="J7" s="189" t="s">
        <v>21</v>
      </c>
      <c r="K7" s="189"/>
      <c r="L7" s="189" t="s">
        <v>22</v>
      </c>
      <c r="M7" s="189"/>
      <c r="N7" s="189" t="s">
        <v>23</v>
      </c>
      <c r="O7" s="189"/>
      <c r="P7" s="189" t="s">
        <v>24</v>
      </c>
      <c r="Q7" s="189"/>
      <c r="R7" s="189" t="s">
        <v>25</v>
      </c>
      <c r="S7" s="189"/>
      <c r="T7" s="189" t="s">
        <v>26</v>
      </c>
      <c r="U7" s="189"/>
      <c r="V7" s="189" t="s">
        <v>27</v>
      </c>
      <c r="W7" s="189"/>
      <c r="X7" s="189" t="s">
        <v>28</v>
      </c>
      <c r="Y7" s="189"/>
      <c r="Z7" s="189" t="s">
        <v>2</v>
      </c>
      <c r="AA7" s="189"/>
    </row>
    <row r="8" spans="1:27" s="30" customFormat="1" ht="15">
      <c r="A8" s="59"/>
      <c r="B8" s="59" t="s">
        <v>9</v>
      </c>
      <c r="C8" s="59" t="s">
        <v>10</v>
      </c>
      <c r="D8" s="59" t="s">
        <v>9</v>
      </c>
      <c r="E8" s="59" t="s">
        <v>10</v>
      </c>
      <c r="F8" s="59" t="s">
        <v>9</v>
      </c>
      <c r="G8" s="59" t="s">
        <v>10</v>
      </c>
      <c r="H8" s="59" t="s">
        <v>9</v>
      </c>
      <c r="I8" s="59" t="s">
        <v>10</v>
      </c>
      <c r="J8" s="59" t="s">
        <v>9</v>
      </c>
      <c r="K8" s="59" t="s">
        <v>10</v>
      </c>
      <c r="L8" s="59" t="s">
        <v>9</v>
      </c>
      <c r="M8" s="59" t="s">
        <v>10</v>
      </c>
      <c r="N8" s="59" t="s">
        <v>9</v>
      </c>
      <c r="O8" s="59" t="s">
        <v>10</v>
      </c>
      <c r="P8" s="59" t="s">
        <v>9</v>
      </c>
      <c r="Q8" s="59" t="s">
        <v>10</v>
      </c>
      <c r="R8" s="59" t="s">
        <v>9</v>
      </c>
      <c r="S8" s="59" t="s">
        <v>10</v>
      </c>
      <c r="T8" s="59" t="s">
        <v>9</v>
      </c>
      <c r="U8" s="59" t="s">
        <v>10</v>
      </c>
      <c r="V8" s="59" t="s">
        <v>9</v>
      </c>
      <c r="W8" s="59" t="s">
        <v>10</v>
      </c>
      <c r="X8" s="59" t="s">
        <v>9</v>
      </c>
      <c r="Y8" s="59" t="s">
        <v>10</v>
      </c>
      <c r="Z8" s="59" t="s">
        <v>9</v>
      </c>
      <c r="AA8" s="59" t="s">
        <v>10</v>
      </c>
    </row>
    <row r="9" spans="1:27" ht="15">
      <c r="A9" s="67" t="s">
        <v>1581</v>
      </c>
      <c r="B9" s="111">
        <v>125261.027</v>
      </c>
      <c r="C9" s="154">
        <v>0.11645158975908132</v>
      </c>
      <c r="D9" s="111">
        <v>956807.673402</v>
      </c>
      <c r="E9" s="154">
        <v>0.11373352564025035</v>
      </c>
      <c r="F9" s="111">
        <v>275775.85312</v>
      </c>
      <c r="G9" s="154">
        <v>0.2145534210649347</v>
      </c>
      <c r="H9" s="111">
        <v>1950803.78</v>
      </c>
      <c r="I9" s="154">
        <v>0.25773812490040365</v>
      </c>
      <c r="J9" s="111">
        <v>6305655.846562501</v>
      </c>
      <c r="K9" s="154">
        <v>0.13038568831321198</v>
      </c>
      <c r="L9" s="111">
        <v>1311448.14</v>
      </c>
      <c r="M9" s="154">
        <v>0.1729005857955648</v>
      </c>
      <c r="N9" s="111">
        <v>586387.945</v>
      </c>
      <c r="O9" s="154">
        <v>0.12254236373205327</v>
      </c>
      <c r="P9" s="111">
        <v>2215455.09</v>
      </c>
      <c r="Q9" s="154">
        <v>0.0685991991993622</v>
      </c>
      <c r="R9" s="111">
        <v>439344.315</v>
      </c>
      <c r="S9" s="154">
        <v>0.07897748812013285</v>
      </c>
      <c r="T9" s="111">
        <v>313756.6</v>
      </c>
      <c r="U9" s="154">
        <v>0.04998116185913251</v>
      </c>
      <c r="V9" s="111">
        <v>1904839.4009605</v>
      </c>
      <c r="W9" s="154">
        <v>0.04765756397475501</v>
      </c>
      <c r="X9" s="111">
        <v>353912</v>
      </c>
      <c r="Y9" s="154">
        <v>0.055737334143802046</v>
      </c>
      <c r="Z9" s="111">
        <v>16739447.671045002</v>
      </c>
      <c r="AA9" s="154">
        <v>0.09718760816687452</v>
      </c>
    </row>
    <row r="10" spans="1:27" ht="15">
      <c r="A10" s="79" t="s">
        <v>647</v>
      </c>
      <c r="B10" s="112"/>
      <c r="C10" s="157"/>
      <c r="D10" s="112"/>
      <c r="E10" s="157"/>
      <c r="F10" s="112"/>
      <c r="G10" s="157"/>
      <c r="H10" s="112"/>
      <c r="I10" s="157"/>
      <c r="J10" s="112"/>
      <c r="K10" s="157"/>
      <c r="L10" s="112"/>
      <c r="M10" s="157"/>
      <c r="N10" s="112"/>
      <c r="O10" s="157"/>
      <c r="P10" s="112"/>
      <c r="Q10" s="157"/>
      <c r="R10" s="112"/>
      <c r="S10" s="157"/>
      <c r="T10" s="112"/>
      <c r="U10" s="157"/>
      <c r="V10" s="112">
        <v>84234.4009605</v>
      </c>
      <c r="W10" s="157">
        <v>0.0021074775913528256</v>
      </c>
      <c r="X10" s="112"/>
      <c r="Y10" s="157"/>
      <c r="Z10" s="112">
        <v>84234.4009605</v>
      </c>
      <c r="AA10" s="157">
        <v>0.0004890567547745984</v>
      </c>
    </row>
    <row r="11" spans="1:27" s="1" customFormat="1" ht="15">
      <c r="A11" s="73" t="s">
        <v>621</v>
      </c>
      <c r="B11" s="113"/>
      <c r="C11" s="158"/>
      <c r="D11" s="113"/>
      <c r="E11" s="158"/>
      <c r="F11" s="113"/>
      <c r="G11" s="158"/>
      <c r="H11" s="113"/>
      <c r="I11" s="158"/>
      <c r="J11" s="113"/>
      <c r="K11" s="158"/>
      <c r="L11" s="113"/>
      <c r="M11" s="158"/>
      <c r="N11" s="113"/>
      <c r="O11" s="158"/>
      <c r="P11" s="113"/>
      <c r="Q11" s="158"/>
      <c r="R11" s="113"/>
      <c r="S11" s="158"/>
      <c r="T11" s="113"/>
      <c r="U11" s="158"/>
      <c r="V11" s="113">
        <v>84234.4009605</v>
      </c>
      <c r="W11" s="158">
        <v>0.0021074775913528256</v>
      </c>
      <c r="X11" s="113"/>
      <c r="Y11" s="158"/>
      <c r="Z11" s="113">
        <v>84234.4009605</v>
      </c>
      <c r="AA11" s="155">
        <v>0.0004890567547745984</v>
      </c>
    </row>
    <row r="12" spans="1:27" s="1" customFormat="1" ht="15">
      <c r="A12" s="78" t="s">
        <v>1582</v>
      </c>
      <c r="B12" s="113"/>
      <c r="C12" s="158"/>
      <c r="D12" s="113"/>
      <c r="E12" s="158"/>
      <c r="F12" s="113"/>
      <c r="G12" s="158"/>
      <c r="H12" s="113"/>
      <c r="I12" s="158"/>
      <c r="J12" s="113"/>
      <c r="K12" s="158"/>
      <c r="L12" s="113"/>
      <c r="M12" s="158"/>
      <c r="N12" s="113"/>
      <c r="O12" s="158"/>
      <c r="P12" s="113"/>
      <c r="Q12" s="158"/>
      <c r="R12" s="113"/>
      <c r="S12" s="158"/>
      <c r="T12" s="113"/>
      <c r="U12" s="158"/>
      <c r="V12" s="113">
        <v>84234.4009605</v>
      </c>
      <c r="W12" s="158">
        <v>0.0021074775913528256</v>
      </c>
      <c r="X12" s="113"/>
      <c r="Y12" s="158"/>
      <c r="Z12" s="113">
        <v>84234.4009605</v>
      </c>
      <c r="AA12" s="155">
        <v>0.0004890567547745984</v>
      </c>
    </row>
    <row r="13" spans="1:27" ht="15">
      <c r="A13" s="79" t="s">
        <v>651</v>
      </c>
      <c r="B13" s="112">
        <v>18747.127</v>
      </c>
      <c r="C13" s="157">
        <v>0.017428667118986635</v>
      </c>
      <c r="D13" s="112">
        <v>568525.3734019999</v>
      </c>
      <c r="E13" s="157">
        <v>0.06757930243498621</v>
      </c>
      <c r="F13" s="112">
        <v>122981.15311999997</v>
      </c>
      <c r="G13" s="157">
        <v>0.09567925121031194</v>
      </c>
      <c r="H13" s="112"/>
      <c r="I13" s="157"/>
      <c r="J13" s="112"/>
      <c r="K13" s="157"/>
      <c r="L13" s="112"/>
      <c r="M13" s="157"/>
      <c r="N13" s="112"/>
      <c r="O13" s="157"/>
      <c r="P13" s="112"/>
      <c r="Q13" s="157"/>
      <c r="R13" s="112"/>
      <c r="S13" s="157"/>
      <c r="T13" s="112"/>
      <c r="U13" s="157"/>
      <c r="V13" s="112"/>
      <c r="W13" s="157"/>
      <c r="X13" s="112"/>
      <c r="Y13" s="157"/>
      <c r="Z13" s="112">
        <v>710253.6535220001</v>
      </c>
      <c r="AA13" s="157">
        <v>0.0041236637632308445</v>
      </c>
    </row>
    <row r="14" spans="1:27" s="1" customFormat="1" ht="15">
      <c r="A14" s="73" t="s">
        <v>621</v>
      </c>
      <c r="B14" s="113">
        <v>18747.127</v>
      </c>
      <c r="C14" s="158">
        <v>0.017428667118986635</v>
      </c>
      <c r="D14" s="113">
        <v>568525.3734019999</v>
      </c>
      <c r="E14" s="158">
        <v>0.06757930243498621</v>
      </c>
      <c r="F14" s="113">
        <v>122981.15311999997</v>
      </c>
      <c r="G14" s="158">
        <v>0.09567925121031194</v>
      </c>
      <c r="H14" s="113"/>
      <c r="I14" s="158"/>
      <c r="J14" s="113"/>
      <c r="K14" s="158"/>
      <c r="L14" s="113"/>
      <c r="M14" s="158"/>
      <c r="N14" s="113"/>
      <c r="O14" s="158"/>
      <c r="P14" s="113"/>
      <c r="Q14" s="158"/>
      <c r="R14" s="113"/>
      <c r="S14" s="158"/>
      <c r="T14" s="113"/>
      <c r="U14" s="158"/>
      <c r="V14" s="113"/>
      <c r="W14" s="158"/>
      <c r="X14" s="113"/>
      <c r="Y14" s="158"/>
      <c r="Z14" s="113">
        <v>710253.6535220001</v>
      </c>
      <c r="AA14" s="155">
        <v>0.0041236637632308445</v>
      </c>
    </row>
    <row r="15" spans="1:27" s="1" customFormat="1" ht="15">
      <c r="A15" s="78" t="s">
        <v>1583</v>
      </c>
      <c r="B15" s="113">
        <v>18747.127</v>
      </c>
      <c r="C15" s="158">
        <v>0.017428667118986635</v>
      </c>
      <c r="D15" s="113">
        <v>568525.3734019999</v>
      </c>
      <c r="E15" s="158">
        <v>0.06757930243498621</v>
      </c>
      <c r="F15" s="113">
        <v>122981.15311999997</v>
      </c>
      <c r="G15" s="158">
        <v>0.09567925121031194</v>
      </c>
      <c r="H15" s="113"/>
      <c r="I15" s="158"/>
      <c r="J15" s="113"/>
      <c r="K15" s="158"/>
      <c r="L15" s="113"/>
      <c r="M15" s="158"/>
      <c r="N15" s="113"/>
      <c r="O15" s="158"/>
      <c r="P15" s="113"/>
      <c r="Q15" s="158"/>
      <c r="R15" s="113"/>
      <c r="S15" s="158"/>
      <c r="T15" s="113"/>
      <c r="U15" s="158"/>
      <c r="V15" s="113"/>
      <c r="W15" s="158"/>
      <c r="X15" s="113"/>
      <c r="Y15" s="158"/>
      <c r="Z15" s="113">
        <v>710253.6535220001</v>
      </c>
      <c r="AA15" s="155">
        <v>0.0041236637632308445</v>
      </c>
    </row>
    <row r="16" spans="1:27" ht="15">
      <c r="A16" s="79" t="s">
        <v>621</v>
      </c>
      <c r="B16" s="112">
        <v>106513.9</v>
      </c>
      <c r="C16" s="157">
        <v>0.09902292264009468</v>
      </c>
      <c r="D16" s="112">
        <v>388282.3</v>
      </c>
      <c r="E16" s="157">
        <v>0.04615422320526415</v>
      </c>
      <c r="F16" s="112">
        <v>152794.7</v>
      </c>
      <c r="G16" s="157">
        <v>0.11887416985462275</v>
      </c>
      <c r="H16" s="112">
        <v>1950803.78</v>
      </c>
      <c r="I16" s="157">
        <v>0.25773812490040365</v>
      </c>
      <c r="J16" s="112">
        <v>6305655.846562501</v>
      </c>
      <c r="K16" s="157">
        <v>0.13038568831321198</v>
      </c>
      <c r="L16" s="112">
        <v>1311448.14</v>
      </c>
      <c r="M16" s="157">
        <v>0.1729005857955648</v>
      </c>
      <c r="N16" s="112">
        <v>586387.945</v>
      </c>
      <c r="O16" s="157">
        <v>0.12254236373205327</v>
      </c>
      <c r="P16" s="112">
        <v>2215455.09</v>
      </c>
      <c r="Q16" s="157">
        <v>0.0685991991993622</v>
      </c>
      <c r="R16" s="112">
        <v>439344.315</v>
      </c>
      <c r="S16" s="157">
        <v>0.07897748812013285</v>
      </c>
      <c r="T16" s="112">
        <v>313756.6</v>
      </c>
      <c r="U16" s="157">
        <v>0.04998116185913251</v>
      </c>
      <c r="V16" s="112">
        <v>1820605</v>
      </c>
      <c r="W16" s="157">
        <v>0.04555008638340219</v>
      </c>
      <c r="X16" s="112">
        <v>353912</v>
      </c>
      <c r="Y16" s="157">
        <v>0.055737334143802046</v>
      </c>
      <c r="Z16" s="112">
        <v>15944959.6165625</v>
      </c>
      <c r="AA16" s="157">
        <v>0.09257488764886908</v>
      </c>
    </row>
    <row r="17" spans="1:27" s="1" customFormat="1" ht="15">
      <c r="A17" s="73" t="s">
        <v>620</v>
      </c>
      <c r="B17" s="113">
        <v>106513.9</v>
      </c>
      <c r="C17" s="158">
        <v>0.09902292264009468</v>
      </c>
      <c r="D17" s="113">
        <v>388282.3</v>
      </c>
      <c r="E17" s="158">
        <v>0.04615422320526415</v>
      </c>
      <c r="F17" s="113">
        <v>152794.7</v>
      </c>
      <c r="G17" s="158">
        <v>0.11887416985462275</v>
      </c>
      <c r="H17" s="113">
        <v>1950803.78</v>
      </c>
      <c r="I17" s="158">
        <v>0.25773812490040365</v>
      </c>
      <c r="J17" s="113">
        <v>6305655.846562501</v>
      </c>
      <c r="K17" s="158">
        <v>0.13038568831321198</v>
      </c>
      <c r="L17" s="113">
        <v>1311448.14</v>
      </c>
      <c r="M17" s="158">
        <v>0.1729005857955648</v>
      </c>
      <c r="N17" s="113">
        <v>586387.945</v>
      </c>
      <c r="O17" s="158">
        <v>0.12254236373205327</v>
      </c>
      <c r="P17" s="113">
        <v>2215455.09</v>
      </c>
      <c r="Q17" s="158">
        <v>0.0685991991993622</v>
      </c>
      <c r="R17" s="113">
        <v>439344.315</v>
      </c>
      <c r="S17" s="158">
        <v>0.07897748812013285</v>
      </c>
      <c r="T17" s="113">
        <v>313756.6</v>
      </c>
      <c r="U17" s="158">
        <v>0.04998116185913251</v>
      </c>
      <c r="V17" s="113">
        <v>1820605</v>
      </c>
      <c r="W17" s="158">
        <v>0.04555008638340219</v>
      </c>
      <c r="X17" s="113">
        <v>353912</v>
      </c>
      <c r="Y17" s="158">
        <v>0.055737334143802046</v>
      </c>
      <c r="Z17" s="113">
        <v>15944959.6165625</v>
      </c>
      <c r="AA17" s="155">
        <v>0.09257488764886908</v>
      </c>
    </row>
    <row r="18" spans="1:27" s="1" customFormat="1" ht="15">
      <c r="A18" s="78" t="s">
        <v>1582</v>
      </c>
      <c r="B18" s="113"/>
      <c r="C18" s="158"/>
      <c r="D18" s="113"/>
      <c r="E18" s="158"/>
      <c r="F18" s="113"/>
      <c r="G18" s="158"/>
      <c r="H18" s="113"/>
      <c r="I18" s="158"/>
      <c r="J18" s="113"/>
      <c r="K18" s="158"/>
      <c r="L18" s="113"/>
      <c r="M18" s="158"/>
      <c r="N18" s="113"/>
      <c r="O18" s="158"/>
      <c r="P18" s="113">
        <v>115702</v>
      </c>
      <c r="Q18" s="158">
        <v>0.003582588778978411</v>
      </c>
      <c r="R18" s="113"/>
      <c r="S18" s="158"/>
      <c r="T18" s="113"/>
      <c r="U18" s="158"/>
      <c r="V18" s="113"/>
      <c r="W18" s="158"/>
      <c r="X18" s="113"/>
      <c r="Y18" s="158"/>
      <c r="Z18" s="113">
        <v>115702</v>
      </c>
      <c r="AA18" s="155">
        <v>0.0006717545800256227</v>
      </c>
    </row>
    <row r="19" spans="1:27" s="1" customFormat="1" ht="15">
      <c r="A19" s="78" t="s">
        <v>1583</v>
      </c>
      <c r="B19" s="113">
        <v>106513.9</v>
      </c>
      <c r="C19" s="158">
        <v>0.09902292264009468</v>
      </c>
      <c r="D19" s="113">
        <v>388282.3</v>
      </c>
      <c r="E19" s="158">
        <v>0.04615422320526415</v>
      </c>
      <c r="F19" s="113">
        <v>152794.7</v>
      </c>
      <c r="G19" s="158">
        <v>0.11887416985462275</v>
      </c>
      <c r="H19" s="113">
        <v>1950803.78</v>
      </c>
      <c r="I19" s="158">
        <v>0.25773812490040365</v>
      </c>
      <c r="J19" s="113">
        <v>6305655.846562501</v>
      </c>
      <c r="K19" s="158">
        <v>0.13038568831321198</v>
      </c>
      <c r="L19" s="113">
        <v>1311448.14</v>
      </c>
      <c r="M19" s="158">
        <v>0.1729005857955648</v>
      </c>
      <c r="N19" s="113">
        <v>586387.945</v>
      </c>
      <c r="O19" s="158">
        <v>0.12254236373205327</v>
      </c>
      <c r="P19" s="113">
        <v>2099753.09</v>
      </c>
      <c r="Q19" s="158">
        <v>0.0650166104203838</v>
      </c>
      <c r="R19" s="113">
        <v>439344.315</v>
      </c>
      <c r="S19" s="158">
        <v>0.07897748812013285</v>
      </c>
      <c r="T19" s="113">
        <v>313756.6</v>
      </c>
      <c r="U19" s="158">
        <v>0.04998116185913251</v>
      </c>
      <c r="V19" s="113">
        <v>1820605</v>
      </c>
      <c r="W19" s="158">
        <v>0.04555008638340219</v>
      </c>
      <c r="X19" s="113">
        <v>353912</v>
      </c>
      <c r="Y19" s="158">
        <v>0.055737334143802046</v>
      </c>
      <c r="Z19" s="113">
        <v>15829257.6165625</v>
      </c>
      <c r="AA19" s="155">
        <v>0.09190313306884346</v>
      </c>
    </row>
    <row r="20" spans="1:27" ht="15">
      <c r="A20" s="67" t="s">
        <v>1584</v>
      </c>
      <c r="B20" s="111"/>
      <c r="C20" s="154"/>
      <c r="D20" s="111"/>
      <c r="E20" s="154"/>
      <c r="F20" s="111"/>
      <c r="G20" s="154"/>
      <c r="H20" s="111">
        <v>493300.6477609119</v>
      </c>
      <c r="I20" s="154">
        <v>0.06517435801054883</v>
      </c>
      <c r="J20" s="111">
        <v>8111049.760061218</v>
      </c>
      <c r="K20" s="154">
        <v>0.16771686112314882</v>
      </c>
      <c r="L20" s="111">
        <v>1670031.070541017</v>
      </c>
      <c r="M20" s="154">
        <v>0.22017595784865424</v>
      </c>
      <c r="N20" s="111">
        <v>1817587.7965578302</v>
      </c>
      <c r="O20" s="154">
        <v>0.3798364321434521</v>
      </c>
      <c r="P20" s="111">
        <v>12753304.61796477</v>
      </c>
      <c r="Q20" s="154">
        <v>0.39489244800620676</v>
      </c>
      <c r="R20" s="111">
        <v>2836701.6950900997</v>
      </c>
      <c r="S20" s="154">
        <v>0.5099316567333734</v>
      </c>
      <c r="T20" s="111">
        <v>1698415.711771649</v>
      </c>
      <c r="U20" s="154">
        <v>0.27055619099057215</v>
      </c>
      <c r="V20" s="111">
        <v>11003940.83458077</v>
      </c>
      <c r="W20" s="154">
        <v>0.2753098313873689</v>
      </c>
      <c r="X20" s="111">
        <v>3619357.9515457056</v>
      </c>
      <c r="Y20" s="154">
        <v>0.5700099559532592</v>
      </c>
      <c r="Z20" s="111">
        <v>44003690.08587398</v>
      </c>
      <c r="AA20" s="154">
        <v>0.255481152903268</v>
      </c>
    </row>
    <row r="21" spans="1:27" ht="15">
      <c r="A21" s="79" t="s">
        <v>647</v>
      </c>
      <c r="B21" s="112"/>
      <c r="C21" s="157"/>
      <c r="D21" s="112"/>
      <c r="E21" s="157"/>
      <c r="F21" s="112"/>
      <c r="G21" s="157"/>
      <c r="H21" s="112"/>
      <c r="I21" s="157"/>
      <c r="J21" s="112">
        <v>437979.533912928</v>
      </c>
      <c r="K21" s="157">
        <v>0.00905635581546495</v>
      </c>
      <c r="L21" s="112">
        <v>124505.165353212</v>
      </c>
      <c r="M21" s="157">
        <v>0.016414691033184135</v>
      </c>
      <c r="N21" s="112">
        <v>164949.566796</v>
      </c>
      <c r="O21" s="157">
        <v>0.034470882261674135</v>
      </c>
      <c r="P21" s="112">
        <v>902868.0968235601</v>
      </c>
      <c r="Q21" s="157">
        <v>0.02795634572071079</v>
      </c>
      <c r="R21" s="112">
        <v>104317.69043304</v>
      </c>
      <c r="S21" s="157">
        <v>0.018752374562750657</v>
      </c>
      <c r="T21" s="112"/>
      <c r="U21" s="157"/>
      <c r="V21" s="112">
        <v>246137.315634</v>
      </c>
      <c r="W21" s="157">
        <v>0.006158159507036083</v>
      </c>
      <c r="X21" s="112"/>
      <c r="Y21" s="157"/>
      <c r="Z21" s="112">
        <v>1980757.36895274</v>
      </c>
      <c r="AA21" s="157">
        <v>0.011500084998647431</v>
      </c>
    </row>
    <row r="22" spans="1:27" s="1" customFormat="1" ht="15">
      <c r="A22" s="73" t="s">
        <v>621</v>
      </c>
      <c r="B22" s="113"/>
      <c r="C22" s="158"/>
      <c r="D22" s="113"/>
      <c r="E22" s="158"/>
      <c r="F22" s="113"/>
      <c r="G22" s="158"/>
      <c r="H22" s="113"/>
      <c r="I22" s="158"/>
      <c r="J22" s="113">
        <v>437979.533912928</v>
      </c>
      <c r="K22" s="158">
        <v>0.00905635581546495</v>
      </c>
      <c r="L22" s="113">
        <v>124505.165353212</v>
      </c>
      <c r="M22" s="158">
        <v>0.016414691033184135</v>
      </c>
      <c r="N22" s="113">
        <v>164949.566796</v>
      </c>
      <c r="O22" s="158">
        <v>0.034470882261674135</v>
      </c>
      <c r="P22" s="113">
        <v>902868.0968235601</v>
      </c>
      <c r="Q22" s="158">
        <v>0.02795634572071079</v>
      </c>
      <c r="R22" s="113">
        <v>104317.69043304</v>
      </c>
      <c r="S22" s="158">
        <v>0.018752374562750657</v>
      </c>
      <c r="T22" s="113"/>
      <c r="U22" s="158"/>
      <c r="V22" s="113">
        <v>246137.315634</v>
      </c>
      <c r="W22" s="158">
        <v>0.006158159507036083</v>
      </c>
      <c r="X22" s="113"/>
      <c r="Y22" s="158"/>
      <c r="Z22" s="113">
        <v>1980757.36895274</v>
      </c>
      <c r="AA22" s="155">
        <v>0.011500084998647431</v>
      </c>
    </row>
    <row r="23" spans="1:27" s="1" customFormat="1" ht="15">
      <c r="A23" s="78" t="s">
        <v>1582</v>
      </c>
      <c r="B23" s="113"/>
      <c r="C23" s="158"/>
      <c r="D23" s="113"/>
      <c r="E23" s="158"/>
      <c r="F23" s="113"/>
      <c r="G23" s="158"/>
      <c r="H23" s="113"/>
      <c r="I23" s="158"/>
      <c r="J23" s="113">
        <v>437979.533912928</v>
      </c>
      <c r="K23" s="158">
        <v>0.00905635581546495</v>
      </c>
      <c r="L23" s="113">
        <v>124505.165353212</v>
      </c>
      <c r="M23" s="158">
        <v>0.016414691033184135</v>
      </c>
      <c r="N23" s="113">
        <v>43501.768127999996</v>
      </c>
      <c r="O23" s="158">
        <v>0.009090926132406793</v>
      </c>
      <c r="P23" s="113">
        <v>254759.07971178</v>
      </c>
      <c r="Q23" s="158">
        <v>0.007888342641599018</v>
      </c>
      <c r="R23" s="113">
        <v>31043.434466519997</v>
      </c>
      <c r="S23" s="158">
        <v>0.005580435191901154</v>
      </c>
      <c r="T23" s="113"/>
      <c r="U23" s="158"/>
      <c r="V23" s="113">
        <v>246137.315634</v>
      </c>
      <c r="W23" s="158">
        <v>0.006158159507036083</v>
      </c>
      <c r="X23" s="113"/>
      <c r="Y23" s="158"/>
      <c r="Z23" s="113">
        <v>1137926.29720644</v>
      </c>
      <c r="AA23" s="155">
        <v>0.006606689615391471</v>
      </c>
    </row>
    <row r="24" spans="1:27" s="1" customFormat="1" ht="15">
      <c r="A24" s="78" t="s">
        <v>1583</v>
      </c>
      <c r="B24" s="113"/>
      <c r="C24" s="158"/>
      <c r="D24" s="113"/>
      <c r="E24" s="158"/>
      <c r="F24" s="113"/>
      <c r="G24" s="158"/>
      <c r="H24" s="113"/>
      <c r="I24" s="158"/>
      <c r="J24" s="113"/>
      <c r="K24" s="158"/>
      <c r="L24" s="113"/>
      <c r="M24" s="158"/>
      <c r="N24" s="113">
        <v>121447.798668</v>
      </c>
      <c r="O24" s="158">
        <v>0.02537995612926734</v>
      </c>
      <c r="P24" s="113">
        <v>648109.01711178</v>
      </c>
      <c r="Q24" s="158">
        <v>0.02006800307911177</v>
      </c>
      <c r="R24" s="113">
        <v>73274.25596652</v>
      </c>
      <c r="S24" s="158">
        <v>0.013171939370849504</v>
      </c>
      <c r="T24" s="113"/>
      <c r="U24" s="158"/>
      <c r="V24" s="113"/>
      <c r="W24" s="158"/>
      <c r="X24" s="113"/>
      <c r="Y24" s="158"/>
      <c r="Z24" s="113">
        <v>842831.0717463001</v>
      </c>
      <c r="AA24" s="155">
        <v>0.00489339538325596</v>
      </c>
    </row>
    <row r="25" spans="1:27" ht="15">
      <c r="A25" s="79" t="s">
        <v>648</v>
      </c>
      <c r="B25" s="112"/>
      <c r="C25" s="157"/>
      <c r="D25" s="112"/>
      <c r="E25" s="157"/>
      <c r="F25" s="112"/>
      <c r="G25" s="157"/>
      <c r="H25" s="112"/>
      <c r="I25" s="157"/>
      <c r="J25" s="112">
        <v>79585.93864260163</v>
      </c>
      <c r="K25" s="157">
        <v>0.0016456444250165614</v>
      </c>
      <c r="L25" s="112"/>
      <c r="M25" s="157"/>
      <c r="N25" s="112"/>
      <c r="O25" s="157"/>
      <c r="P25" s="112"/>
      <c r="Q25" s="157"/>
      <c r="R25" s="112"/>
      <c r="S25" s="157"/>
      <c r="T25" s="112"/>
      <c r="U25" s="157"/>
      <c r="V25" s="112"/>
      <c r="W25" s="157"/>
      <c r="X25" s="112"/>
      <c r="Y25" s="157"/>
      <c r="Z25" s="112">
        <v>79585.93864260163</v>
      </c>
      <c r="AA25" s="157">
        <v>0.0004620682338145047</v>
      </c>
    </row>
    <row r="26" spans="1:27" s="1" customFormat="1" ht="15">
      <c r="A26" s="73" t="s">
        <v>621</v>
      </c>
      <c r="B26" s="113"/>
      <c r="C26" s="158"/>
      <c r="D26" s="113"/>
      <c r="E26" s="158"/>
      <c r="F26" s="113"/>
      <c r="G26" s="158"/>
      <c r="H26" s="113"/>
      <c r="I26" s="158"/>
      <c r="J26" s="113">
        <v>79585.93864260163</v>
      </c>
      <c r="K26" s="158">
        <v>0.0016456444250165614</v>
      </c>
      <c r="L26" s="113"/>
      <c r="M26" s="158"/>
      <c r="N26" s="113"/>
      <c r="O26" s="158"/>
      <c r="P26" s="113"/>
      <c r="Q26" s="158"/>
      <c r="R26" s="113"/>
      <c r="S26" s="158"/>
      <c r="T26" s="113"/>
      <c r="U26" s="158"/>
      <c r="V26" s="113"/>
      <c r="W26" s="158"/>
      <c r="X26" s="113"/>
      <c r="Y26" s="158"/>
      <c r="Z26" s="113">
        <v>79585.93864260163</v>
      </c>
      <c r="AA26" s="155">
        <v>0.0004620682338145047</v>
      </c>
    </row>
    <row r="27" spans="1:27" s="1" customFormat="1" ht="15">
      <c r="A27" s="78" t="s">
        <v>1583</v>
      </c>
      <c r="B27" s="113"/>
      <c r="C27" s="158"/>
      <c r="D27" s="113"/>
      <c r="E27" s="158"/>
      <c r="F27" s="113"/>
      <c r="G27" s="158"/>
      <c r="H27" s="113"/>
      <c r="I27" s="158"/>
      <c r="J27" s="113">
        <v>79585.93864260163</v>
      </c>
      <c r="K27" s="158">
        <v>0.0016456444250165614</v>
      </c>
      <c r="L27" s="113"/>
      <c r="M27" s="158"/>
      <c r="N27" s="113"/>
      <c r="O27" s="158"/>
      <c r="P27" s="113"/>
      <c r="Q27" s="158"/>
      <c r="R27" s="113"/>
      <c r="S27" s="158"/>
      <c r="T27" s="113"/>
      <c r="U27" s="158"/>
      <c r="V27" s="113"/>
      <c r="W27" s="158"/>
      <c r="X27" s="113"/>
      <c r="Y27" s="158"/>
      <c r="Z27" s="113">
        <v>79585.93864260163</v>
      </c>
      <c r="AA27" s="155">
        <v>0.0004620682338145047</v>
      </c>
    </row>
    <row r="28" spans="1:27" ht="15">
      <c r="A28" s="79" t="s">
        <v>649</v>
      </c>
      <c r="B28" s="112"/>
      <c r="C28" s="157"/>
      <c r="D28" s="112"/>
      <c r="E28" s="157"/>
      <c r="F28" s="112"/>
      <c r="G28" s="157"/>
      <c r="H28" s="112">
        <v>67416.302795</v>
      </c>
      <c r="I28" s="157">
        <v>0.00890697037202847</v>
      </c>
      <c r="J28" s="112">
        <v>39224.269</v>
      </c>
      <c r="K28" s="157">
        <v>0.0008110628674629633</v>
      </c>
      <c r="L28" s="112">
        <v>8527.015</v>
      </c>
      <c r="M28" s="157">
        <v>0.0011241968657544994</v>
      </c>
      <c r="N28" s="112"/>
      <c r="O28" s="157"/>
      <c r="P28" s="112"/>
      <c r="Q28" s="157"/>
      <c r="R28" s="112"/>
      <c r="S28" s="157"/>
      <c r="T28" s="112"/>
      <c r="U28" s="157"/>
      <c r="V28" s="112"/>
      <c r="W28" s="157"/>
      <c r="X28" s="112"/>
      <c r="Y28" s="157"/>
      <c r="Z28" s="112">
        <v>115167.586795</v>
      </c>
      <c r="AA28" s="157">
        <v>0.0006686518288364909</v>
      </c>
    </row>
    <row r="29" spans="1:27" s="1" customFormat="1" ht="15">
      <c r="A29" s="73" t="s">
        <v>621</v>
      </c>
      <c r="B29" s="113"/>
      <c r="C29" s="158"/>
      <c r="D29" s="113"/>
      <c r="E29" s="158"/>
      <c r="F29" s="113"/>
      <c r="G29" s="158"/>
      <c r="H29" s="113">
        <v>67416.302795</v>
      </c>
      <c r="I29" s="158">
        <v>0.00890697037202847</v>
      </c>
      <c r="J29" s="113">
        <v>39224.269</v>
      </c>
      <c r="K29" s="158">
        <v>0.0008110628674629633</v>
      </c>
      <c r="L29" s="113">
        <v>8527.015</v>
      </c>
      <c r="M29" s="158">
        <v>0.0011241968657544994</v>
      </c>
      <c r="N29" s="113"/>
      <c r="O29" s="158"/>
      <c r="P29" s="113"/>
      <c r="Q29" s="158"/>
      <c r="R29" s="113"/>
      <c r="S29" s="158"/>
      <c r="T29" s="113"/>
      <c r="U29" s="158"/>
      <c r="V29" s="113"/>
      <c r="W29" s="158"/>
      <c r="X29" s="113"/>
      <c r="Y29" s="158"/>
      <c r="Z29" s="113">
        <v>115167.586795</v>
      </c>
      <c r="AA29" s="155">
        <v>0.0006686518288364909</v>
      </c>
    </row>
    <row r="30" spans="1:27" s="1" customFormat="1" ht="15">
      <c r="A30" s="78" t="s">
        <v>1583</v>
      </c>
      <c r="B30" s="113"/>
      <c r="C30" s="158"/>
      <c r="D30" s="113"/>
      <c r="E30" s="158"/>
      <c r="F30" s="113"/>
      <c r="G30" s="158"/>
      <c r="H30" s="113">
        <v>67416.302795</v>
      </c>
      <c r="I30" s="158">
        <v>0.00890697037202847</v>
      </c>
      <c r="J30" s="113">
        <v>39224.269</v>
      </c>
      <c r="K30" s="158">
        <v>0.0008110628674629633</v>
      </c>
      <c r="L30" s="113">
        <v>8527.015</v>
      </c>
      <c r="M30" s="158">
        <v>0.0011241968657544994</v>
      </c>
      <c r="N30" s="113"/>
      <c r="O30" s="158"/>
      <c r="P30" s="113"/>
      <c r="Q30" s="158"/>
      <c r="R30" s="113"/>
      <c r="S30" s="158"/>
      <c r="T30" s="113"/>
      <c r="U30" s="158"/>
      <c r="V30" s="113"/>
      <c r="W30" s="158"/>
      <c r="X30" s="113"/>
      <c r="Y30" s="158"/>
      <c r="Z30" s="113">
        <v>115167.586795</v>
      </c>
      <c r="AA30" s="155">
        <v>0.0006686518288364909</v>
      </c>
    </row>
    <row r="31" spans="1:27" ht="15">
      <c r="A31" s="79" t="s">
        <v>1585</v>
      </c>
      <c r="B31" s="112"/>
      <c r="C31" s="157"/>
      <c r="D31" s="112"/>
      <c r="E31" s="157"/>
      <c r="F31" s="112"/>
      <c r="G31" s="157"/>
      <c r="H31" s="112"/>
      <c r="I31" s="157"/>
      <c r="J31" s="112">
        <v>857042.441196536</v>
      </c>
      <c r="K31" s="157">
        <v>0.017721561615190853</v>
      </c>
      <c r="L31" s="112">
        <v>214318.509819582</v>
      </c>
      <c r="M31" s="157">
        <v>0.028255631896079575</v>
      </c>
      <c r="N31" s="112"/>
      <c r="O31" s="157"/>
      <c r="P31" s="112"/>
      <c r="Q31" s="157"/>
      <c r="R31" s="112"/>
      <c r="S31" s="157"/>
      <c r="T31" s="112"/>
      <c r="U31" s="157"/>
      <c r="V31" s="112"/>
      <c r="W31" s="157"/>
      <c r="X31" s="112"/>
      <c r="Y31" s="157"/>
      <c r="Z31" s="112">
        <v>1071360.951016118</v>
      </c>
      <c r="AA31" s="157">
        <v>0.006220217677358074</v>
      </c>
    </row>
    <row r="32" spans="1:27" s="1" customFormat="1" ht="15">
      <c r="A32" s="73" t="s">
        <v>621</v>
      </c>
      <c r="B32" s="113"/>
      <c r="C32" s="158"/>
      <c r="D32" s="113"/>
      <c r="E32" s="158"/>
      <c r="F32" s="113"/>
      <c r="G32" s="158"/>
      <c r="H32" s="113"/>
      <c r="I32" s="158"/>
      <c r="J32" s="113">
        <v>857042.441196536</v>
      </c>
      <c r="K32" s="158">
        <v>0.017721561615190853</v>
      </c>
      <c r="L32" s="113">
        <v>214318.509819582</v>
      </c>
      <c r="M32" s="158">
        <v>0.028255631896079575</v>
      </c>
      <c r="N32" s="113"/>
      <c r="O32" s="158"/>
      <c r="P32" s="113"/>
      <c r="Q32" s="158"/>
      <c r="R32" s="113"/>
      <c r="S32" s="158"/>
      <c r="T32" s="113"/>
      <c r="U32" s="158"/>
      <c r="V32" s="113"/>
      <c r="W32" s="158"/>
      <c r="X32" s="113"/>
      <c r="Y32" s="158"/>
      <c r="Z32" s="113">
        <v>1071360.951016118</v>
      </c>
      <c r="AA32" s="155">
        <v>0.006220217677358074</v>
      </c>
    </row>
    <row r="33" spans="1:27" s="1" customFormat="1" ht="15">
      <c r="A33" s="78" t="s">
        <v>1582</v>
      </c>
      <c r="B33" s="113"/>
      <c r="C33" s="158"/>
      <c r="D33" s="113"/>
      <c r="E33" s="158"/>
      <c r="F33" s="113"/>
      <c r="G33" s="158"/>
      <c r="H33" s="113"/>
      <c r="I33" s="158"/>
      <c r="J33" s="113">
        <v>428521.201246824</v>
      </c>
      <c r="K33" s="158">
        <v>0.008860780407454442</v>
      </c>
      <c r="L33" s="113">
        <v>107159.25490979098</v>
      </c>
      <c r="M33" s="158">
        <v>0.014127815948039787</v>
      </c>
      <c r="N33" s="113"/>
      <c r="O33" s="158"/>
      <c r="P33" s="113"/>
      <c r="Q33" s="158"/>
      <c r="R33" s="113"/>
      <c r="S33" s="158"/>
      <c r="T33" s="113"/>
      <c r="U33" s="158"/>
      <c r="V33" s="113"/>
      <c r="W33" s="158"/>
      <c r="X33" s="113"/>
      <c r="Y33" s="158"/>
      <c r="Z33" s="113">
        <v>535680.456156615</v>
      </c>
      <c r="AA33" s="155">
        <v>0.003110108726326432</v>
      </c>
    </row>
    <row r="34" spans="1:27" s="1" customFormat="1" ht="15">
      <c r="A34" s="78" t="s">
        <v>1583</v>
      </c>
      <c r="B34" s="113"/>
      <c r="C34" s="158"/>
      <c r="D34" s="113"/>
      <c r="E34" s="158"/>
      <c r="F34" s="113"/>
      <c r="G34" s="158"/>
      <c r="H34" s="113"/>
      <c r="I34" s="158"/>
      <c r="J34" s="113">
        <v>428521.23994971195</v>
      </c>
      <c r="K34" s="158">
        <v>0.008860781207736413</v>
      </c>
      <c r="L34" s="113">
        <v>107159.25490979101</v>
      </c>
      <c r="M34" s="158">
        <v>0.014127815948039787</v>
      </c>
      <c r="N34" s="113"/>
      <c r="O34" s="158"/>
      <c r="P34" s="113"/>
      <c r="Q34" s="158"/>
      <c r="R34" s="113"/>
      <c r="S34" s="158"/>
      <c r="T34" s="113"/>
      <c r="U34" s="158"/>
      <c r="V34" s="113"/>
      <c r="W34" s="158"/>
      <c r="X34" s="113"/>
      <c r="Y34" s="158"/>
      <c r="Z34" s="113">
        <v>535680.494859503</v>
      </c>
      <c r="AA34" s="155">
        <v>0.003110108951031642</v>
      </c>
    </row>
    <row r="35" spans="1:27" ht="15">
      <c r="A35" s="79" t="s">
        <v>650</v>
      </c>
      <c r="B35" s="112"/>
      <c r="C35" s="157"/>
      <c r="D35" s="112"/>
      <c r="E35" s="157"/>
      <c r="F35" s="112"/>
      <c r="G35" s="157"/>
      <c r="H35" s="112">
        <v>10231.827</v>
      </c>
      <c r="I35" s="157">
        <v>0.0013518181235456304</v>
      </c>
      <c r="J35" s="112">
        <v>515622.52158000006</v>
      </c>
      <c r="K35" s="157">
        <v>0.01066182472084205</v>
      </c>
      <c r="L35" s="112">
        <v>116893.45486</v>
      </c>
      <c r="M35" s="157">
        <v>0.015411167399239598</v>
      </c>
      <c r="N35" s="112">
        <v>435862.4856</v>
      </c>
      <c r="O35" s="157">
        <v>0.09108580710599706</v>
      </c>
      <c r="P35" s="112">
        <v>854649.105</v>
      </c>
      <c r="Q35" s="157">
        <v>0.026463296170653416</v>
      </c>
      <c r="R35" s="112"/>
      <c r="S35" s="157"/>
      <c r="T35" s="112"/>
      <c r="U35" s="157"/>
      <c r="V35" s="112">
        <v>51175.0905</v>
      </c>
      <c r="W35" s="157">
        <v>0.0012803599863525721</v>
      </c>
      <c r="X35" s="112"/>
      <c r="Y35" s="157"/>
      <c r="Z35" s="112">
        <v>1984434.48454</v>
      </c>
      <c r="AA35" s="157">
        <v>0.011521433974784622</v>
      </c>
    </row>
    <row r="36" spans="1:27" s="1" customFormat="1" ht="15">
      <c r="A36" s="73" t="s">
        <v>621</v>
      </c>
      <c r="B36" s="113"/>
      <c r="C36" s="158"/>
      <c r="D36" s="113"/>
      <c r="E36" s="158"/>
      <c r="F36" s="113"/>
      <c r="G36" s="158"/>
      <c r="H36" s="113">
        <v>10231.827</v>
      </c>
      <c r="I36" s="158">
        <v>0.0013518181235456304</v>
      </c>
      <c r="J36" s="113">
        <v>515622.52158000006</v>
      </c>
      <c r="K36" s="158">
        <v>0.01066182472084205</v>
      </c>
      <c r="L36" s="113">
        <v>116893.45486</v>
      </c>
      <c r="M36" s="158">
        <v>0.015411167399239598</v>
      </c>
      <c r="N36" s="113">
        <v>435862.4856</v>
      </c>
      <c r="O36" s="158">
        <v>0.09108580710599706</v>
      </c>
      <c r="P36" s="113">
        <v>854649.105</v>
      </c>
      <c r="Q36" s="158">
        <v>0.026463296170653416</v>
      </c>
      <c r="R36" s="113"/>
      <c r="S36" s="158"/>
      <c r="T36" s="113"/>
      <c r="U36" s="158"/>
      <c r="V36" s="113">
        <v>51175.0905</v>
      </c>
      <c r="W36" s="158">
        <v>0.0012803599863525721</v>
      </c>
      <c r="X36" s="113"/>
      <c r="Y36" s="158"/>
      <c r="Z36" s="113">
        <v>1984434.48454</v>
      </c>
      <c r="AA36" s="155">
        <v>0.011521433974784622</v>
      </c>
    </row>
    <row r="37" spans="1:27" s="1" customFormat="1" ht="15">
      <c r="A37" s="78" t="s">
        <v>1582</v>
      </c>
      <c r="B37" s="113"/>
      <c r="C37" s="158"/>
      <c r="D37" s="113"/>
      <c r="E37" s="158"/>
      <c r="F37" s="113"/>
      <c r="G37" s="158"/>
      <c r="H37" s="113"/>
      <c r="I37" s="158"/>
      <c r="J37" s="113">
        <v>424576.07741</v>
      </c>
      <c r="K37" s="158">
        <v>0.008779204803034868</v>
      </c>
      <c r="L37" s="113">
        <v>56851.312809999996</v>
      </c>
      <c r="M37" s="158">
        <v>0.007495245132678975</v>
      </c>
      <c r="N37" s="113">
        <v>181112.6211</v>
      </c>
      <c r="O37" s="158">
        <v>0.03784861008918207</v>
      </c>
      <c r="P37" s="113">
        <v>311803.348</v>
      </c>
      <c r="Q37" s="158">
        <v>0.009654657445789187</v>
      </c>
      <c r="R37" s="113"/>
      <c r="S37" s="158"/>
      <c r="T37" s="113"/>
      <c r="U37" s="158"/>
      <c r="V37" s="113">
        <v>51175.0905</v>
      </c>
      <c r="W37" s="158">
        <v>0.0012803599863525721</v>
      </c>
      <c r="X37" s="113"/>
      <c r="Y37" s="158"/>
      <c r="Z37" s="113">
        <v>1025518.4498200001</v>
      </c>
      <c r="AA37" s="155">
        <v>0.00595406056565454</v>
      </c>
    </row>
    <row r="38" spans="1:27" s="1" customFormat="1" ht="15">
      <c r="A38" s="78" t="s">
        <v>1583</v>
      </c>
      <c r="B38" s="113"/>
      <c r="C38" s="158"/>
      <c r="D38" s="113"/>
      <c r="E38" s="158"/>
      <c r="F38" s="113"/>
      <c r="G38" s="158"/>
      <c r="H38" s="113">
        <v>10231.827</v>
      </c>
      <c r="I38" s="158">
        <v>0.0013518181235456304</v>
      </c>
      <c r="J38" s="113">
        <v>91046.44417</v>
      </c>
      <c r="K38" s="158">
        <v>0.0018826199178071821</v>
      </c>
      <c r="L38" s="113">
        <v>60042.142049999995</v>
      </c>
      <c r="M38" s="158">
        <v>0.007915922266560623</v>
      </c>
      <c r="N38" s="113">
        <v>254749.86450000003</v>
      </c>
      <c r="O38" s="158">
        <v>0.053237197016815</v>
      </c>
      <c r="P38" s="113">
        <v>542845.757</v>
      </c>
      <c r="Q38" s="158">
        <v>0.01680863872486423</v>
      </c>
      <c r="R38" s="113"/>
      <c r="S38" s="158"/>
      <c r="T38" s="113"/>
      <c r="U38" s="158"/>
      <c r="V38" s="113"/>
      <c r="W38" s="158"/>
      <c r="X38" s="113"/>
      <c r="Y38" s="158"/>
      <c r="Z38" s="113">
        <v>958916.03472</v>
      </c>
      <c r="AA38" s="155">
        <v>0.005567373409130083</v>
      </c>
    </row>
    <row r="39" spans="1:27" ht="15">
      <c r="A39" s="79" t="s">
        <v>651</v>
      </c>
      <c r="B39" s="112"/>
      <c r="C39" s="157"/>
      <c r="D39" s="112"/>
      <c r="E39" s="157"/>
      <c r="F39" s="112"/>
      <c r="G39" s="157"/>
      <c r="H39" s="112">
        <v>58716.581237695566</v>
      </c>
      <c r="I39" s="157">
        <v>0.007757572393449986</v>
      </c>
      <c r="J39" s="112">
        <v>2945797.3276715646</v>
      </c>
      <c r="K39" s="157">
        <v>0.060911952942858776</v>
      </c>
      <c r="L39" s="112">
        <v>599957.3372988597</v>
      </c>
      <c r="M39" s="157">
        <v>0.0790980381971643</v>
      </c>
      <c r="N39" s="112">
        <v>36485.658567399994</v>
      </c>
      <c r="O39" s="157">
        <v>0.007624711389948229</v>
      </c>
      <c r="P39" s="112">
        <v>2500693.1434039795</v>
      </c>
      <c r="Q39" s="157">
        <v>0.0774312906883835</v>
      </c>
      <c r="R39" s="112">
        <v>841889.9802353599</v>
      </c>
      <c r="S39" s="157">
        <v>0.15133997104866834</v>
      </c>
      <c r="T39" s="112">
        <v>156182.69057944804</v>
      </c>
      <c r="U39" s="157">
        <v>0.024879770935324404</v>
      </c>
      <c r="V39" s="112">
        <v>3358274.062575615</v>
      </c>
      <c r="W39" s="157">
        <v>0.0840213410648978</v>
      </c>
      <c r="X39" s="112">
        <v>709095.4879985387</v>
      </c>
      <c r="Y39" s="157">
        <v>0.11167491397419957</v>
      </c>
      <c r="Z39" s="112">
        <v>11207092.269568462</v>
      </c>
      <c r="AA39" s="157">
        <v>0.06506728976899587</v>
      </c>
    </row>
    <row r="40" spans="1:27" s="1" customFormat="1" ht="15">
      <c r="A40" s="73" t="s">
        <v>621</v>
      </c>
      <c r="B40" s="113"/>
      <c r="C40" s="158"/>
      <c r="D40" s="113"/>
      <c r="E40" s="158"/>
      <c r="F40" s="113"/>
      <c r="G40" s="158"/>
      <c r="H40" s="113">
        <v>58716.581237695566</v>
      </c>
      <c r="I40" s="158">
        <v>0.007757572393449986</v>
      </c>
      <c r="J40" s="113">
        <v>2945797.3276715646</v>
      </c>
      <c r="K40" s="158">
        <v>0.060911952942858776</v>
      </c>
      <c r="L40" s="113">
        <v>599957.3372988597</v>
      </c>
      <c r="M40" s="158">
        <v>0.0790980381971643</v>
      </c>
      <c r="N40" s="113">
        <v>36485.658567399994</v>
      </c>
      <c r="O40" s="158">
        <v>0.007624711389948229</v>
      </c>
      <c r="P40" s="113">
        <v>2500693.1434039795</v>
      </c>
      <c r="Q40" s="158">
        <v>0.0774312906883835</v>
      </c>
      <c r="R40" s="113">
        <v>841889.9802353599</v>
      </c>
      <c r="S40" s="158">
        <v>0.15133997104866834</v>
      </c>
      <c r="T40" s="113">
        <v>156182.69057944804</v>
      </c>
      <c r="U40" s="158">
        <v>0.024879770935324404</v>
      </c>
      <c r="V40" s="113">
        <v>3358274.062575615</v>
      </c>
      <c r="W40" s="158">
        <v>0.0840213410648978</v>
      </c>
      <c r="X40" s="113">
        <v>709095.4879985387</v>
      </c>
      <c r="Y40" s="158">
        <v>0.11167491397419957</v>
      </c>
      <c r="Z40" s="113">
        <v>11207092.269568462</v>
      </c>
      <c r="AA40" s="155">
        <v>0.06506728976899587</v>
      </c>
    </row>
    <row r="41" spans="1:27" s="1" customFormat="1" ht="15">
      <c r="A41" s="78" t="s">
        <v>1582</v>
      </c>
      <c r="B41" s="113"/>
      <c r="C41" s="158"/>
      <c r="D41" s="113"/>
      <c r="E41" s="158"/>
      <c r="F41" s="113"/>
      <c r="G41" s="158"/>
      <c r="H41" s="113"/>
      <c r="I41" s="158"/>
      <c r="J41" s="113">
        <v>384596.4345392265</v>
      </c>
      <c r="K41" s="158">
        <v>0.007952522633714779</v>
      </c>
      <c r="L41" s="113">
        <v>51020.36514645579</v>
      </c>
      <c r="M41" s="158">
        <v>0.006726496269479495</v>
      </c>
      <c r="N41" s="113"/>
      <c r="O41" s="158"/>
      <c r="P41" s="113">
        <v>485243.1364172</v>
      </c>
      <c r="Q41" s="158">
        <v>0.015025035138584907</v>
      </c>
      <c r="R41" s="113">
        <v>168896.6165684</v>
      </c>
      <c r="S41" s="158">
        <v>0.03036122256085513</v>
      </c>
      <c r="T41" s="113">
        <v>25151.97199405241</v>
      </c>
      <c r="U41" s="158">
        <v>0.004006687933611919</v>
      </c>
      <c r="V41" s="113">
        <v>674311.7180664523</v>
      </c>
      <c r="W41" s="158">
        <v>0.016870741872766052</v>
      </c>
      <c r="X41" s="113">
        <v>185396.47382532223</v>
      </c>
      <c r="Y41" s="158">
        <v>0.029197950933239434</v>
      </c>
      <c r="Z41" s="113">
        <v>1974616.7165571095</v>
      </c>
      <c r="AA41" s="155">
        <v>0.011464432966952987</v>
      </c>
    </row>
    <row r="42" spans="1:27" s="1" customFormat="1" ht="15">
      <c r="A42" s="78" t="s">
        <v>1583</v>
      </c>
      <c r="B42" s="113"/>
      <c r="C42" s="158"/>
      <c r="D42" s="113"/>
      <c r="E42" s="158"/>
      <c r="F42" s="113"/>
      <c r="G42" s="158"/>
      <c r="H42" s="113">
        <v>58716.581237695566</v>
      </c>
      <c r="I42" s="158">
        <v>0.007757572393449986</v>
      </c>
      <c r="J42" s="113">
        <v>2561200.8931323383</v>
      </c>
      <c r="K42" s="158">
        <v>0.052959430309144</v>
      </c>
      <c r="L42" s="113">
        <v>548936.9721524039</v>
      </c>
      <c r="M42" s="158">
        <v>0.0723715419276848</v>
      </c>
      <c r="N42" s="113">
        <v>36485.658567399994</v>
      </c>
      <c r="O42" s="158">
        <v>0.007624711389948229</v>
      </c>
      <c r="P42" s="113">
        <v>2015450.0069867796</v>
      </c>
      <c r="Q42" s="158">
        <v>0.0624062555497986</v>
      </c>
      <c r="R42" s="113">
        <v>672993.3636669599</v>
      </c>
      <c r="S42" s="158">
        <v>0.1209787484878132</v>
      </c>
      <c r="T42" s="113">
        <v>131030.71858539563</v>
      </c>
      <c r="U42" s="158">
        <v>0.020873083001712485</v>
      </c>
      <c r="V42" s="113">
        <v>2683962.344509163</v>
      </c>
      <c r="W42" s="158">
        <v>0.06715059919213175</v>
      </c>
      <c r="X42" s="113">
        <v>523699.0141732164</v>
      </c>
      <c r="Y42" s="158">
        <v>0.08247696304096014</v>
      </c>
      <c r="Z42" s="113">
        <v>9232475.553011352</v>
      </c>
      <c r="AA42" s="155">
        <v>0.053602856802042874</v>
      </c>
    </row>
    <row r="43" spans="1:27" ht="15">
      <c r="A43" s="79" t="s">
        <v>652</v>
      </c>
      <c r="B43" s="112"/>
      <c r="C43" s="157"/>
      <c r="D43" s="112"/>
      <c r="E43" s="157"/>
      <c r="F43" s="112"/>
      <c r="G43" s="157"/>
      <c r="H43" s="112"/>
      <c r="I43" s="157"/>
      <c r="J43" s="112">
        <v>160901.0309649263</v>
      </c>
      <c r="K43" s="157">
        <v>0.003327043559490176</v>
      </c>
      <c r="L43" s="112">
        <v>66354.4636704979</v>
      </c>
      <c r="M43" s="157">
        <v>0.008748135201731736</v>
      </c>
      <c r="N43" s="112"/>
      <c r="O43" s="157"/>
      <c r="P43" s="112"/>
      <c r="Q43" s="157"/>
      <c r="R43" s="112"/>
      <c r="S43" s="157"/>
      <c r="T43" s="112"/>
      <c r="U43" s="157"/>
      <c r="V43" s="112"/>
      <c r="W43" s="157"/>
      <c r="X43" s="112"/>
      <c r="Y43" s="157"/>
      <c r="Z43" s="112">
        <v>227255.49463542417</v>
      </c>
      <c r="AA43" s="157">
        <v>0.001319423340627945</v>
      </c>
    </row>
    <row r="44" spans="1:27" s="1" customFormat="1" ht="15">
      <c r="A44" s="73" t="s">
        <v>621</v>
      </c>
      <c r="B44" s="113"/>
      <c r="C44" s="158"/>
      <c r="D44" s="113"/>
      <c r="E44" s="158"/>
      <c r="F44" s="113"/>
      <c r="G44" s="158"/>
      <c r="H44" s="113"/>
      <c r="I44" s="158"/>
      <c r="J44" s="113">
        <v>160901.0309649263</v>
      </c>
      <c r="K44" s="158">
        <v>0.003327043559490176</v>
      </c>
      <c r="L44" s="113">
        <v>66354.4636704979</v>
      </c>
      <c r="M44" s="158">
        <v>0.008748135201731736</v>
      </c>
      <c r="N44" s="113"/>
      <c r="O44" s="158"/>
      <c r="P44" s="113"/>
      <c r="Q44" s="158"/>
      <c r="R44" s="113"/>
      <c r="S44" s="158"/>
      <c r="T44" s="113"/>
      <c r="U44" s="158"/>
      <c r="V44" s="113"/>
      <c r="W44" s="158"/>
      <c r="X44" s="113"/>
      <c r="Y44" s="158"/>
      <c r="Z44" s="113">
        <v>227255.49463542417</v>
      </c>
      <c r="AA44" s="155">
        <v>0.001319423340627945</v>
      </c>
    </row>
    <row r="45" spans="1:27" s="1" customFormat="1" ht="15">
      <c r="A45" s="78" t="s">
        <v>1582</v>
      </c>
      <c r="B45" s="113"/>
      <c r="C45" s="158"/>
      <c r="D45" s="113"/>
      <c r="E45" s="158"/>
      <c r="F45" s="113"/>
      <c r="G45" s="158"/>
      <c r="H45" s="113"/>
      <c r="I45" s="158"/>
      <c r="J45" s="113">
        <v>29493.221736603024</v>
      </c>
      <c r="K45" s="158">
        <v>0.0006098483821944584</v>
      </c>
      <c r="L45" s="113">
        <v>26342.044550787792</v>
      </c>
      <c r="M45" s="158">
        <v>0.0034729203503876824</v>
      </c>
      <c r="N45" s="113"/>
      <c r="O45" s="158"/>
      <c r="P45" s="113"/>
      <c r="Q45" s="158"/>
      <c r="R45" s="113"/>
      <c r="S45" s="158"/>
      <c r="T45" s="113"/>
      <c r="U45" s="158"/>
      <c r="V45" s="113"/>
      <c r="W45" s="158"/>
      <c r="X45" s="113"/>
      <c r="Y45" s="158"/>
      <c r="Z45" s="113">
        <v>55835.26628739081</v>
      </c>
      <c r="AA45" s="155">
        <v>0.00032417413575828443</v>
      </c>
    </row>
    <row r="46" spans="1:27" s="1" customFormat="1" ht="15">
      <c r="A46" s="78" t="s">
        <v>1583</v>
      </c>
      <c r="B46" s="113"/>
      <c r="C46" s="158"/>
      <c r="D46" s="113"/>
      <c r="E46" s="158"/>
      <c r="F46" s="113"/>
      <c r="G46" s="158"/>
      <c r="H46" s="113"/>
      <c r="I46" s="158"/>
      <c r="J46" s="113">
        <v>131407.80922832325</v>
      </c>
      <c r="K46" s="158">
        <v>0.0027171951772957175</v>
      </c>
      <c r="L46" s="113">
        <v>40012.41911971011</v>
      </c>
      <c r="M46" s="158">
        <v>0.005275214851344053</v>
      </c>
      <c r="N46" s="113"/>
      <c r="O46" s="158"/>
      <c r="P46" s="113"/>
      <c r="Q46" s="158"/>
      <c r="R46" s="113"/>
      <c r="S46" s="158"/>
      <c r="T46" s="113"/>
      <c r="U46" s="158"/>
      <c r="V46" s="113"/>
      <c r="W46" s="158"/>
      <c r="X46" s="113"/>
      <c r="Y46" s="158"/>
      <c r="Z46" s="113">
        <v>171420.22834803336</v>
      </c>
      <c r="AA46" s="155">
        <v>0.0009952492048696606</v>
      </c>
    </row>
    <row r="47" spans="1:27" ht="15">
      <c r="A47" s="79" t="s">
        <v>656</v>
      </c>
      <c r="B47" s="112"/>
      <c r="C47" s="157"/>
      <c r="D47" s="112"/>
      <c r="E47" s="157"/>
      <c r="F47" s="112"/>
      <c r="G47" s="157"/>
      <c r="H47" s="112"/>
      <c r="I47" s="157"/>
      <c r="J47" s="112"/>
      <c r="K47" s="157"/>
      <c r="L47" s="112"/>
      <c r="M47" s="157"/>
      <c r="N47" s="112"/>
      <c r="O47" s="157"/>
      <c r="P47" s="112"/>
      <c r="Q47" s="157"/>
      <c r="R47" s="112"/>
      <c r="S47" s="157"/>
      <c r="T47" s="112"/>
      <c r="U47" s="157"/>
      <c r="V47" s="112">
        <v>340936.777071</v>
      </c>
      <c r="W47" s="157">
        <v>0.008529966492931078</v>
      </c>
      <c r="X47" s="112">
        <v>497049.020740602</v>
      </c>
      <c r="Y47" s="157">
        <v>0.07827987566080982</v>
      </c>
      <c r="Z47" s="112">
        <v>837985.797811602</v>
      </c>
      <c r="AA47" s="157">
        <v>0.004865264193154561</v>
      </c>
    </row>
    <row r="48" spans="1:27" s="1" customFormat="1" ht="15">
      <c r="A48" s="73" t="s">
        <v>621</v>
      </c>
      <c r="B48" s="113"/>
      <c r="C48" s="158"/>
      <c r="D48" s="113"/>
      <c r="E48" s="158"/>
      <c r="F48" s="113"/>
      <c r="G48" s="158"/>
      <c r="H48" s="113"/>
      <c r="I48" s="158"/>
      <c r="J48" s="113"/>
      <c r="K48" s="158"/>
      <c r="L48" s="113"/>
      <c r="M48" s="158"/>
      <c r="N48" s="113"/>
      <c r="O48" s="158"/>
      <c r="P48" s="113"/>
      <c r="Q48" s="158"/>
      <c r="R48" s="113"/>
      <c r="S48" s="158"/>
      <c r="T48" s="113"/>
      <c r="U48" s="158"/>
      <c r="V48" s="113">
        <v>340936.777071</v>
      </c>
      <c r="W48" s="158">
        <v>0.008529966492931078</v>
      </c>
      <c r="X48" s="113">
        <v>497049.020740602</v>
      </c>
      <c r="Y48" s="158">
        <v>0.07827987566080982</v>
      </c>
      <c r="Z48" s="113">
        <v>837985.797811602</v>
      </c>
      <c r="AA48" s="155">
        <v>0.004865264193154561</v>
      </c>
    </row>
    <row r="49" spans="1:27" s="1" customFormat="1" ht="15">
      <c r="A49" s="78" t="s">
        <v>1582</v>
      </c>
      <c r="B49" s="113"/>
      <c r="C49" s="158"/>
      <c r="D49" s="113"/>
      <c r="E49" s="158"/>
      <c r="F49" s="113"/>
      <c r="G49" s="158"/>
      <c r="H49" s="113"/>
      <c r="I49" s="158"/>
      <c r="J49" s="113"/>
      <c r="K49" s="158"/>
      <c r="L49" s="113"/>
      <c r="M49" s="158"/>
      <c r="N49" s="113"/>
      <c r="O49" s="158"/>
      <c r="P49" s="113"/>
      <c r="Q49" s="158"/>
      <c r="R49" s="113"/>
      <c r="S49" s="158"/>
      <c r="T49" s="113"/>
      <c r="U49" s="158"/>
      <c r="V49" s="113"/>
      <c r="W49" s="158"/>
      <c r="X49" s="113">
        <v>122493.90442608</v>
      </c>
      <c r="Y49" s="158">
        <v>0.019291472686926055</v>
      </c>
      <c r="Z49" s="113">
        <v>122493.90442608</v>
      </c>
      <c r="AA49" s="155">
        <v>0.0007111877177874205</v>
      </c>
    </row>
    <row r="50" spans="1:27" s="1" customFormat="1" ht="15">
      <c r="A50" s="78" t="s">
        <v>1583</v>
      </c>
      <c r="B50" s="113"/>
      <c r="C50" s="158"/>
      <c r="D50" s="113"/>
      <c r="E50" s="158"/>
      <c r="F50" s="113"/>
      <c r="G50" s="158"/>
      <c r="H50" s="113"/>
      <c r="I50" s="158"/>
      <c r="J50" s="113"/>
      <c r="K50" s="158"/>
      <c r="L50" s="113"/>
      <c r="M50" s="158"/>
      <c r="N50" s="113"/>
      <c r="O50" s="158"/>
      <c r="P50" s="113"/>
      <c r="Q50" s="158"/>
      <c r="R50" s="113"/>
      <c r="S50" s="158"/>
      <c r="T50" s="113"/>
      <c r="U50" s="158"/>
      <c r="V50" s="113">
        <v>340936.777071</v>
      </c>
      <c r="W50" s="158">
        <v>0.008529966492931078</v>
      </c>
      <c r="X50" s="113">
        <v>374555.116314522</v>
      </c>
      <c r="Y50" s="158">
        <v>0.058988402973883775</v>
      </c>
      <c r="Z50" s="113">
        <v>715491.8933855221</v>
      </c>
      <c r="AA50" s="155">
        <v>0.004154076475367141</v>
      </c>
    </row>
    <row r="51" spans="1:27" ht="15">
      <c r="A51" s="79" t="s">
        <v>653</v>
      </c>
      <c r="B51" s="112"/>
      <c r="C51" s="157"/>
      <c r="D51" s="112"/>
      <c r="E51" s="157"/>
      <c r="F51" s="112"/>
      <c r="G51" s="157"/>
      <c r="H51" s="112">
        <v>51679.88175440481</v>
      </c>
      <c r="I51" s="157">
        <v>0.006827891126218177</v>
      </c>
      <c r="J51" s="112">
        <v>1655987.6848894428</v>
      </c>
      <c r="K51" s="157">
        <v>0.03424181391856622</v>
      </c>
      <c r="L51" s="112">
        <v>335462.7823846132</v>
      </c>
      <c r="M51" s="157">
        <v>0.04422722471275891</v>
      </c>
      <c r="N51" s="112">
        <v>62738.66024003</v>
      </c>
      <c r="O51" s="157">
        <v>0.013111019400638366</v>
      </c>
      <c r="P51" s="112">
        <v>2628468.97720746</v>
      </c>
      <c r="Q51" s="157">
        <v>0.0813877328277498</v>
      </c>
      <c r="R51" s="112">
        <v>649768.61305196</v>
      </c>
      <c r="S51" s="157">
        <v>0.11680381688368124</v>
      </c>
      <c r="T51" s="112">
        <v>46614.521192201006</v>
      </c>
      <c r="U51" s="157">
        <v>0.0074256539263026205</v>
      </c>
      <c r="V51" s="112">
        <v>2549487.5888001556</v>
      </c>
      <c r="W51" s="157">
        <v>0.0637861479581012</v>
      </c>
      <c r="X51" s="112">
        <v>1562463.4428065652</v>
      </c>
      <c r="Y51" s="157">
        <v>0.24607119001103342</v>
      </c>
      <c r="Z51" s="112">
        <v>9542672.152326832</v>
      </c>
      <c r="AA51" s="157">
        <v>0.05540382814479021</v>
      </c>
    </row>
    <row r="52" spans="1:27" s="1" customFormat="1" ht="15">
      <c r="A52" s="73" t="s">
        <v>621</v>
      </c>
      <c r="B52" s="113"/>
      <c r="C52" s="158"/>
      <c r="D52" s="113"/>
      <c r="E52" s="158"/>
      <c r="F52" s="113"/>
      <c r="G52" s="158"/>
      <c r="H52" s="113">
        <v>51679.88175440481</v>
      </c>
      <c r="I52" s="158">
        <v>0.006827891126218177</v>
      </c>
      <c r="J52" s="113">
        <v>1655987.6848894428</v>
      </c>
      <c r="K52" s="158">
        <v>0.03424181391856622</v>
      </c>
      <c r="L52" s="113">
        <v>335462.7823846132</v>
      </c>
      <c r="M52" s="158">
        <v>0.04422722471275891</v>
      </c>
      <c r="N52" s="113">
        <v>62738.66024003</v>
      </c>
      <c r="O52" s="158">
        <v>0.013111019400638366</v>
      </c>
      <c r="P52" s="113">
        <v>2628468.97720746</v>
      </c>
      <c r="Q52" s="158">
        <v>0.0813877328277498</v>
      </c>
      <c r="R52" s="113">
        <v>649768.61305196</v>
      </c>
      <c r="S52" s="158">
        <v>0.11680381688368124</v>
      </c>
      <c r="T52" s="113">
        <v>46614.521192201006</v>
      </c>
      <c r="U52" s="158">
        <v>0.0074256539263026205</v>
      </c>
      <c r="V52" s="113">
        <v>2549487.5888001556</v>
      </c>
      <c r="W52" s="158">
        <v>0.0637861479581012</v>
      </c>
      <c r="X52" s="113">
        <v>1562463.4428065652</v>
      </c>
      <c r="Y52" s="158">
        <v>0.24607119001103342</v>
      </c>
      <c r="Z52" s="113">
        <v>9542672.152326832</v>
      </c>
      <c r="AA52" s="155">
        <v>0.05540382814479021</v>
      </c>
    </row>
    <row r="53" spans="1:27" s="1" customFormat="1" ht="15">
      <c r="A53" s="78" t="s">
        <v>1582</v>
      </c>
      <c r="B53" s="113"/>
      <c r="C53" s="158"/>
      <c r="D53" s="113"/>
      <c r="E53" s="158"/>
      <c r="F53" s="113"/>
      <c r="G53" s="158"/>
      <c r="H53" s="113">
        <v>25839.940877202403</v>
      </c>
      <c r="I53" s="158">
        <v>0.0034139455631090887</v>
      </c>
      <c r="J53" s="113">
        <v>284118.4191558145</v>
      </c>
      <c r="K53" s="158">
        <v>0.00587488066991278</v>
      </c>
      <c r="L53" s="113"/>
      <c r="M53" s="158"/>
      <c r="N53" s="113">
        <v>16198.096299200002</v>
      </c>
      <c r="O53" s="158">
        <v>0.003385050844562284</v>
      </c>
      <c r="P53" s="113">
        <v>664423.9497287001</v>
      </c>
      <c r="Q53" s="158">
        <v>0.02057317753178473</v>
      </c>
      <c r="R53" s="113">
        <v>166774.6572147</v>
      </c>
      <c r="S53" s="158">
        <v>0.02997977453950485</v>
      </c>
      <c r="T53" s="113"/>
      <c r="U53" s="158"/>
      <c r="V53" s="113">
        <v>1277713.980328235</v>
      </c>
      <c r="W53" s="158">
        <v>0.031967385664233454</v>
      </c>
      <c r="X53" s="113">
        <v>729912.016663759</v>
      </c>
      <c r="Y53" s="158">
        <v>0.11495329338469548</v>
      </c>
      <c r="Z53" s="113">
        <v>3164981.060267611</v>
      </c>
      <c r="AA53" s="155">
        <v>0.018375572789831804</v>
      </c>
    </row>
    <row r="54" spans="1:27" s="1" customFormat="1" ht="15">
      <c r="A54" s="78" t="s">
        <v>1583</v>
      </c>
      <c r="B54" s="113"/>
      <c r="C54" s="158"/>
      <c r="D54" s="113"/>
      <c r="E54" s="158"/>
      <c r="F54" s="113"/>
      <c r="G54" s="158"/>
      <c r="H54" s="113">
        <v>25839.940877202403</v>
      </c>
      <c r="I54" s="158">
        <v>0.0034139455631090887</v>
      </c>
      <c r="J54" s="113">
        <v>1371869.2657336283</v>
      </c>
      <c r="K54" s="158">
        <v>0.028366933248653442</v>
      </c>
      <c r="L54" s="113">
        <v>335462.7823846132</v>
      </c>
      <c r="M54" s="158">
        <v>0.04422722471275891</v>
      </c>
      <c r="N54" s="113">
        <v>46540.563940830005</v>
      </c>
      <c r="O54" s="158">
        <v>0.009725968556076083</v>
      </c>
      <c r="P54" s="113">
        <v>1964045.0274787599</v>
      </c>
      <c r="Q54" s="158">
        <v>0.06081455529596508</v>
      </c>
      <c r="R54" s="113">
        <v>482993.95583726</v>
      </c>
      <c r="S54" s="158">
        <v>0.0868240423441764</v>
      </c>
      <c r="T54" s="113">
        <v>46614.521192201006</v>
      </c>
      <c r="U54" s="158">
        <v>0.0074256539263026205</v>
      </c>
      <c r="V54" s="113">
        <v>1271773.6084719202</v>
      </c>
      <c r="W54" s="158">
        <v>0.031818762293867736</v>
      </c>
      <c r="X54" s="113">
        <v>832551.4261428061</v>
      </c>
      <c r="Y54" s="158">
        <v>0.13111789662633794</v>
      </c>
      <c r="Z54" s="113">
        <v>6377691.092059221</v>
      </c>
      <c r="AA54" s="155">
        <v>0.037028255354958406</v>
      </c>
    </row>
    <row r="55" spans="1:27" ht="15">
      <c r="A55" s="79" t="s">
        <v>1586</v>
      </c>
      <c r="B55" s="112"/>
      <c r="C55" s="157"/>
      <c r="D55" s="112"/>
      <c r="E55" s="157"/>
      <c r="F55" s="112"/>
      <c r="G55" s="157"/>
      <c r="H55" s="112"/>
      <c r="I55" s="157"/>
      <c r="J55" s="112"/>
      <c r="K55" s="157"/>
      <c r="L55" s="112"/>
      <c r="M55" s="157"/>
      <c r="N55" s="112"/>
      <c r="O55" s="157"/>
      <c r="P55" s="112">
        <v>807286.0838399999</v>
      </c>
      <c r="Q55" s="157">
        <v>0.024996750837415156</v>
      </c>
      <c r="R55" s="112">
        <v>229088.17151999997</v>
      </c>
      <c r="S55" s="157">
        <v>0.04118138718759512</v>
      </c>
      <c r="T55" s="112"/>
      <c r="U55" s="157"/>
      <c r="V55" s="112"/>
      <c r="W55" s="157"/>
      <c r="X55" s="112"/>
      <c r="Y55" s="157"/>
      <c r="Z55" s="112">
        <v>1036374.2553599998</v>
      </c>
      <c r="AA55" s="157">
        <v>0.006017088318773437</v>
      </c>
    </row>
    <row r="56" spans="1:27" s="1" customFormat="1" ht="15">
      <c r="A56" s="73" t="s">
        <v>621</v>
      </c>
      <c r="B56" s="113"/>
      <c r="C56" s="158"/>
      <c r="D56" s="113"/>
      <c r="E56" s="158"/>
      <c r="F56" s="113"/>
      <c r="G56" s="158"/>
      <c r="H56" s="113"/>
      <c r="I56" s="158"/>
      <c r="J56" s="113"/>
      <c r="K56" s="158"/>
      <c r="L56" s="113"/>
      <c r="M56" s="158"/>
      <c r="N56" s="113"/>
      <c r="O56" s="158"/>
      <c r="P56" s="113">
        <v>807286.0838399999</v>
      </c>
      <c r="Q56" s="158">
        <v>0.024996750837415156</v>
      </c>
      <c r="R56" s="113">
        <v>229088.17151999997</v>
      </c>
      <c r="S56" s="158">
        <v>0.04118138718759512</v>
      </c>
      <c r="T56" s="113"/>
      <c r="U56" s="158"/>
      <c r="V56" s="113"/>
      <c r="W56" s="158"/>
      <c r="X56" s="113"/>
      <c r="Y56" s="158"/>
      <c r="Z56" s="113">
        <v>1036374.2553599998</v>
      </c>
      <c r="AA56" s="155">
        <v>0.006017088318773437</v>
      </c>
    </row>
    <row r="57" spans="1:27" s="1" customFormat="1" ht="15">
      <c r="A57" s="78" t="s">
        <v>1582</v>
      </c>
      <c r="B57" s="113"/>
      <c r="C57" s="158"/>
      <c r="D57" s="113"/>
      <c r="E57" s="158"/>
      <c r="F57" s="113"/>
      <c r="G57" s="158"/>
      <c r="H57" s="113"/>
      <c r="I57" s="158"/>
      <c r="J57" s="113"/>
      <c r="K57" s="158"/>
      <c r="L57" s="113"/>
      <c r="M57" s="158"/>
      <c r="N57" s="113"/>
      <c r="O57" s="158"/>
      <c r="P57" s="113">
        <v>275068.79999999993</v>
      </c>
      <c r="Q57" s="158">
        <v>0.008517211425274037</v>
      </c>
      <c r="R57" s="113">
        <v>78736.97088</v>
      </c>
      <c r="S57" s="158">
        <v>0.01415392886622522</v>
      </c>
      <c r="T57" s="113"/>
      <c r="U57" s="158"/>
      <c r="V57" s="113"/>
      <c r="W57" s="158"/>
      <c r="X57" s="113"/>
      <c r="Y57" s="158"/>
      <c r="Z57" s="113">
        <v>353805.77087999997</v>
      </c>
      <c r="AA57" s="155">
        <v>0.0020541619594141507</v>
      </c>
    </row>
    <row r="58" spans="1:27" s="1" customFormat="1" ht="15">
      <c r="A58" s="78" t="s">
        <v>1583</v>
      </c>
      <c r="B58" s="113"/>
      <c r="C58" s="158"/>
      <c r="D58" s="113"/>
      <c r="E58" s="158"/>
      <c r="F58" s="113"/>
      <c r="G58" s="158"/>
      <c r="H58" s="113"/>
      <c r="I58" s="158"/>
      <c r="J58" s="113"/>
      <c r="K58" s="158"/>
      <c r="L58" s="113"/>
      <c r="M58" s="158"/>
      <c r="N58" s="113"/>
      <c r="O58" s="158"/>
      <c r="P58" s="113">
        <v>532217.2838399999</v>
      </c>
      <c r="Q58" s="158">
        <v>0.016479539412141118</v>
      </c>
      <c r="R58" s="113">
        <v>150351.20064</v>
      </c>
      <c r="S58" s="158">
        <v>0.0270274583213699</v>
      </c>
      <c r="T58" s="113"/>
      <c r="U58" s="158"/>
      <c r="V58" s="113"/>
      <c r="W58" s="158"/>
      <c r="X58" s="113"/>
      <c r="Y58" s="158"/>
      <c r="Z58" s="113">
        <v>682568.4844799999</v>
      </c>
      <c r="AA58" s="155">
        <v>0.003962926359359286</v>
      </c>
    </row>
    <row r="59" spans="1:27" ht="15">
      <c r="A59" s="79" t="s">
        <v>654</v>
      </c>
      <c r="B59" s="112"/>
      <c r="C59" s="157"/>
      <c r="D59" s="112"/>
      <c r="E59" s="157"/>
      <c r="F59" s="112"/>
      <c r="G59" s="157"/>
      <c r="H59" s="112">
        <v>80658.05497381152</v>
      </c>
      <c r="I59" s="157">
        <v>0.010656456615571998</v>
      </c>
      <c r="J59" s="112">
        <v>678756.5122032192</v>
      </c>
      <c r="K59" s="157">
        <v>0.014035040477024644</v>
      </c>
      <c r="L59" s="112">
        <v>113832.8421542523</v>
      </c>
      <c r="M59" s="157">
        <v>0.015007657940057227</v>
      </c>
      <c r="N59" s="112">
        <v>340476.3753544</v>
      </c>
      <c r="O59" s="157">
        <v>0.0711521786670597</v>
      </c>
      <c r="P59" s="112">
        <v>1220515.6261059698</v>
      </c>
      <c r="Q59" s="157">
        <v>0.03779196199421841</v>
      </c>
      <c r="R59" s="112">
        <v>80113.60512476</v>
      </c>
      <c r="S59" s="157">
        <v>0.014401395627485807</v>
      </c>
      <c r="T59" s="112"/>
      <c r="U59" s="157"/>
      <c r="V59" s="112"/>
      <c r="W59" s="157"/>
      <c r="X59" s="112"/>
      <c r="Y59" s="157"/>
      <c r="Z59" s="112">
        <v>2514353.015916413</v>
      </c>
      <c r="AA59" s="157">
        <v>0.01459808952518615</v>
      </c>
    </row>
    <row r="60" spans="1:27" s="1" customFormat="1" ht="15">
      <c r="A60" s="73" t="s">
        <v>621</v>
      </c>
      <c r="B60" s="113"/>
      <c r="C60" s="158"/>
      <c r="D60" s="113"/>
      <c r="E60" s="158"/>
      <c r="F60" s="113"/>
      <c r="G60" s="158"/>
      <c r="H60" s="113">
        <v>80658.05497381152</v>
      </c>
      <c r="I60" s="158">
        <v>0.010656456615571998</v>
      </c>
      <c r="J60" s="113">
        <v>678756.5122032192</v>
      </c>
      <c r="K60" s="158">
        <v>0.014035040477024644</v>
      </c>
      <c r="L60" s="113">
        <v>113832.8421542523</v>
      </c>
      <c r="M60" s="158">
        <v>0.015007657940057227</v>
      </c>
      <c r="N60" s="113">
        <v>340476.3753544</v>
      </c>
      <c r="O60" s="158">
        <v>0.0711521786670597</v>
      </c>
      <c r="P60" s="113">
        <v>1220515.6261059698</v>
      </c>
      <c r="Q60" s="158">
        <v>0.03779196199421841</v>
      </c>
      <c r="R60" s="113">
        <v>80113.60512476</v>
      </c>
      <c r="S60" s="158">
        <v>0.014401395627485807</v>
      </c>
      <c r="T60" s="113"/>
      <c r="U60" s="158"/>
      <c r="V60" s="113"/>
      <c r="W60" s="158"/>
      <c r="X60" s="113"/>
      <c r="Y60" s="158"/>
      <c r="Z60" s="113">
        <v>2514353.015916413</v>
      </c>
      <c r="AA60" s="155">
        <v>0.01459808952518615</v>
      </c>
    </row>
    <row r="61" spans="1:27" s="1" customFormat="1" ht="15">
      <c r="A61" s="78" t="s">
        <v>1582</v>
      </c>
      <c r="B61" s="113"/>
      <c r="C61" s="158"/>
      <c r="D61" s="113"/>
      <c r="E61" s="158"/>
      <c r="F61" s="113"/>
      <c r="G61" s="158"/>
      <c r="H61" s="113">
        <v>31630.61745341992</v>
      </c>
      <c r="I61" s="158">
        <v>0.004179003606342423</v>
      </c>
      <c r="J61" s="113">
        <v>149039.96712426047</v>
      </c>
      <c r="K61" s="158">
        <v>0.0030817854910792216</v>
      </c>
      <c r="L61" s="113">
        <v>52324.57588930181</v>
      </c>
      <c r="M61" s="158">
        <v>0.0068984426809014085</v>
      </c>
      <c r="N61" s="113">
        <v>144753.14357000001</v>
      </c>
      <c r="O61" s="158">
        <v>0.030250267799610146</v>
      </c>
      <c r="P61" s="113">
        <v>537515.3391799999</v>
      </c>
      <c r="Q61" s="158">
        <v>0.01664358803369901</v>
      </c>
      <c r="R61" s="113">
        <v>30396.50722</v>
      </c>
      <c r="S61" s="158">
        <v>0.005464142145235411</v>
      </c>
      <c r="T61" s="113"/>
      <c r="U61" s="158"/>
      <c r="V61" s="113"/>
      <c r="W61" s="158"/>
      <c r="X61" s="113"/>
      <c r="Y61" s="158"/>
      <c r="Z61" s="113">
        <v>945660.1504369823</v>
      </c>
      <c r="AA61" s="155">
        <v>0.005490411031821076</v>
      </c>
    </row>
    <row r="62" spans="1:27" s="1" customFormat="1" ht="15">
      <c r="A62" s="78" t="s">
        <v>1583</v>
      </c>
      <c r="B62" s="113"/>
      <c r="C62" s="158"/>
      <c r="D62" s="113"/>
      <c r="E62" s="158"/>
      <c r="F62" s="113"/>
      <c r="G62" s="158"/>
      <c r="H62" s="113">
        <v>49027.4375203916</v>
      </c>
      <c r="I62" s="158">
        <v>0.006477453009229574</v>
      </c>
      <c r="J62" s="113">
        <v>529716.5450789587</v>
      </c>
      <c r="K62" s="158">
        <v>0.010953254985945422</v>
      </c>
      <c r="L62" s="113">
        <v>61508.26626495049</v>
      </c>
      <c r="M62" s="158">
        <v>0.008109215259155818</v>
      </c>
      <c r="N62" s="113">
        <v>195723.2317844</v>
      </c>
      <c r="O62" s="158">
        <v>0.04090191086744955</v>
      </c>
      <c r="P62" s="113">
        <v>683000.28692597</v>
      </c>
      <c r="Q62" s="158">
        <v>0.021148373960519398</v>
      </c>
      <c r="R62" s="113">
        <v>49717.09790476</v>
      </c>
      <c r="S62" s="158">
        <v>0.008937253482250395</v>
      </c>
      <c r="T62" s="113"/>
      <c r="U62" s="158"/>
      <c r="V62" s="113"/>
      <c r="W62" s="158"/>
      <c r="X62" s="113"/>
      <c r="Y62" s="158"/>
      <c r="Z62" s="113">
        <v>1568692.8654794309</v>
      </c>
      <c r="AA62" s="155">
        <v>0.009107678493365074</v>
      </c>
    </row>
    <row r="63" spans="1:27" ht="15">
      <c r="A63" s="79" t="s">
        <v>1587</v>
      </c>
      <c r="B63" s="112"/>
      <c r="C63" s="157"/>
      <c r="D63" s="112"/>
      <c r="E63" s="157"/>
      <c r="F63" s="112"/>
      <c r="G63" s="157"/>
      <c r="H63" s="112"/>
      <c r="I63" s="157"/>
      <c r="J63" s="112"/>
      <c r="K63" s="157"/>
      <c r="L63" s="112"/>
      <c r="M63" s="157"/>
      <c r="N63" s="112"/>
      <c r="O63" s="157"/>
      <c r="P63" s="112">
        <v>563095.7855838</v>
      </c>
      <c r="Q63" s="157">
        <v>0.017435659218704564</v>
      </c>
      <c r="R63" s="112">
        <v>143848.23972498</v>
      </c>
      <c r="S63" s="157">
        <v>0.02585847194581687</v>
      </c>
      <c r="T63" s="112"/>
      <c r="U63" s="157"/>
      <c r="V63" s="112"/>
      <c r="W63" s="157"/>
      <c r="X63" s="112"/>
      <c r="Y63" s="157"/>
      <c r="Z63" s="112">
        <v>706944.0253087801</v>
      </c>
      <c r="AA63" s="157">
        <v>0.004104448383112847</v>
      </c>
    </row>
    <row r="64" spans="1:27" s="1" customFormat="1" ht="15">
      <c r="A64" s="73" t="s">
        <v>621</v>
      </c>
      <c r="B64" s="113"/>
      <c r="C64" s="158"/>
      <c r="D64" s="113"/>
      <c r="E64" s="158"/>
      <c r="F64" s="113"/>
      <c r="G64" s="158"/>
      <c r="H64" s="113"/>
      <c r="I64" s="158"/>
      <c r="J64" s="113"/>
      <c r="K64" s="158"/>
      <c r="L64" s="113"/>
      <c r="M64" s="158"/>
      <c r="N64" s="113"/>
      <c r="O64" s="158"/>
      <c r="P64" s="113">
        <v>563095.7855838</v>
      </c>
      <c r="Q64" s="158">
        <v>0.017435659218704564</v>
      </c>
      <c r="R64" s="113">
        <v>143848.23972498</v>
      </c>
      <c r="S64" s="158">
        <v>0.02585847194581687</v>
      </c>
      <c r="T64" s="113"/>
      <c r="U64" s="158"/>
      <c r="V64" s="113"/>
      <c r="W64" s="158"/>
      <c r="X64" s="113"/>
      <c r="Y64" s="158"/>
      <c r="Z64" s="113">
        <v>706944.0253087801</v>
      </c>
      <c r="AA64" s="155">
        <v>0.004104448383112847</v>
      </c>
    </row>
    <row r="65" spans="1:27" s="1" customFormat="1" ht="15">
      <c r="A65" s="78" t="s">
        <v>1582</v>
      </c>
      <c r="B65" s="113"/>
      <c r="C65" s="158"/>
      <c r="D65" s="113"/>
      <c r="E65" s="158"/>
      <c r="F65" s="113"/>
      <c r="G65" s="158"/>
      <c r="H65" s="113"/>
      <c r="I65" s="158"/>
      <c r="J65" s="113"/>
      <c r="K65" s="158"/>
      <c r="L65" s="113"/>
      <c r="M65" s="158"/>
      <c r="N65" s="113"/>
      <c r="O65" s="158"/>
      <c r="P65" s="113">
        <v>164495.835</v>
      </c>
      <c r="Q65" s="158">
        <v>0.005093437733657881</v>
      </c>
      <c r="R65" s="113">
        <v>42601.633200000004</v>
      </c>
      <c r="S65" s="158">
        <v>0.007658162095374461</v>
      </c>
      <c r="T65" s="113"/>
      <c r="U65" s="158"/>
      <c r="V65" s="113"/>
      <c r="W65" s="158"/>
      <c r="X65" s="113"/>
      <c r="Y65" s="158"/>
      <c r="Z65" s="113">
        <v>207097.4682</v>
      </c>
      <c r="AA65" s="155">
        <v>0.0012023877960196084</v>
      </c>
    </row>
    <row r="66" spans="1:27" s="1" customFormat="1" ht="15">
      <c r="A66" s="78" t="s">
        <v>1583</v>
      </c>
      <c r="B66" s="113"/>
      <c r="C66" s="158"/>
      <c r="D66" s="113"/>
      <c r="E66" s="158"/>
      <c r="F66" s="113"/>
      <c r="G66" s="158"/>
      <c r="H66" s="113"/>
      <c r="I66" s="158"/>
      <c r="J66" s="113"/>
      <c r="K66" s="158"/>
      <c r="L66" s="113"/>
      <c r="M66" s="158"/>
      <c r="N66" s="113"/>
      <c r="O66" s="158"/>
      <c r="P66" s="113">
        <v>398599.9505838001</v>
      </c>
      <c r="Q66" s="158">
        <v>0.012342221485046682</v>
      </c>
      <c r="R66" s="113">
        <v>101246.60652498</v>
      </c>
      <c r="S66" s="158">
        <v>0.01820030985044241</v>
      </c>
      <c r="T66" s="113"/>
      <c r="U66" s="158"/>
      <c r="V66" s="113"/>
      <c r="W66" s="158"/>
      <c r="X66" s="113"/>
      <c r="Y66" s="158"/>
      <c r="Z66" s="113">
        <v>499846.5571087801</v>
      </c>
      <c r="AA66" s="155">
        <v>0.0029020605870932388</v>
      </c>
    </row>
    <row r="67" spans="1:27" ht="15">
      <c r="A67" s="79" t="s">
        <v>621</v>
      </c>
      <c r="B67" s="112"/>
      <c r="C67" s="157"/>
      <c r="D67" s="112"/>
      <c r="E67" s="157"/>
      <c r="F67" s="112"/>
      <c r="G67" s="157"/>
      <c r="H67" s="112">
        <v>224598</v>
      </c>
      <c r="I67" s="157">
        <v>0.029673649379734574</v>
      </c>
      <c r="J67" s="112">
        <v>740152.5</v>
      </c>
      <c r="K67" s="157">
        <v>0.015304560781231664</v>
      </c>
      <c r="L67" s="112">
        <v>90179.5</v>
      </c>
      <c r="M67" s="157">
        <v>0.011889214602684276</v>
      </c>
      <c r="N67" s="112">
        <v>777075.05</v>
      </c>
      <c r="O67" s="157">
        <v>0.1623918333181346</v>
      </c>
      <c r="P67" s="112">
        <v>3275727.8</v>
      </c>
      <c r="Q67" s="157">
        <v>0.10142941054837112</v>
      </c>
      <c r="R67" s="112">
        <v>787675.395</v>
      </c>
      <c r="S67" s="157">
        <v>0.1415942394773754</v>
      </c>
      <c r="T67" s="112">
        <v>1495618.5</v>
      </c>
      <c r="U67" s="157">
        <v>0.2382507661289451</v>
      </c>
      <c r="V67" s="112">
        <v>4457930</v>
      </c>
      <c r="W67" s="157">
        <v>0.11153385637805019</v>
      </c>
      <c r="X67" s="112">
        <v>850750</v>
      </c>
      <c r="Y67" s="157">
        <v>0.13398397630721645</v>
      </c>
      <c r="Z67" s="112">
        <v>12699706.745000001</v>
      </c>
      <c r="AA67" s="157">
        <v>0.07373326451518583</v>
      </c>
    </row>
    <row r="68" spans="1:27" s="1" customFormat="1" ht="15">
      <c r="A68" s="73" t="s">
        <v>620</v>
      </c>
      <c r="B68" s="113"/>
      <c r="C68" s="158"/>
      <c r="D68" s="113"/>
      <c r="E68" s="158"/>
      <c r="F68" s="113"/>
      <c r="G68" s="158"/>
      <c r="H68" s="113">
        <v>224598</v>
      </c>
      <c r="I68" s="158">
        <v>0.029673649379734574</v>
      </c>
      <c r="J68" s="113">
        <v>740152.5</v>
      </c>
      <c r="K68" s="158">
        <v>0.015304560781231664</v>
      </c>
      <c r="L68" s="113">
        <v>90179.5</v>
      </c>
      <c r="M68" s="158">
        <v>0.011889214602684276</v>
      </c>
      <c r="N68" s="113">
        <v>777075.05</v>
      </c>
      <c r="O68" s="158">
        <v>0.1623918333181346</v>
      </c>
      <c r="P68" s="113">
        <v>3275727.8</v>
      </c>
      <c r="Q68" s="158">
        <v>0.10142941054837112</v>
      </c>
      <c r="R68" s="113">
        <v>787675.395</v>
      </c>
      <c r="S68" s="158">
        <v>0.1415942394773754</v>
      </c>
      <c r="T68" s="113">
        <v>1495618.5</v>
      </c>
      <c r="U68" s="158">
        <v>0.2382507661289451</v>
      </c>
      <c r="V68" s="113">
        <v>4457930</v>
      </c>
      <c r="W68" s="158">
        <v>0.11153385637805019</v>
      </c>
      <c r="X68" s="113">
        <v>850750</v>
      </c>
      <c r="Y68" s="158">
        <v>0.13398397630721645</v>
      </c>
      <c r="Z68" s="113">
        <v>12699706.745000001</v>
      </c>
      <c r="AA68" s="155">
        <v>0.07373326451518583</v>
      </c>
    </row>
    <row r="69" spans="1:27" s="1" customFormat="1" ht="15">
      <c r="A69" s="78" t="s">
        <v>1582</v>
      </c>
      <c r="B69" s="113"/>
      <c r="C69" s="158"/>
      <c r="D69" s="113"/>
      <c r="E69" s="158"/>
      <c r="F69" s="113"/>
      <c r="G69" s="158"/>
      <c r="H69" s="113"/>
      <c r="I69" s="158"/>
      <c r="J69" s="113"/>
      <c r="K69" s="158"/>
      <c r="L69" s="113"/>
      <c r="M69" s="158"/>
      <c r="N69" s="113">
        <v>24161.3</v>
      </c>
      <c r="O69" s="158">
        <v>0.005049187723051261</v>
      </c>
      <c r="P69" s="113"/>
      <c r="Q69" s="158"/>
      <c r="R69" s="113"/>
      <c r="S69" s="158"/>
      <c r="T69" s="113"/>
      <c r="U69" s="158"/>
      <c r="V69" s="113"/>
      <c r="W69" s="158"/>
      <c r="X69" s="113"/>
      <c r="Y69" s="158"/>
      <c r="Z69" s="113">
        <v>24161.3</v>
      </c>
      <c r="AA69" s="155">
        <v>0.00014027816229946825</v>
      </c>
    </row>
    <row r="70" spans="1:27" s="1" customFormat="1" ht="15">
      <c r="A70" s="78" t="s">
        <v>1583</v>
      </c>
      <c r="B70" s="113"/>
      <c r="C70" s="158"/>
      <c r="D70" s="113"/>
      <c r="E70" s="158"/>
      <c r="F70" s="113"/>
      <c r="G70" s="158"/>
      <c r="H70" s="113">
        <v>224598</v>
      </c>
      <c r="I70" s="158">
        <v>0.029673649379734574</v>
      </c>
      <c r="J70" s="113">
        <v>740152.5</v>
      </c>
      <c r="K70" s="158">
        <v>0.015304560781231664</v>
      </c>
      <c r="L70" s="113">
        <v>90179.5</v>
      </c>
      <c r="M70" s="158">
        <v>0.011889214602684276</v>
      </c>
      <c r="N70" s="113">
        <v>752913.75</v>
      </c>
      <c r="O70" s="158">
        <v>0.15734264559508332</v>
      </c>
      <c r="P70" s="113">
        <v>3275727.8</v>
      </c>
      <c r="Q70" s="158">
        <v>0.10142941054837112</v>
      </c>
      <c r="R70" s="113">
        <v>787675.395</v>
      </c>
      <c r="S70" s="158">
        <v>0.1415942394773754</v>
      </c>
      <c r="T70" s="113">
        <v>1495618.5</v>
      </c>
      <c r="U70" s="158">
        <v>0.2382507661289451</v>
      </c>
      <c r="V70" s="113">
        <v>4457930</v>
      </c>
      <c r="W70" s="158">
        <v>0.11153385637805019</v>
      </c>
      <c r="X70" s="113">
        <v>850750</v>
      </c>
      <c r="Y70" s="158">
        <v>0.13398397630721645</v>
      </c>
      <c r="Z70" s="113">
        <v>12675545.445</v>
      </c>
      <c r="AA70" s="155">
        <v>0.07359298635288636</v>
      </c>
    </row>
    <row r="71" spans="1:27" ht="15">
      <c r="A71" s="40" t="s">
        <v>0</v>
      </c>
      <c r="B71" s="43">
        <v>125261.027</v>
      </c>
      <c r="C71" s="47">
        <v>0.11645158975908132</v>
      </c>
      <c r="D71" s="43">
        <v>956807.673402</v>
      </c>
      <c r="E71" s="47">
        <v>0.11373352564025035</v>
      </c>
      <c r="F71" s="43">
        <v>275775.85312</v>
      </c>
      <c r="G71" s="47">
        <v>0.2145534210649347</v>
      </c>
      <c r="H71" s="43">
        <v>2444104.427760912</v>
      </c>
      <c r="I71" s="47">
        <v>0.32291248291095254</v>
      </c>
      <c r="J71" s="43">
        <v>14416705.606623719</v>
      </c>
      <c r="K71" s="47">
        <v>0.2981025494363609</v>
      </c>
      <c r="L71" s="43">
        <v>2981479.210541017</v>
      </c>
      <c r="M71" s="47">
        <v>0.39307654364421907</v>
      </c>
      <c r="N71" s="43">
        <v>2403975.74155783</v>
      </c>
      <c r="O71" s="47">
        <v>0.5023787958755054</v>
      </c>
      <c r="P71" s="43">
        <v>14968759.70796477</v>
      </c>
      <c r="Q71" s="47">
        <v>0.463491647205569</v>
      </c>
      <c r="R71" s="43">
        <v>3276046.0100901</v>
      </c>
      <c r="S71" s="47">
        <v>0.5889091448535062</v>
      </c>
      <c r="T71" s="43">
        <v>2012172.311771649</v>
      </c>
      <c r="U71" s="47">
        <v>0.32053735284970464</v>
      </c>
      <c r="V71" s="43">
        <v>12908780.235541271</v>
      </c>
      <c r="W71" s="47">
        <v>0.32296739536212393</v>
      </c>
      <c r="X71" s="43">
        <v>3973269.951545706</v>
      </c>
      <c r="Y71" s="47">
        <v>0.6257472900970613</v>
      </c>
      <c r="Z71" s="43">
        <v>60743137.75691897</v>
      </c>
      <c r="AA71" s="47">
        <v>0.3526687610701425</v>
      </c>
    </row>
  </sheetData>
  <mergeCells count="16">
    <mergeCell ref="A2:AA2"/>
    <mergeCell ref="A4:AA4"/>
    <mergeCell ref="A5:AA5"/>
    <mergeCell ref="B7:C7"/>
    <mergeCell ref="D7:E7"/>
    <mergeCell ref="F7:G7"/>
    <mergeCell ref="H7:I7"/>
    <mergeCell ref="J7:K7"/>
    <mergeCell ref="L7:M7"/>
    <mergeCell ref="N7:O7"/>
    <mergeCell ref="P7:Q7"/>
    <mergeCell ref="R7:S7"/>
    <mergeCell ref="T7:U7"/>
    <mergeCell ref="V7:W7"/>
    <mergeCell ref="X7:Y7"/>
    <mergeCell ref="Z7:AA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90" zoomScaleNormal="90" workbookViewId="0" topLeftCell="A1"/>
  </sheetViews>
  <sheetFormatPr defaultColWidth="11.421875" defaultRowHeight="15"/>
  <cols>
    <col min="1" max="1" width="23.140625" style="30" bestFit="1" customWidth="1"/>
    <col min="2" max="2" width="13.28125" style="30" customWidth="1"/>
    <col min="3" max="3" width="8.8515625" style="38" customWidth="1"/>
    <col min="4" max="4" width="13.28125" style="30" customWidth="1"/>
    <col min="5" max="5" width="8.8515625" style="38" customWidth="1"/>
    <col min="6" max="6" width="13.28125" style="30" customWidth="1"/>
    <col min="7" max="7" width="8.8515625" style="38" customWidth="1"/>
    <col min="8" max="8" width="13.28125" style="30" customWidth="1"/>
    <col min="9" max="9" width="8.8515625" style="38" customWidth="1"/>
    <col min="10" max="10" width="13.28125" style="30" customWidth="1"/>
    <col min="11" max="11" width="8.8515625" style="38" customWidth="1"/>
    <col min="12" max="12" width="13.28125" style="30" customWidth="1"/>
    <col min="13" max="13" width="8.8515625" style="38" customWidth="1"/>
    <col min="14" max="14" width="13.28125" style="30" customWidth="1"/>
    <col min="15" max="15" width="8.8515625" style="38" customWidth="1"/>
    <col min="16" max="16" width="13.28125" style="30" customWidth="1"/>
    <col min="17" max="17" width="8.8515625" style="38" customWidth="1"/>
    <col min="18" max="18" width="13.28125" style="30" customWidth="1"/>
    <col min="19" max="19" width="8.8515625" style="38" customWidth="1"/>
    <col min="20" max="20" width="13.28125" style="30" customWidth="1"/>
    <col min="21" max="21" width="8.8515625" style="38" customWidth="1"/>
    <col min="22" max="22" width="13.28125" style="30" customWidth="1"/>
    <col min="23" max="23" width="8.8515625" style="38" customWidth="1"/>
    <col min="24" max="24" width="13.28125" style="30" customWidth="1"/>
    <col min="25" max="25" width="8.8515625" style="38" customWidth="1"/>
    <col min="26" max="26" width="13.28125" style="30" customWidth="1"/>
    <col min="27" max="27" width="8.8515625" style="38" customWidth="1"/>
    <col min="28" max="16384" width="11.421875" style="30" customWidth="1"/>
  </cols>
  <sheetData>
    <row r="1" spans="3:25" ht="14.4" customHeight="1">
      <c r="C1" s="30"/>
      <c r="E1" s="30"/>
      <c r="G1" s="30"/>
      <c r="I1" s="30"/>
      <c r="K1" s="30"/>
      <c r="M1" s="30"/>
      <c r="O1" s="30"/>
      <c r="Q1" s="30"/>
      <c r="S1" s="30"/>
      <c r="U1" s="30"/>
      <c r="W1" s="30"/>
      <c r="Y1" s="30"/>
    </row>
    <row r="2" spans="1:27" ht="15">
      <c r="A2" s="176" t="s">
        <v>13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row>
    <row r="3" spans="1:27" ht="14.4" customHeight="1">
      <c r="A3" s="56"/>
      <c r="B3" s="56"/>
      <c r="C3" s="51"/>
      <c r="D3" s="56"/>
      <c r="E3" s="51"/>
      <c r="F3" s="56"/>
      <c r="G3" s="51"/>
      <c r="H3" s="56"/>
      <c r="I3" s="51"/>
      <c r="J3"/>
      <c r="K3" s="50"/>
      <c r="L3"/>
      <c r="M3" s="50"/>
      <c r="N3"/>
      <c r="O3" s="50"/>
      <c r="P3"/>
      <c r="Q3" s="50"/>
      <c r="R3"/>
      <c r="S3" s="50"/>
      <c r="T3" s="29"/>
      <c r="U3" s="50"/>
      <c r="V3"/>
      <c r="W3" s="50"/>
      <c r="X3"/>
      <c r="Y3" s="50"/>
      <c r="Z3"/>
      <c r="AA3" s="50"/>
    </row>
    <row r="4" spans="1:27" ht="14.4" customHeight="1">
      <c r="A4" s="176" t="s">
        <v>1620</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7" ht="14.4" customHeight="1">
      <c r="A5" s="176" t="s">
        <v>1462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7" ht="14.4" customHeight="1">
      <c r="A6" s="56"/>
      <c r="B6" s="56"/>
      <c r="C6" s="51"/>
      <c r="D6" s="56"/>
      <c r="E6" s="51"/>
      <c r="F6" s="56"/>
      <c r="G6" s="51"/>
      <c r="H6" s="56"/>
      <c r="I6" s="51"/>
      <c r="J6"/>
      <c r="K6" s="50"/>
      <c r="L6"/>
      <c r="M6" s="50"/>
      <c r="N6"/>
      <c r="O6" s="50"/>
      <c r="P6"/>
      <c r="Q6" s="50"/>
      <c r="R6"/>
      <c r="S6" s="50"/>
      <c r="T6"/>
      <c r="U6" s="50"/>
      <c r="V6"/>
      <c r="W6" s="50"/>
      <c r="X6"/>
      <c r="Y6" s="50"/>
      <c r="Z6"/>
      <c r="AA6" s="50"/>
    </row>
    <row r="7" spans="1:27" ht="15">
      <c r="A7" s="174"/>
      <c r="B7" s="175" t="s">
        <v>30</v>
      </c>
      <c r="C7" s="175"/>
      <c r="D7" s="175" t="s">
        <v>31</v>
      </c>
      <c r="E7" s="175"/>
      <c r="F7" s="175" t="s">
        <v>32</v>
      </c>
      <c r="G7" s="175"/>
      <c r="H7" s="175" t="s">
        <v>33</v>
      </c>
      <c r="I7" s="175"/>
      <c r="J7" s="175" t="s">
        <v>34</v>
      </c>
      <c r="K7" s="175"/>
      <c r="L7" s="175" t="s">
        <v>35</v>
      </c>
      <c r="M7" s="175"/>
      <c r="N7" s="175" t="s">
        <v>36</v>
      </c>
      <c r="O7" s="175"/>
      <c r="P7" s="175" t="s">
        <v>37</v>
      </c>
      <c r="Q7" s="175"/>
      <c r="R7" s="175" t="s">
        <v>38</v>
      </c>
      <c r="S7" s="175"/>
      <c r="T7" s="175" t="s">
        <v>39</v>
      </c>
      <c r="U7" s="175"/>
      <c r="V7" s="175" t="s">
        <v>40</v>
      </c>
      <c r="W7" s="175"/>
      <c r="X7" s="175" t="s">
        <v>41</v>
      </c>
      <c r="Y7" s="175"/>
      <c r="Z7" s="175" t="s">
        <v>2</v>
      </c>
      <c r="AA7" s="175"/>
    </row>
    <row r="8" spans="1:27" ht="14.4" customHeight="1">
      <c r="A8" s="175"/>
      <c r="B8" s="57" t="s">
        <v>9</v>
      </c>
      <c r="C8" s="52" t="s">
        <v>10</v>
      </c>
      <c r="D8" s="57" t="s">
        <v>9</v>
      </c>
      <c r="E8" s="52" t="s">
        <v>10</v>
      </c>
      <c r="F8" s="57" t="s">
        <v>9</v>
      </c>
      <c r="G8" s="52" t="s">
        <v>10</v>
      </c>
      <c r="H8" s="57" t="s">
        <v>9</v>
      </c>
      <c r="I8" s="52" t="s">
        <v>10</v>
      </c>
      <c r="J8" s="57" t="s">
        <v>9</v>
      </c>
      <c r="K8" s="52" t="s">
        <v>10</v>
      </c>
      <c r="L8" s="57" t="s">
        <v>9</v>
      </c>
      <c r="M8" s="52" t="s">
        <v>10</v>
      </c>
      <c r="N8" s="57" t="s">
        <v>9</v>
      </c>
      <c r="O8" s="52" t="s">
        <v>10</v>
      </c>
      <c r="P8" s="57" t="s">
        <v>9</v>
      </c>
      <c r="Q8" s="52" t="s">
        <v>10</v>
      </c>
      <c r="R8" s="57" t="s">
        <v>9</v>
      </c>
      <c r="S8" s="52" t="s">
        <v>10</v>
      </c>
      <c r="T8" s="57" t="s">
        <v>9</v>
      </c>
      <c r="U8" s="52" t="s">
        <v>10</v>
      </c>
      <c r="V8" s="57" t="s">
        <v>9</v>
      </c>
      <c r="W8" s="52" t="s">
        <v>10</v>
      </c>
      <c r="X8" s="57" t="s">
        <v>9</v>
      </c>
      <c r="Y8" s="52" t="s">
        <v>10</v>
      </c>
      <c r="Z8" s="57" t="s">
        <v>9</v>
      </c>
      <c r="AA8" s="52" t="s">
        <v>10</v>
      </c>
    </row>
    <row r="9" spans="1:27" ht="15">
      <c r="A9" s="67" t="s">
        <v>1581</v>
      </c>
      <c r="B9" s="159">
        <v>125261.027</v>
      </c>
      <c r="C9" s="160">
        <v>0.11645158975908132</v>
      </c>
      <c r="D9" s="159">
        <v>956807.673402</v>
      </c>
      <c r="E9" s="160">
        <v>0.11373352564025035</v>
      </c>
      <c r="F9" s="159">
        <v>275775.85312</v>
      </c>
      <c r="G9" s="160">
        <v>0.2145534210649347</v>
      </c>
      <c r="H9" s="159">
        <v>1950803.78</v>
      </c>
      <c r="I9" s="160">
        <v>0.25773812490040365</v>
      </c>
      <c r="J9" s="159">
        <v>6305655.8465625</v>
      </c>
      <c r="K9" s="160">
        <v>0.13038568831321196</v>
      </c>
      <c r="L9" s="159">
        <v>1311448.1400000001</v>
      </c>
      <c r="M9" s="160">
        <v>0.17290058579556478</v>
      </c>
      <c r="N9" s="159">
        <v>586387.945</v>
      </c>
      <c r="O9" s="160">
        <v>0.12254236373205327</v>
      </c>
      <c r="P9" s="159">
        <v>2215455.09</v>
      </c>
      <c r="Q9" s="160">
        <v>0.0685991991993622</v>
      </c>
      <c r="R9" s="159">
        <v>439344.315</v>
      </c>
      <c r="S9" s="160">
        <v>0.07897748812013285</v>
      </c>
      <c r="T9" s="159">
        <v>313756.6</v>
      </c>
      <c r="U9" s="160">
        <v>0.04998116185913251</v>
      </c>
      <c r="V9" s="159">
        <v>1904839.4009605</v>
      </c>
      <c r="W9" s="160">
        <v>0.047657563974755006</v>
      </c>
      <c r="X9" s="159">
        <v>353912</v>
      </c>
      <c r="Y9" s="160">
        <v>0.055737334143802046</v>
      </c>
      <c r="Z9" s="159">
        <v>16739447.671045002</v>
      </c>
      <c r="AA9" s="160">
        <v>0.09718760816687455</v>
      </c>
    </row>
    <row r="10" spans="1:27" ht="15">
      <c r="A10" s="67" t="s">
        <v>1588</v>
      </c>
      <c r="B10" s="159">
        <v>125261.027</v>
      </c>
      <c r="C10" s="160">
        <v>0.11645158975908132</v>
      </c>
      <c r="D10" s="159">
        <v>956807.673402</v>
      </c>
      <c r="E10" s="160">
        <v>0.11373352564025035</v>
      </c>
      <c r="F10" s="159">
        <v>275775.85312</v>
      </c>
      <c r="G10" s="160">
        <v>0.2145534210649347</v>
      </c>
      <c r="H10" s="159">
        <v>1950803.78</v>
      </c>
      <c r="I10" s="160">
        <v>0.25773812490040365</v>
      </c>
      <c r="J10" s="159">
        <v>6305655.8465625</v>
      </c>
      <c r="K10" s="160">
        <v>0.13038568831321196</v>
      </c>
      <c r="L10" s="159">
        <v>1311448.1400000001</v>
      </c>
      <c r="M10" s="160">
        <v>0.17290058579556478</v>
      </c>
      <c r="N10" s="159">
        <v>586387.945</v>
      </c>
      <c r="O10" s="160">
        <v>0.12254236373205327</v>
      </c>
      <c r="P10" s="159">
        <v>2215455.09</v>
      </c>
      <c r="Q10" s="160">
        <v>0.0685991991993622</v>
      </c>
      <c r="R10" s="159">
        <v>439344.315</v>
      </c>
      <c r="S10" s="160">
        <v>0.07897748812013285</v>
      </c>
      <c r="T10" s="159">
        <v>313756.6</v>
      </c>
      <c r="U10" s="160">
        <v>0.04998116185913251</v>
      </c>
      <c r="V10" s="159">
        <v>1904839.4009605</v>
      </c>
      <c r="W10" s="160">
        <v>0.047657563974755006</v>
      </c>
      <c r="X10" s="159">
        <v>353912</v>
      </c>
      <c r="Y10" s="160">
        <v>0.055737334143802046</v>
      </c>
      <c r="Z10" s="159">
        <v>16739447.671045002</v>
      </c>
      <c r="AA10" s="160">
        <v>0.09718760816687455</v>
      </c>
    </row>
    <row r="11" spans="1:27" ht="15">
      <c r="A11" s="143" t="s">
        <v>1589</v>
      </c>
      <c r="B11" s="161">
        <v>125261.027</v>
      </c>
      <c r="C11" s="162">
        <v>0.11645158975908132</v>
      </c>
      <c r="D11" s="161">
        <v>956807.673402</v>
      </c>
      <c r="E11" s="162">
        <v>0.11373352564025035</v>
      </c>
      <c r="F11" s="161">
        <v>275775.85312</v>
      </c>
      <c r="G11" s="162">
        <v>0.2145534210649347</v>
      </c>
      <c r="H11" s="161">
        <v>1950803.78</v>
      </c>
      <c r="I11" s="162">
        <v>0.25773812490040365</v>
      </c>
      <c r="J11" s="161">
        <v>6305655.8465625</v>
      </c>
      <c r="K11" s="162">
        <v>0.13038568831321196</v>
      </c>
      <c r="L11" s="161">
        <v>1311448.1400000001</v>
      </c>
      <c r="M11" s="162">
        <v>0.17290058579556478</v>
      </c>
      <c r="N11" s="161">
        <v>586387.945</v>
      </c>
      <c r="O11" s="162">
        <v>0.12254236373205327</v>
      </c>
      <c r="P11" s="161">
        <v>2215455.09</v>
      </c>
      <c r="Q11" s="162">
        <v>0.0685991991993622</v>
      </c>
      <c r="R11" s="161">
        <v>439344.315</v>
      </c>
      <c r="S11" s="162">
        <v>0.07897748812013285</v>
      </c>
      <c r="T11" s="161">
        <v>313756.6</v>
      </c>
      <c r="U11" s="162">
        <v>0.04998116185913251</v>
      </c>
      <c r="V11" s="161">
        <v>1904839.4009605</v>
      </c>
      <c r="W11" s="162">
        <v>0.047657563974755006</v>
      </c>
      <c r="X11" s="161">
        <v>353912</v>
      </c>
      <c r="Y11" s="162">
        <v>0.055737334143802046</v>
      </c>
      <c r="Z11" s="161">
        <v>16739447.671045002</v>
      </c>
      <c r="AA11" s="162">
        <v>0.09718760816687455</v>
      </c>
    </row>
    <row r="12" spans="1:27" ht="15">
      <c r="A12" s="163" t="s">
        <v>1597</v>
      </c>
      <c r="B12" s="164">
        <v>18716.5</v>
      </c>
      <c r="C12" s="165">
        <v>0.017400194074138044</v>
      </c>
      <c r="D12" s="164">
        <v>86776.5</v>
      </c>
      <c r="E12" s="165">
        <v>0.010314922802228182</v>
      </c>
      <c r="F12" s="164">
        <v>27224</v>
      </c>
      <c r="G12" s="165">
        <v>0.02118025298077911</v>
      </c>
      <c r="H12" s="164">
        <v>628704.25</v>
      </c>
      <c r="I12" s="165">
        <v>0.08306373822584792</v>
      </c>
      <c r="J12" s="164">
        <v>1573036.75</v>
      </c>
      <c r="K12" s="165">
        <v>0.03252658952241075</v>
      </c>
      <c r="L12" s="164">
        <v>342852.25</v>
      </c>
      <c r="M12" s="165">
        <v>0.04520144797058267</v>
      </c>
      <c r="N12" s="164">
        <v>0</v>
      </c>
      <c r="O12" s="165">
        <v>0</v>
      </c>
      <c r="P12" s="164">
        <v>0</v>
      </c>
      <c r="Q12" s="165">
        <v>0</v>
      </c>
      <c r="R12" s="164">
        <v>0</v>
      </c>
      <c r="S12" s="165">
        <v>0</v>
      </c>
      <c r="T12" s="164">
        <v>24501.6</v>
      </c>
      <c r="U12" s="165">
        <v>0.003903084223272821</v>
      </c>
      <c r="V12" s="164">
        <v>68060</v>
      </c>
      <c r="W12" s="165">
        <v>0.0017028069676038198</v>
      </c>
      <c r="X12" s="164">
        <v>0</v>
      </c>
      <c r="Y12" s="165">
        <v>0</v>
      </c>
      <c r="Z12" s="166">
        <v>2769871.85</v>
      </c>
      <c r="AA12" s="167">
        <v>0.016081607070936928</v>
      </c>
    </row>
    <row r="13" spans="1:27" ht="15">
      <c r="A13" s="163" t="s">
        <v>131</v>
      </c>
      <c r="B13" s="164">
        <v>37188.49445</v>
      </c>
      <c r="C13" s="165">
        <v>0.03457307834023485</v>
      </c>
      <c r="D13" s="164">
        <v>137281.7842</v>
      </c>
      <c r="E13" s="165">
        <v>0.016318369675835602</v>
      </c>
      <c r="F13" s="164">
        <v>50356.36891999999</v>
      </c>
      <c r="G13" s="165">
        <v>0.039177219839812025</v>
      </c>
      <c r="H13" s="164">
        <v>863204.98</v>
      </c>
      <c r="I13" s="165">
        <v>0.11404572578277988</v>
      </c>
      <c r="J13" s="164">
        <v>2415516.3965624995</v>
      </c>
      <c r="K13" s="165">
        <v>0.049947027820959174</v>
      </c>
      <c r="L13" s="164">
        <v>627019.765</v>
      </c>
      <c r="M13" s="165">
        <v>0.0826659334572676</v>
      </c>
      <c r="N13" s="164">
        <v>136800.6</v>
      </c>
      <c r="O13" s="165">
        <v>0.028588358657276155</v>
      </c>
      <c r="P13" s="164">
        <v>682335.53</v>
      </c>
      <c r="Q13" s="165">
        <v>0.02112779047273415</v>
      </c>
      <c r="R13" s="164">
        <v>134928.95</v>
      </c>
      <c r="S13" s="165">
        <v>0.024255121056219877</v>
      </c>
      <c r="T13" s="164">
        <v>68060</v>
      </c>
      <c r="U13" s="165">
        <v>0.01084190062020228</v>
      </c>
      <c r="V13" s="164">
        <v>424534.4009605</v>
      </c>
      <c r="W13" s="165">
        <v>0.010621512429371925</v>
      </c>
      <c r="X13" s="164">
        <v>204180</v>
      </c>
      <c r="Y13" s="165">
        <v>0.03215615431373195</v>
      </c>
      <c r="Z13" s="166">
        <v>5781407.2700930005</v>
      </c>
      <c r="AA13" s="167">
        <v>0.03356628936991932</v>
      </c>
    </row>
    <row r="14" spans="1:27" ht="15">
      <c r="A14" s="163" t="s">
        <v>134</v>
      </c>
      <c r="B14" s="164">
        <v>12055.19556</v>
      </c>
      <c r="C14" s="165">
        <v>0.011207370093002818</v>
      </c>
      <c r="D14" s="164">
        <v>238516.27</v>
      </c>
      <c r="E14" s="165">
        <v>0.028351879968947967</v>
      </c>
      <c r="F14" s="164">
        <v>28621.952399999995</v>
      </c>
      <c r="G14" s="165">
        <v>0.02226785897134212</v>
      </c>
      <c r="H14" s="164">
        <v>141224.5</v>
      </c>
      <c r="I14" s="165">
        <v>0.018658431049378556</v>
      </c>
      <c r="J14" s="164">
        <v>610838.5</v>
      </c>
      <c r="K14" s="165">
        <v>0.01263066050680958</v>
      </c>
      <c r="L14" s="164">
        <v>57851</v>
      </c>
      <c r="M14" s="165">
        <v>0.007627043330023875</v>
      </c>
      <c r="N14" s="164">
        <v>351376.765</v>
      </c>
      <c r="O14" s="165">
        <v>0.07343012371037437</v>
      </c>
      <c r="P14" s="164">
        <v>911493.5499999999</v>
      </c>
      <c r="Q14" s="165">
        <v>0.028223423660275512</v>
      </c>
      <c r="R14" s="164">
        <v>240677.17499999996</v>
      </c>
      <c r="S14" s="165">
        <v>0.04326465161919675</v>
      </c>
      <c r="T14" s="164">
        <v>98687</v>
      </c>
      <c r="U14" s="165">
        <v>0.015720755899293306</v>
      </c>
      <c r="V14" s="164">
        <v>629555</v>
      </c>
      <c r="W14" s="165">
        <v>0.015750964450335334</v>
      </c>
      <c r="X14" s="164">
        <v>108896</v>
      </c>
      <c r="Y14" s="165">
        <v>0.017149948967323705</v>
      </c>
      <c r="Z14" s="166">
        <v>3429792.907959999</v>
      </c>
      <c r="AA14" s="167">
        <v>0.019913044670459703</v>
      </c>
    </row>
    <row r="15" spans="1:27" ht="15">
      <c r="A15" s="163" t="s">
        <v>137</v>
      </c>
      <c r="B15" s="164">
        <v>6936.43699</v>
      </c>
      <c r="C15" s="165">
        <v>0.006448606834025055</v>
      </c>
      <c r="D15" s="164">
        <v>294817.319202</v>
      </c>
      <c r="E15" s="165">
        <v>0.03504425608694167</v>
      </c>
      <c r="F15" s="164">
        <v>63740.231799999994</v>
      </c>
      <c r="G15" s="165">
        <v>0.04958985581022265</v>
      </c>
      <c r="H15" s="164">
        <v>22119.5</v>
      </c>
      <c r="I15" s="165">
        <v>0.002922404863155678</v>
      </c>
      <c r="J15" s="164">
        <v>0</v>
      </c>
      <c r="K15" s="165">
        <v>0</v>
      </c>
      <c r="L15" s="164">
        <v>74866</v>
      </c>
      <c r="M15" s="165">
        <v>0.009870291368266192</v>
      </c>
      <c r="N15" s="164">
        <v>0</v>
      </c>
      <c r="O15" s="165">
        <v>0</v>
      </c>
      <c r="P15" s="164">
        <v>0</v>
      </c>
      <c r="Q15" s="165">
        <v>0</v>
      </c>
      <c r="R15" s="164">
        <v>0</v>
      </c>
      <c r="S15" s="165">
        <v>0</v>
      </c>
      <c r="T15" s="164">
        <v>0</v>
      </c>
      <c r="U15" s="165">
        <v>0</v>
      </c>
      <c r="V15" s="164">
        <v>0</v>
      </c>
      <c r="W15" s="165">
        <v>0</v>
      </c>
      <c r="X15" s="164">
        <v>0</v>
      </c>
      <c r="Y15" s="165">
        <v>0</v>
      </c>
      <c r="Z15" s="166">
        <v>462479.48799199995</v>
      </c>
      <c r="AA15" s="167">
        <v>0.0026851110112749207</v>
      </c>
    </row>
    <row r="16" spans="1:27" ht="15">
      <c r="A16" s="163" t="s">
        <v>1460</v>
      </c>
      <c r="B16" s="164">
        <v>0</v>
      </c>
      <c r="C16" s="165">
        <v>0</v>
      </c>
      <c r="D16" s="164">
        <v>0</v>
      </c>
      <c r="E16" s="165">
        <v>0</v>
      </c>
      <c r="F16" s="164">
        <v>0</v>
      </c>
      <c r="G16" s="165">
        <v>0</v>
      </c>
      <c r="H16" s="164">
        <v>67209.25</v>
      </c>
      <c r="I16" s="165">
        <v>0.008879614776511483</v>
      </c>
      <c r="J16" s="164">
        <v>0</v>
      </c>
      <c r="K16" s="165">
        <v>0</v>
      </c>
      <c r="L16" s="164">
        <v>25097.125</v>
      </c>
      <c r="M16" s="165">
        <v>0.0033087908564074166</v>
      </c>
      <c r="N16" s="164">
        <v>11570.2</v>
      </c>
      <c r="O16" s="165">
        <v>0.002417920881461167</v>
      </c>
      <c r="P16" s="164">
        <v>166406.7</v>
      </c>
      <c r="Q16" s="165">
        <v>0.005152605626236597</v>
      </c>
      <c r="R16" s="164">
        <v>15313.5</v>
      </c>
      <c r="S16" s="165">
        <v>0.0027527880139467708</v>
      </c>
      <c r="T16" s="164">
        <v>27224</v>
      </c>
      <c r="U16" s="165">
        <v>0.004336760248080912</v>
      </c>
      <c r="V16" s="164">
        <v>238210</v>
      </c>
      <c r="W16" s="165">
        <v>0.005959824386613369</v>
      </c>
      <c r="X16" s="164">
        <v>0</v>
      </c>
      <c r="Y16" s="165">
        <v>0</v>
      </c>
      <c r="Z16" s="166">
        <v>551030.775</v>
      </c>
      <c r="AA16" s="167">
        <v>0.003199231187372028</v>
      </c>
    </row>
    <row r="17" spans="1:27" ht="15">
      <c r="A17" s="163" t="s">
        <v>140</v>
      </c>
      <c r="B17" s="164">
        <v>43558.4</v>
      </c>
      <c r="C17" s="165">
        <v>0.04049499711799399</v>
      </c>
      <c r="D17" s="164">
        <v>165385.8</v>
      </c>
      <c r="E17" s="165">
        <v>0.019659029340717244</v>
      </c>
      <c r="F17" s="164">
        <v>97325.8</v>
      </c>
      <c r="G17" s="165">
        <v>0.07571940440628533</v>
      </c>
      <c r="H17" s="164">
        <v>228341.3</v>
      </c>
      <c r="I17" s="165">
        <v>0.03016821020273015</v>
      </c>
      <c r="J17" s="164">
        <v>1706264.2000000002</v>
      </c>
      <c r="K17" s="165">
        <v>0.035281410463032445</v>
      </c>
      <c r="L17" s="164">
        <v>183762</v>
      </c>
      <c r="M17" s="165">
        <v>0.024227078813017014</v>
      </c>
      <c r="N17" s="164">
        <v>45804.38</v>
      </c>
      <c r="O17" s="165">
        <v>0.009572122077784503</v>
      </c>
      <c r="P17" s="164">
        <v>370144.31</v>
      </c>
      <c r="Q17" s="165">
        <v>0.01146112298498476</v>
      </c>
      <c r="R17" s="164">
        <v>48424.69</v>
      </c>
      <c r="S17" s="165">
        <v>0.008704927430769454</v>
      </c>
      <c r="T17" s="164">
        <v>34030</v>
      </c>
      <c r="U17" s="165">
        <v>0.00542095031010114</v>
      </c>
      <c r="V17" s="164">
        <v>170150</v>
      </c>
      <c r="W17" s="165">
        <v>0.004257017419009549</v>
      </c>
      <c r="X17" s="164">
        <v>0</v>
      </c>
      <c r="Y17" s="165">
        <v>0</v>
      </c>
      <c r="Z17" s="166">
        <v>3093190.88</v>
      </c>
      <c r="AA17" s="167">
        <v>0.01795876597235559</v>
      </c>
    </row>
    <row r="18" spans="1:27" ht="15">
      <c r="A18" s="163" t="s">
        <v>136</v>
      </c>
      <c r="B18" s="164">
        <v>0</v>
      </c>
      <c r="C18" s="165">
        <v>0</v>
      </c>
      <c r="D18" s="164">
        <v>0</v>
      </c>
      <c r="E18" s="165">
        <v>0</v>
      </c>
      <c r="F18" s="164">
        <v>0</v>
      </c>
      <c r="G18" s="165">
        <v>0</v>
      </c>
      <c r="H18" s="164">
        <v>0</v>
      </c>
      <c r="I18" s="165">
        <v>0</v>
      </c>
      <c r="J18" s="164">
        <v>0</v>
      </c>
      <c r="K18" s="165">
        <v>0</v>
      </c>
      <c r="L18" s="164">
        <v>0</v>
      </c>
      <c r="M18" s="165">
        <v>0</v>
      </c>
      <c r="N18" s="164">
        <v>0</v>
      </c>
      <c r="O18" s="165">
        <v>0</v>
      </c>
      <c r="P18" s="164">
        <v>0</v>
      </c>
      <c r="Q18" s="165">
        <v>0</v>
      </c>
      <c r="R18" s="164">
        <v>0</v>
      </c>
      <c r="S18" s="165">
        <v>0</v>
      </c>
      <c r="T18" s="164">
        <v>61254</v>
      </c>
      <c r="U18" s="165">
        <v>0.009757710558182052</v>
      </c>
      <c r="V18" s="164">
        <v>374330</v>
      </c>
      <c r="W18" s="165">
        <v>0.00936543832182101</v>
      </c>
      <c r="X18" s="164">
        <v>40836</v>
      </c>
      <c r="Y18" s="165">
        <v>0.0064312308627463895</v>
      </c>
      <c r="Z18" s="166">
        <v>476420</v>
      </c>
      <c r="AA18" s="167">
        <v>0.00276604827069374</v>
      </c>
    </row>
    <row r="19" spans="1:27" ht="15">
      <c r="A19" s="163" t="s">
        <v>1598</v>
      </c>
      <c r="B19" s="164">
        <v>6806</v>
      </c>
      <c r="C19" s="165">
        <v>0.006327343299686562</v>
      </c>
      <c r="D19" s="164">
        <v>34030</v>
      </c>
      <c r="E19" s="165">
        <v>0.004045067765579679</v>
      </c>
      <c r="F19" s="164">
        <v>8507.5</v>
      </c>
      <c r="G19" s="165">
        <v>0.006618829056493473</v>
      </c>
      <c r="H19" s="164">
        <v>0</v>
      </c>
      <c r="I19" s="165">
        <v>0</v>
      </c>
      <c r="J19" s="164">
        <v>0</v>
      </c>
      <c r="K19" s="165">
        <v>0</v>
      </c>
      <c r="L19" s="164">
        <v>0</v>
      </c>
      <c r="M19" s="165">
        <v>0</v>
      </c>
      <c r="N19" s="164">
        <v>40836</v>
      </c>
      <c r="O19" s="165">
        <v>0.00853383840515706</v>
      </c>
      <c r="P19" s="164">
        <v>85075</v>
      </c>
      <c r="Q19" s="165">
        <v>0.0026342564551311847</v>
      </c>
      <c r="R19" s="164">
        <v>0</v>
      </c>
      <c r="S19" s="165">
        <v>0</v>
      </c>
      <c r="T19" s="164">
        <v>0</v>
      </c>
      <c r="U19" s="165">
        <v>0</v>
      </c>
      <c r="V19" s="164">
        <v>0</v>
      </c>
      <c r="W19" s="165">
        <v>0</v>
      </c>
      <c r="X19" s="164">
        <v>0</v>
      </c>
      <c r="Y19" s="165">
        <v>0</v>
      </c>
      <c r="Z19" s="166">
        <v>175254.5</v>
      </c>
      <c r="AA19" s="167">
        <v>0.00101751061386234</v>
      </c>
    </row>
    <row r="20" spans="1:27" ht="15">
      <c r="A20" s="67" t="s">
        <v>1584</v>
      </c>
      <c r="B20" s="159">
        <v>0</v>
      </c>
      <c r="C20" s="160">
        <v>0</v>
      </c>
      <c r="D20" s="159">
        <v>0</v>
      </c>
      <c r="E20" s="160">
        <v>0</v>
      </c>
      <c r="F20" s="159">
        <v>0</v>
      </c>
      <c r="G20" s="160">
        <v>0</v>
      </c>
      <c r="H20" s="159">
        <v>493300.64776091184</v>
      </c>
      <c r="I20" s="160">
        <v>0.06517435801054884</v>
      </c>
      <c r="J20" s="159">
        <v>10676350.945661219</v>
      </c>
      <c r="K20" s="160">
        <v>0.22076107554812324</v>
      </c>
      <c r="L20" s="159">
        <v>2070859.3807910169</v>
      </c>
      <c r="M20" s="160">
        <v>0.27302093702234187</v>
      </c>
      <c r="N20" s="159">
        <v>1817587.7965578302</v>
      </c>
      <c r="O20" s="160">
        <v>0.3798364321434521</v>
      </c>
      <c r="P20" s="159">
        <v>12753304.61796477</v>
      </c>
      <c r="Q20" s="160">
        <v>0.39489244800620676</v>
      </c>
      <c r="R20" s="159">
        <v>2836701.6950900997</v>
      </c>
      <c r="S20" s="160">
        <v>0.5099316567333734</v>
      </c>
      <c r="T20" s="159">
        <v>1735848.711771649</v>
      </c>
      <c r="U20" s="160">
        <v>0.2765192363316834</v>
      </c>
      <c r="V20" s="159">
        <v>13545072.770772774</v>
      </c>
      <c r="W20" s="160">
        <v>0.33888692757526667</v>
      </c>
      <c r="X20" s="159">
        <v>4274439.991147705</v>
      </c>
      <c r="Y20" s="160">
        <v>0.6731783326483135</v>
      </c>
      <c r="Z20" s="159">
        <v>50203466.557517976</v>
      </c>
      <c r="AA20" s="160">
        <v>0.2914764532434692</v>
      </c>
    </row>
    <row r="21" spans="1:27" ht="15">
      <c r="A21" s="67" t="s">
        <v>1588</v>
      </c>
      <c r="B21" s="159">
        <v>0</v>
      </c>
      <c r="C21" s="160">
        <v>0</v>
      </c>
      <c r="D21" s="159">
        <v>0</v>
      </c>
      <c r="E21" s="160">
        <v>0</v>
      </c>
      <c r="F21" s="159">
        <v>0</v>
      </c>
      <c r="G21" s="160">
        <v>0</v>
      </c>
      <c r="H21" s="159">
        <v>493300.64776091184</v>
      </c>
      <c r="I21" s="160">
        <v>0.06517435801054884</v>
      </c>
      <c r="J21" s="159">
        <v>8111049.760061219</v>
      </c>
      <c r="K21" s="160">
        <v>0.16771686112314885</v>
      </c>
      <c r="L21" s="159">
        <v>1670031.070541017</v>
      </c>
      <c r="M21" s="160">
        <v>0.2201759578486542</v>
      </c>
      <c r="N21" s="159">
        <v>1817587.7965578302</v>
      </c>
      <c r="O21" s="160">
        <v>0.3798364321434521</v>
      </c>
      <c r="P21" s="159">
        <v>12753304.61796477</v>
      </c>
      <c r="Q21" s="160">
        <v>0.39489244800620676</v>
      </c>
      <c r="R21" s="159">
        <v>2836701.6950900997</v>
      </c>
      <c r="S21" s="160">
        <v>0.5099316567333734</v>
      </c>
      <c r="T21" s="159">
        <v>1698415.711771649</v>
      </c>
      <c r="U21" s="160">
        <v>0.27055619099057215</v>
      </c>
      <c r="V21" s="159">
        <v>11003940.834580772</v>
      </c>
      <c r="W21" s="160">
        <v>0.2753098313873689</v>
      </c>
      <c r="X21" s="159">
        <v>3619357.9515457056</v>
      </c>
      <c r="Y21" s="160">
        <v>0.5700099559532592</v>
      </c>
      <c r="Z21" s="159">
        <v>44003690.08587398</v>
      </c>
      <c r="AA21" s="160">
        <v>0.25548115290326806</v>
      </c>
    </row>
    <row r="22" spans="1:27" ht="15">
      <c r="A22" s="143" t="s">
        <v>1589</v>
      </c>
      <c r="B22" s="168">
        <v>0</v>
      </c>
      <c r="C22" s="169">
        <v>0</v>
      </c>
      <c r="D22" s="168">
        <v>0</v>
      </c>
      <c r="E22" s="169">
        <v>0</v>
      </c>
      <c r="F22" s="168">
        <v>0</v>
      </c>
      <c r="G22" s="169">
        <v>0</v>
      </c>
      <c r="H22" s="168">
        <v>493300.64776091184</v>
      </c>
      <c r="I22" s="169">
        <v>0.06517435801054884</v>
      </c>
      <c r="J22" s="168">
        <v>8111049.760061219</v>
      </c>
      <c r="K22" s="169">
        <v>0.16771686112314885</v>
      </c>
      <c r="L22" s="168">
        <v>1670031.070541017</v>
      </c>
      <c r="M22" s="169">
        <v>0.2201759578486542</v>
      </c>
      <c r="N22" s="168">
        <v>1817587.7965578302</v>
      </c>
      <c r="O22" s="169">
        <v>0.3798364321434521</v>
      </c>
      <c r="P22" s="168">
        <v>12753304.61796477</v>
      </c>
      <c r="Q22" s="169">
        <v>0.39489244800620676</v>
      </c>
      <c r="R22" s="168">
        <v>2836701.6950900997</v>
      </c>
      <c r="S22" s="169">
        <v>0.5099316567333734</v>
      </c>
      <c r="T22" s="168">
        <v>1698415.711771649</v>
      </c>
      <c r="U22" s="169">
        <v>0.27055619099057215</v>
      </c>
      <c r="V22" s="168">
        <v>11003940.834580772</v>
      </c>
      <c r="W22" s="169">
        <v>0.2753098313873689</v>
      </c>
      <c r="X22" s="168">
        <v>3619357.9515457056</v>
      </c>
      <c r="Y22" s="169">
        <v>0.5700099559532592</v>
      </c>
      <c r="Z22" s="168">
        <v>44003690.08587398</v>
      </c>
      <c r="AA22" s="169">
        <v>0.25548115290326806</v>
      </c>
    </row>
    <row r="23" spans="1:27" ht="15">
      <c r="A23" s="163" t="s">
        <v>1599</v>
      </c>
      <c r="B23" s="164">
        <v>0</v>
      </c>
      <c r="C23" s="165">
        <v>0</v>
      </c>
      <c r="D23" s="164">
        <v>0</v>
      </c>
      <c r="E23" s="165">
        <v>0</v>
      </c>
      <c r="F23" s="164">
        <v>0</v>
      </c>
      <c r="G23" s="165">
        <v>0</v>
      </c>
      <c r="H23" s="164">
        <v>0</v>
      </c>
      <c r="I23" s="165">
        <v>0</v>
      </c>
      <c r="J23" s="164">
        <v>0</v>
      </c>
      <c r="K23" s="165">
        <v>0</v>
      </c>
      <c r="L23" s="164">
        <v>0</v>
      </c>
      <c r="M23" s="165">
        <v>0</v>
      </c>
      <c r="N23" s="164">
        <v>113238.9972013</v>
      </c>
      <c r="O23" s="165">
        <v>0.023664494643890855</v>
      </c>
      <c r="P23" s="164">
        <v>1970044.0900984001</v>
      </c>
      <c r="Q23" s="165">
        <v>0.06100030985876874</v>
      </c>
      <c r="R23" s="164">
        <v>497613.38176533004</v>
      </c>
      <c r="S23" s="165">
        <v>0.0894520620957403</v>
      </c>
      <c r="T23" s="164">
        <v>20418</v>
      </c>
      <c r="U23" s="165">
        <v>0.003252570186060684</v>
      </c>
      <c r="V23" s="164">
        <v>697956.8456240001</v>
      </c>
      <c r="W23" s="165">
        <v>0.01746232412305805</v>
      </c>
      <c r="X23" s="164">
        <v>77874.8751803</v>
      </c>
      <c r="Y23" s="165">
        <v>0.012264455399453134</v>
      </c>
      <c r="Z23" s="166">
        <v>3377146.18986933</v>
      </c>
      <c r="AA23" s="167">
        <v>0.019607382935997678</v>
      </c>
    </row>
    <row r="24" spans="1:27" ht="15">
      <c r="A24" s="163" t="s">
        <v>1600</v>
      </c>
      <c r="B24" s="164">
        <v>0</v>
      </c>
      <c r="C24" s="165">
        <v>0</v>
      </c>
      <c r="D24" s="164">
        <v>0</v>
      </c>
      <c r="E24" s="165">
        <v>0</v>
      </c>
      <c r="F24" s="164">
        <v>0</v>
      </c>
      <c r="G24" s="165">
        <v>0</v>
      </c>
      <c r="H24" s="164">
        <v>94236.40213372698</v>
      </c>
      <c r="I24" s="165">
        <v>0.01245041343076913</v>
      </c>
      <c r="J24" s="164">
        <v>1944550.006313463</v>
      </c>
      <c r="K24" s="165">
        <v>0.04020858372263663</v>
      </c>
      <c r="L24" s="164">
        <v>306895.30664191174</v>
      </c>
      <c r="M24" s="165">
        <v>0.0404609047646337</v>
      </c>
      <c r="N24" s="164">
        <v>216834.92073900002</v>
      </c>
      <c r="O24" s="165">
        <v>0.04531379601777024</v>
      </c>
      <c r="P24" s="164">
        <v>1134329.0682051</v>
      </c>
      <c r="Q24" s="165">
        <v>0.03512328733661153</v>
      </c>
      <c r="R24" s="164">
        <v>200443.35489299998</v>
      </c>
      <c r="S24" s="165">
        <v>0.03603213274723147</v>
      </c>
      <c r="T24" s="164">
        <v>0</v>
      </c>
      <c r="U24" s="165">
        <v>0</v>
      </c>
      <c r="V24" s="164">
        <v>0</v>
      </c>
      <c r="W24" s="165">
        <v>0</v>
      </c>
      <c r="X24" s="164">
        <v>0</v>
      </c>
      <c r="Y24" s="165">
        <v>0</v>
      </c>
      <c r="Z24" s="166">
        <v>3897289.058926203</v>
      </c>
      <c r="AA24" s="167">
        <v>0.022627281939961497</v>
      </c>
    </row>
    <row r="25" spans="1:27" ht="15">
      <c r="A25" s="163" t="s">
        <v>1601</v>
      </c>
      <c r="B25" s="164">
        <v>0</v>
      </c>
      <c r="C25" s="165">
        <v>0</v>
      </c>
      <c r="D25" s="164">
        <v>0</v>
      </c>
      <c r="E25" s="165">
        <v>0</v>
      </c>
      <c r="F25" s="164">
        <v>0</v>
      </c>
      <c r="G25" s="165">
        <v>0</v>
      </c>
      <c r="H25" s="164">
        <v>88441.53752298171</v>
      </c>
      <c r="I25" s="165">
        <v>0.011684802068859022</v>
      </c>
      <c r="J25" s="164">
        <v>2220223.773361001</v>
      </c>
      <c r="K25" s="165">
        <v>0.045908849442971494</v>
      </c>
      <c r="L25" s="164">
        <v>314140.22847502533</v>
      </c>
      <c r="M25" s="165">
        <v>0.041416071187751605</v>
      </c>
      <c r="N25" s="164">
        <v>197089.82322346</v>
      </c>
      <c r="O25" s="165">
        <v>0.041187498841462895</v>
      </c>
      <c r="P25" s="164">
        <v>1712944.0166938002</v>
      </c>
      <c r="Q25" s="165">
        <v>0.053039480849297466</v>
      </c>
      <c r="R25" s="164">
        <v>504382.90284546</v>
      </c>
      <c r="S25" s="165">
        <v>0.09066896590542077</v>
      </c>
      <c r="T25" s="164">
        <v>40288.96523508771</v>
      </c>
      <c r="U25" s="165">
        <v>0.006417998195263085</v>
      </c>
      <c r="V25" s="164">
        <v>453534.09809453203</v>
      </c>
      <c r="W25" s="165">
        <v>0.01134706174377437</v>
      </c>
      <c r="X25" s="164">
        <v>120866.89563027464</v>
      </c>
      <c r="Y25" s="165">
        <v>0.019035236297917743</v>
      </c>
      <c r="Z25" s="166">
        <v>5651912.241081622</v>
      </c>
      <c r="AA25" s="167">
        <v>0.03281445380243609</v>
      </c>
    </row>
    <row r="26" spans="1:27" ht="15">
      <c r="A26" s="163" t="s">
        <v>1602</v>
      </c>
      <c r="B26" s="164">
        <v>0</v>
      </c>
      <c r="C26" s="165">
        <v>0</v>
      </c>
      <c r="D26" s="164">
        <v>0</v>
      </c>
      <c r="E26" s="165">
        <v>0</v>
      </c>
      <c r="F26" s="164">
        <v>0</v>
      </c>
      <c r="G26" s="165">
        <v>0</v>
      </c>
      <c r="H26" s="164">
        <v>0</v>
      </c>
      <c r="I26" s="165">
        <v>0</v>
      </c>
      <c r="J26" s="164">
        <v>0</v>
      </c>
      <c r="K26" s="165">
        <v>0</v>
      </c>
      <c r="L26" s="164">
        <v>0</v>
      </c>
      <c r="M26" s="165">
        <v>0</v>
      </c>
      <c r="N26" s="164">
        <v>214046.06018</v>
      </c>
      <c r="O26" s="165">
        <v>0.04473098464190037</v>
      </c>
      <c r="P26" s="164">
        <v>1111769.2262868</v>
      </c>
      <c r="Q26" s="165">
        <v>0.0344247459413718</v>
      </c>
      <c r="R26" s="164">
        <v>150259.2380044</v>
      </c>
      <c r="S26" s="165">
        <v>0.02701092691829349</v>
      </c>
      <c r="T26" s="164">
        <v>13612</v>
      </c>
      <c r="U26" s="165">
        <v>0.002168380124040456</v>
      </c>
      <c r="V26" s="164">
        <v>333494</v>
      </c>
      <c r="W26" s="165">
        <v>0.008343754141258717</v>
      </c>
      <c r="X26" s="164">
        <v>0</v>
      </c>
      <c r="Y26" s="165">
        <v>0</v>
      </c>
      <c r="Z26" s="166">
        <v>1823180.5244712</v>
      </c>
      <c r="AA26" s="167">
        <v>0.010585209136635887</v>
      </c>
    </row>
    <row r="27" spans="1:27" ht="15">
      <c r="A27" s="163" t="s">
        <v>1603</v>
      </c>
      <c r="B27" s="170"/>
      <c r="C27" s="165">
        <v>0</v>
      </c>
      <c r="D27" s="164">
        <v>0</v>
      </c>
      <c r="E27" s="165">
        <v>0</v>
      </c>
      <c r="F27" s="164">
        <v>0</v>
      </c>
      <c r="G27" s="165">
        <v>0</v>
      </c>
      <c r="H27" s="164">
        <v>172508.8711767199</v>
      </c>
      <c r="I27" s="165">
        <v>0.022791688965136763</v>
      </c>
      <c r="J27" s="164">
        <v>427294.79215506744</v>
      </c>
      <c r="K27" s="165">
        <v>0.008835421238246145</v>
      </c>
      <c r="L27" s="164">
        <v>65627.34361938067</v>
      </c>
      <c r="M27" s="165">
        <v>0.008652272102805177</v>
      </c>
      <c r="N27" s="164">
        <v>0</v>
      </c>
      <c r="O27" s="165">
        <v>0</v>
      </c>
      <c r="P27" s="164">
        <v>0</v>
      </c>
      <c r="Q27" s="165">
        <v>0</v>
      </c>
      <c r="R27" s="164">
        <v>0</v>
      </c>
      <c r="S27" s="165">
        <v>0</v>
      </c>
      <c r="T27" s="164">
        <v>0</v>
      </c>
      <c r="U27" s="165">
        <v>0</v>
      </c>
      <c r="V27" s="164">
        <v>0</v>
      </c>
      <c r="W27" s="165">
        <v>0</v>
      </c>
      <c r="X27" s="164">
        <v>0</v>
      </c>
      <c r="Y27" s="165">
        <v>0</v>
      </c>
      <c r="Z27" s="166">
        <v>665431.006951168</v>
      </c>
      <c r="AA27" s="167">
        <v>0.0038634278284775457</v>
      </c>
    </row>
    <row r="28" spans="1:27" ht="15">
      <c r="A28" s="163" t="s">
        <v>1604</v>
      </c>
      <c r="B28" s="164">
        <v>0</v>
      </c>
      <c r="C28" s="165">
        <v>0</v>
      </c>
      <c r="D28" s="164">
        <v>0</v>
      </c>
      <c r="E28" s="165">
        <v>0</v>
      </c>
      <c r="F28" s="164">
        <v>0</v>
      </c>
      <c r="G28" s="165">
        <v>0</v>
      </c>
      <c r="H28" s="164">
        <v>51045</v>
      </c>
      <c r="I28" s="165">
        <v>0.0067440112226669485</v>
      </c>
      <c r="J28" s="164">
        <v>1004007.8728158701</v>
      </c>
      <c r="K28" s="165">
        <v>0.020760450737308315</v>
      </c>
      <c r="L28" s="164">
        <v>133698.91710173</v>
      </c>
      <c r="M28" s="165">
        <v>0.01762679009718354</v>
      </c>
      <c r="N28" s="164">
        <v>194593.03979074</v>
      </c>
      <c r="O28" s="165">
        <v>0.0406657252508197</v>
      </c>
      <c r="P28" s="164">
        <v>849829.1228941401</v>
      </c>
      <c r="Q28" s="165">
        <v>0.026314050575872598</v>
      </c>
      <c r="R28" s="164">
        <v>246010.18455179004</v>
      </c>
      <c r="S28" s="165">
        <v>0.0442233249970941</v>
      </c>
      <c r="T28" s="164">
        <v>152950.11770695916</v>
      </c>
      <c r="U28" s="165">
        <v>0.024364824802043675</v>
      </c>
      <c r="V28" s="164">
        <v>519940.3039701313</v>
      </c>
      <c r="W28" s="165">
        <v>0.013008492100182012</v>
      </c>
      <c r="X28" s="164">
        <v>326790.59558827727</v>
      </c>
      <c r="Y28" s="165">
        <v>0.05146600460384471</v>
      </c>
      <c r="Z28" s="166">
        <v>3478865.1544196387</v>
      </c>
      <c r="AA28" s="167">
        <v>0.020197953369630053</v>
      </c>
    </row>
    <row r="29" spans="1:27" ht="15">
      <c r="A29" s="163" t="s">
        <v>1605</v>
      </c>
      <c r="B29" s="164">
        <v>0</v>
      </c>
      <c r="C29" s="165">
        <v>0</v>
      </c>
      <c r="D29" s="164">
        <v>0</v>
      </c>
      <c r="E29" s="165">
        <v>0</v>
      </c>
      <c r="F29" s="164">
        <v>0</v>
      </c>
      <c r="G29" s="165">
        <v>0</v>
      </c>
      <c r="H29" s="164">
        <v>0</v>
      </c>
      <c r="I29" s="165">
        <v>0</v>
      </c>
      <c r="J29" s="164">
        <v>0</v>
      </c>
      <c r="K29" s="165">
        <v>0</v>
      </c>
      <c r="L29" s="164">
        <v>0</v>
      </c>
      <c r="M29" s="165">
        <v>0</v>
      </c>
      <c r="N29" s="164">
        <v>0</v>
      </c>
      <c r="O29" s="165">
        <v>0</v>
      </c>
      <c r="P29" s="164">
        <v>0</v>
      </c>
      <c r="Q29" s="165">
        <v>0</v>
      </c>
      <c r="R29" s="164">
        <v>0</v>
      </c>
      <c r="S29" s="165">
        <v>0</v>
      </c>
      <c r="T29" s="164">
        <v>0</v>
      </c>
      <c r="U29" s="165">
        <v>0</v>
      </c>
      <c r="V29" s="164">
        <v>339246.24452831375</v>
      </c>
      <c r="W29" s="165">
        <v>0.008487670715783747</v>
      </c>
      <c r="X29" s="164">
        <v>333430.7545034605</v>
      </c>
      <c r="Y29" s="165">
        <v>0.052511758226845666</v>
      </c>
      <c r="Z29" s="166">
        <v>672676.9990317742</v>
      </c>
      <c r="AA29" s="167">
        <v>0.003905497355080168</v>
      </c>
    </row>
    <row r="30" spans="1:27" ht="15">
      <c r="A30" s="163" t="s">
        <v>1606</v>
      </c>
      <c r="B30" s="164">
        <v>0</v>
      </c>
      <c r="C30" s="165">
        <v>0</v>
      </c>
      <c r="D30" s="164">
        <v>0</v>
      </c>
      <c r="E30" s="165">
        <v>0</v>
      </c>
      <c r="F30" s="164">
        <v>0</v>
      </c>
      <c r="G30" s="165">
        <v>0</v>
      </c>
      <c r="H30" s="164">
        <v>0</v>
      </c>
      <c r="I30" s="165">
        <v>0</v>
      </c>
      <c r="J30" s="164">
        <v>0</v>
      </c>
      <c r="K30" s="165">
        <v>0</v>
      </c>
      <c r="L30" s="164">
        <v>0</v>
      </c>
      <c r="M30" s="165">
        <v>0</v>
      </c>
      <c r="N30" s="164">
        <v>0</v>
      </c>
      <c r="O30" s="165">
        <v>0</v>
      </c>
      <c r="P30" s="164">
        <v>0</v>
      </c>
      <c r="Q30" s="165">
        <v>0</v>
      </c>
      <c r="R30" s="164">
        <v>0</v>
      </c>
      <c r="S30" s="165">
        <v>0</v>
      </c>
      <c r="T30" s="164">
        <v>0</v>
      </c>
      <c r="U30" s="165">
        <v>0</v>
      </c>
      <c r="V30" s="164">
        <v>0</v>
      </c>
      <c r="W30" s="165">
        <v>0</v>
      </c>
      <c r="X30" s="164">
        <v>17015</v>
      </c>
      <c r="Y30" s="165">
        <v>0.002679679526144329</v>
      </c>
      <c r="Z30" s="166">
        <v>17015</v>
      </c>
      <c r="AA30" s="167">
        <v>9.878743823906215E-05</v>
      </c>
    </row>
    <row r="31" spans="1:27" ht="15">
      <c r="A31" s="163" t="s">
        <v>1461</v>
      </c>
      <c r="B31" s="164">
        <v>0</v>
      </c>
      <c r="C31" s="165">
        <v>0</v>
      </c>
      <c r="D31" s="164">
        <v>0</v>
      </c>
      <c r="E31" s="165">
        <v>0</v>
      </c>
      <c r="F31" s="164">
        <v>0</v>
      </c>
      <c r="G31" s="165">
        <v>0</v>
      </c>
      <c r="H31" s="164">
        <v>0</v>
      </c>
      <c r="I31" s="165">
        <v>0</v>
      </c>
      <c r="J31" s="164">
        <v>0</v>
      </c>
      <c r="K31" s="165">
        <v>0</v>
      </c>
      <c r="L31" s="164">
        <v>0</v>
      </c>
      <c r="M31" s="165">
        <v>0</v>
      </c>
      <c r="N31" s="164">
        <v>316022.459371</v>
      </c>
      <c r="O31" s="165">
        <v>0.06604184054932968</v>
      </c>
      <c r="P31" s="164">
        <v>1458759.53031</v>
      </c>
      <c r="Q31" s="165">
        <v>0.045168929876029995</v>
      </c>
      <c r="R31" s="164">
        <v>259554.955108</v>
      </c>
      <c r="S31" s="165">
        <v>0.046658162365350475</v>
      </c>
      <c r="T31" s="164">
        <v>387762.4235214</v>
      </c>
      <c r="U31" s="165">
        <v>0.06177022715350876</v>
      </c>
      <c r="V31" s="164">
        <v>2313973.4997075954</v>
      </c>
      <c r="W31" s="165">
        <v>0.057893773114203496</v>
      </c>
      <c r="X31" s="164">
        <v>355894.5908042056</v>
      </c>
      <c r="Y31" s="165">
        <v>0.056049570875318463</v>
      </c>
      <c r="Z31" s="166">
        <v>5091967.458822202</v>
      </c>
      <c r="AA31" s="167">
        <v>0.02956346875425873</v>
      </c>
    </row>
    <row r="32" spans="1:27" ht="15">
      <c r="A32" s="163" t="s">
        <v>1607</v>
      </c>
      <c r="B32" s="164">
        <v>0</v>
      </c>
      <c r="C32" s="165">
        <v>0</v>
      </c>
      <c r="D32" s="164">
        <v>0</v>
      </c>
      <c r="E32" s="165">
        <v>0</v>
      </c>
      <c r="F32" s="164">
        <v>0</v>
      </c>
      <c r="G32" s="165">
        <v>0</v>
      </c>
      <c r="H32" s="164">
        <v>0</v>
      </c>
      <c r="I32" s="165">
        <v>0</v>
      </c>
      <c r="J32" s="164">
        <v>0</v>
      </c>
      <c r="K32" s="165">
        <v>0</v>
      </c>
      <c r="L32" s="164">
        <v>0</v>
      </c>
      <c r="M32" s="165">
        <v>0</v>
      </c>
      <c r="N32" s="164">
        <v>38782.62921233</v>
      </c>
      <c r="O32" s="165">
        <v>0.008104728441207461</v>
      </c>
      <c r="P32" s="164">
        <v>999053.5826075999</v>
      </c>
      <c r="Q32" s="165">
        <v>0.030934626494340357</v>
      </c>
      <c r="R32" s="164">
        <v>214917.18076400002</v>
      </c>
      <c r="S32" s="165">
        <v>0.03863397911635946</v>
      </c>
      <c r="T32" s="164">
        <v>0</v>
      </c>
      <c r="U32" s="165">
        <v>0</v>
      </c>
      <c r="V32" s="164">
        <v>0</v>
      </c>
      <c r="W32" s="165">
        <v>0</v>
      </c>
      <c r="X32" s="164">
        <v>0</v>
      </c>
      <c r="Y32" s="165">
        <v>0</v>
      </c>
      <c r="Z32" s="166">
        <v>1252753.3925839297</v>
      </c>
      <c r="AA32" s="167">
        <v>0.007273364584111697</v>
      </c>
    </row>
    <row r="33" spans="1:27" ht="15">
      <c r="A33" s="163" t="s">
        <v>1608</v>
      </c>
      <c r="B33" s="164">
        <v>0</v>
      </c>
      <c r="C33" s="165">
        <v>0</v>
      </c>
      <c r="D33" s="164">
        <v>0</v>
      </c>
      <c r="E33" s="165">
        <v>0</v>
      </c>
      <c r="F33" s="164">
        <v>0</v>
      </c>
      <c r="G33" s="165">
        <v>0</v>
      </c>
      <c r="H33" s="164">
        <v>13991.7336798262</v>
      </c>
      <c r="I33" s="165">
        <v>0.0018485730034541095</v>
      </c>
      <c r="J33" s="164">
        <v>650771.7441546745</v>
      </c>
      <c r="K33" s="165">
        <v>0.01345638326307532</v>
      </c>
      <c r="L33" s="164">
        <v>281328.62772780296</v>
      </c>
      <c r="M33" s="165">
        <v>0.03709020818406095</v>
      </c>
      <c r="N33" s="164">
        <v>0</v>
      </c>
      <c r="O33" s="165">
        <v>0</v>
      </c>
      <c r="P33" s="164">
        <v>0</v>
      </c>
      <c r="Q33" s="165">
        <v>0</v>
      </c>
      <c r="R33" s="164">
        <v>0</v>
      </c>
      <c r="S33" s="165">
        <v>0</v>
      </c>
      <c r="T33" s="164">
        <v>0</v>
      </c>
      <c r="U33" s="165">
        <v>0</v>
      </c>
      <c r="V33" s="164">
        <v>1382410.8950050191</v>
      </c>
      <c r="W33" s="165">
        <v>0.03458681904357889</v>
      </c>
      <c r="X33" s="164">
        <v>925499.4297259147</v>
      </c>
      <c r="Y33" s="165">
        <v>0.14575620765764244</v>
      </c>
      <c r="Z33" s="166">
        <v>3254002.430293237</v>
      </c>
      <c r="AA33" s="167">
        <v>0.018892422222295112</v>
      </c>
    </row>
    <row r="34" spans="1:27" ht="15">
      <c r="A34" s="163" t="s">
        <v>1430</v>
      </c>
      <c r="B34" s="164">
        <v>0</v>
      </c>
      <c r="C34" s="165">
        <v>0</v>
      </c>
      <c r="D34" s="164">
        <v>0</v>
      </c>
      <c r="E34" s="165">
        <v>0</v>
      </c>
      <c r="F34" s="164">
        <v>0</v>
      </c>
      <c r="G34" s="165">
        <v>0</v>
      </c>
      <c r="H34" s="164">
        <v>0</v>
      </c>
      <c r="I34" s="165">
        <v>0</v>
      </c>
      <c r="J34" s="164">
        <v>0</v>
      </c>
      <c r="K34" s="165">
        <v>0</v>
      </c>
      <c r="L34" s="164">
        <v>0</v>
      </c>
      <c r="M34" s="165">
        <v>0</v>
      </c>
      <c r="N34" s="164">
        <v>510162.28674</v>
      </c>
      <c r="O34" s="165">
        <v>0.10661285423265161</v>
      </c>
      <c r="P34" s="164">
        <v>2870931.6546583306</v>
      </c>
      <c r="Q34" s="165">
        <v>0.0888953305145361</v>
      </c>
      <c r="R34" s="164">
        <v>641942.7600581199</v>
      </c>
      <c r="S34" s="165">
        <v>0.11539702455532048</v>
      </c>
      <c r="T34" s="164">
        <v>732875.2053082022</v>
      </c>
      <c r="U34" s="165">
        <v>0.11674640233561373</v>
      </c>
      <c r="V34" s="164">
        <v>1040974.3235316188</v>
      </c>
      <c r="W34" s="165">
        <v>0.02604434809295201</v>
      </c>
      <c r="X34" s="164">
        <v>366274.99143687374</v>
      </c>
      <c r="Y34" s="165">
        <v>0.05768437234746283</v>
      </c>
      <c r="Z34" s="166">
        <v>6163161.221733147</v>
      </c>
      <c r="AA34" s="167">
        <v>0.03578271575370826</v>
      </c>
    </row>
    <row r="35" spans="1:27" ht="15">
      <c r="A35" s="163" t="s">
        <v>1609</v>
      </c>
      <c r="B35" s="164">
        <v>0</v>
      </c>
      <c r="C35" s="165">
        <v>0</v>
      </c>
      <c r="D35" s="164">
        <v>0</v>
      </c>
      <c r="E35" s="165">
        <v>0</v>
      </c>
      <c r="F35" s="164">
        <v>0</v>
      </c>
      <c r="G35" s="165">
        <v>0</v>
      </c>
      <c r="H35" s="164">
        <v>0</v>
      </c>
      <c r="I35" s="165">
        <v>0</v>
      </c>
      <c r="J35" s="164">
        <v>0</v>
      </c>
      <c r="K35" s="165">
        <v>0</v>
      </c>
      <c r="L35" s="164">
        <v>0</v>
      </c>
      <c r="M35" s="165">
        <v>0</v>
      </c>
      <c r="N35" s="164">
        <v>16817.580100000003</v>
      </c>
      <c r="O35" s="165">
        <v>0.0035145095244192657</v>
      </c>
      <c r="P35" s="164">
        <v>645644.3262106001</v>
      </c>
      <c r="Q35" s="165">
        <v>0.019991686559378167</v>
      </c>
      <c r="R35" s="164">
        <v>121577.7371</v>
      </c>
      <c r="S35" s="165">
        <v>0.021855078032562876</v>
      </c>
      <c r="T35" s="164">
        <v>0</v>
      </c>
      <c r="U35" s="165">
        <v>0</v>
      </c>
      <c r="V35" s="164">
        <v>0</v>
      </c>
      <c r="W35" s="165">
        <v>0</v>
      </c>
      <c r="X35" s="164">
        <v>0</v>
      </c>
      <c r="Y35" s="165">
        <v>0</v>
      </c>
      <c r="Z35" s="166">
        <v>784039.6434106</v>
      </c>
      <c r="AA35" s="167">
        <v>0.004552058057619804</v>
      </c>
    </row>
    <row r="36" spans="1:27" ht="15">
      <c r="A36" s="163" t="s">
        <v>1610</v>
      </c>
      <c r="B36" s="164">
        <v>0</v>
      </c>
      <c r="C36" s="165">
        <v>0</v>
      </c>
      <c r="D36" s="164">
        <v>0</v>
      </c>
      <c r="E36" s="165">
        <v>0</v>
      </c>
      <c r="F36" s="164">
        <v>0</v>
      </c>
      <c r="G36" s="165">
        <v>0</v>
      </c>
      <c r="H36" s="164">
        <v>0</v>
      </c>
      <c r="I36" s="165">
        <v>0</v>
      </c>
      <c r="J36" s="164">
        <v>0</v>
      </c>
      <c r="K36" s="165">
        <v>0</v>
      </c>
      <c r="L36" s="164">
        <v>0</v>
      </c>
      <c r="M36" s="165">
        <v>0</v>
      </c>
      <c r="N36" s="164">
        <v>0</v>
      </c>
      <c r="O36" s="165">
        <v>0</v>
      </c>
      <c r="P36" s="164">
        <v>0</v>
      </c>
      <c r="Q36" s="165">
        <v>0</v>
      </c>
      <c r="R36" s="164">
        <v>0</v>
      </c>
      <c r="S36" s="165">
        <v>0</v>
      </c>
      <c r="T36" s="164">
        <v>0</v>
      </c>
      <c r="U36" s="165">
        <v>0</v>
      </c>
      <c r="V36" s="164">
        <v>1272616.8332937527</v>
      </c>
      <c r="W36" s="165">
        <v>0.031839859107001336</v>
      </c>
      <c r="X36" s="164">
        <v>415575.29109745077</v>
      </c>
      <c r="Y36" s="165">
        <v>0.06544863938438486</v>
      </c>
      <c r="Z36" s="166">
        <v>1688192.1243912035</v>
      </c>
      <c r="AA36" s="167">
        <v>0.009801479590006882</v>
      </c>
    </row>
    <row r="37" spans="1:27" ht="15">
      <c r="A37" s="163" t="s">
        <v>238</v>
      </c>
      <c r="B37" s="164">
        <v>0</v>
      </c>
      <c r="C37" s="165">
        <v>0</v>
      </c>
      <c r="D37" s="164">
        <v>0</v>
      </c>
      <c r="E37" s="165">
        <v>0</v>
      </c>
      <c r="F37" s="164">
        <v>0</v>
      </c>
      <c r="G37" s="165">
        <v>0</v>
      </c>
      <c r="H37" s="164">
        <v>73077.1032476571</v>
      </c>
      <c r="I37" s="165">
        <v>0.009654869319662864</v>
      </c>
      <c r="J37" s="164">
        <v>1864201.5712611428</v>
      </c>
      <c r="K37" s="165">
        <v>0.03854717271891094</v>
      </c>
      <c r="L37" s="164">
        <v>568340.6469751664</v>
      </c>
      <c r="M37" s="165">
        <v>0.07492971151221925</v>
      </c>
      <c r="N37" s="164">
        <v>0</v>
      </c>
      <c r="O37" s="165">
        <v>0</v>
      </c>
      <c r="P37" s="164">
        <v>0</v>
      </c>
      <c r="Q37" s="165">
        <v>0</v>
      </c>
      <c r="R37" s="164">
        <v>0</v>
      </c>
      <c r="S37" s="165">
        <v>0</v>
      </c>
      <c r="T37" s="164">
        <v>17015</v>
      </c>
      <c r="U37" s="165">
        <v>0.00271047515505057</v>
      </c>
      <c r="V37" s="164">
        <v>959215.1656905317</v>
      </c>
      <c r="W37" s="165">
        <v>0.023998799112093593</v>
      </c>
      <c r="X37" s="164">
        <v>248333.77740064863</v>
      </c>
      <c r="Y37" s="165">
        <v>0.039109899438765874</v>
      </c>
      <c r="Z37" s="166">
        <v>3730183.264575147</v>
      </c>
      <c r="AA37" s="167">
        <v>0.021657081920047047</v>
      </c>
    </row>
    <row r="38" spans="1:27" ht="15">
      <c r="A38" s="163" t="s">
        <v>1611</v>
      </c>
      <c r="B38" s="164">
        <v>0</v>
      </c>
      <c r="C38" s="165">
        <v>0</v>
      </c>
      <c r="D38" s="164">
        <v>0</v>
      </c>
      <c r="E38" s="165">
        <v>0</v>
      </c>
      <c r="F38" s="164">
        <v>0</v>
      </c>
      <c r="G38" s="165">
        <v>0</v>
      </c>
      <c r="H38" s="164">
        <v>0</v>
      </c>
      <c r="I38" s="165">
        <v>0</v>
      </c>
      <c r="J38" s="164">
        <v>0</v>
      </c>
      <c r="K38" s="165">
        <v>0</v>
      </c>
      <c r="L38" s="164">
        <v>0</v>
      </c>
      <c r="M38" s="165">
        <v>0</v>
      </c>
      <c r="N38" s="164">
        <v>0</v>
      </c>
      <c r="O38" s="165">
        <v>0</v>
      </c>
      <c r="P38" s="164">
        <v>0</v>
      </c>
      <c r="Q38" s="165">
        <v>0</v>
      </c>
      <c r="R38" s="164">
        <v>0</v>
      </c>
      <c r="S38" s="165">
        <v>0</v>
      </c>
      <c r="T38" s="164">
        <v>115702</v>
      </c>
      <c r="U38" s="165">
        <v>0.018431231054343876</v>
      </c>
      <c r="V38" s="164">
        <v>809224.7116508998</v>
      </c>
      <c r="W38" s="165">
        <v>0.020246157469238087</v>
      </c>
      <c r="X38" s="164">
        <v>85075</v>
      </c>
      <c r="Y38" s="165">
        <v>0.013398397630721644</v>
      </c>
      <c r="Z38" s="166">
        <v>1010001.7116508998</v>
      </c>
      <c r="AA38" s="167">
        <v>0.005863971890159291</v>
      </c>
    </row>
    <row r="39" spans="1:27" ht="15">
      <c r="A39" s="163" t="s">
        <v>1612</v>
      </c>
      <c r="B39" s="164">
        <v>0</v>
      </c>
      <c r="C39" s="165">
        <v>0</v>
      </c>
      <c r="D39" s="164">
        <v>0</v>
      </c>
      <c r="E39" s="165">
        <v>0</v>
      </c>
      <c r="F39" s="164">
        <v>0</v>
      </c>
      <c r="G39" s="165">
        <v>0</v>
      </c>
      <c r="H39" s="164">
        <v>0</v>
      </c>
      <c r="I39" s="165">
        <v>0</v>
      </c>
      <c r="J39" s="164">
        <v>0</v>
      </c>
      <c r="K39" s="165">
        <v>0</v>
      </c>
      <c r="L39" s="164">
        <v>0</v>
      </c>
      <c r="M39" s="165">
        <v>0</v>
      </c>
      <c r="N39" s="164">
        <v>0</v>
      </c>
      <c r="O39" s="165">
        <v>0</v>
      </c>
      <c r="P39" s="164">
        <v>0</v>
      </c>
      <c r="Q39" s="165">
        <v>0</v>
      </c>
      <c r="R39" s="164">
        <v>0</v>
      </c>
      <c r="S39" s="165">
        <v>0</v>
      </c>
      <c r="T39" s="164">
        <v>0</v>
      </c>
      <c r="U39" s="165">
        <v>0</v>
      </c>
      <c r="V39" s="164">
        <v>423004.6886143751</v>
      </c>
      <c r="W39" s="165">
        <v>0.010583240245395857</v>
      </c>
      <c r="X39" s="164">
        <v>67680.7501783</v>
      </c>
      <c r="Y39" s="165">
        <v>0.010658990335990578</v>
      </c>
      <c r="Z39" s="166">
        <v>490685.4387926751</v>
      </c>
      <c r="AA39" s="167">
        <v>0.0028488720234815454</v>
      </c>
    </row>
    <row r="40" spans="1:27" ht="15">
      <c r="A40" s="163" t="s">
        <v>1613</v>
      </c>
      <c r="B40" s="164">
        <v>0</v>
      </c>
      <c r="C40" s="165">
        <v>0</v>
      </c>
      <c r="D40" s="164">
        <v>0</v>
      </c>
      <c r="E40" s="165">
        <v>0</v>
      </c>
      <c r="F40" s="164">
        <v>0</v>
      </c>
      <c r="G40" s="165">
        <v>0</v>
      </c>
      <c r="H40" s="164">
        <v>0</v>
      </c>
      <c r="I40" s="165">
        <v>0</v>
      </c>
      <c r="J40" s="164">
        <v>0</v>
      </c>
      <c r="K40" s="165">
        <v>0</v>
      </c>
      <c r="L40" s="164">
        <v>0</v>
      </c>
      <c r="M40" s="165">
        <v>0</v>
      </c>
      <c r="N40" s="164">
        <v>0</v>
      </c>
      <c r="O40" s="165">
        <v>0</v>
      </c>
      <c r="P40" s="164">
        <v>0</v>
      </c>
      <c r="Q40" s="165">
        <v>0</v>
      </c>
      <c r="R40" s="164">
        <v>0</v>
      </c>
      <c r="S40" s="165">
        <v>0</v>
      </c>
      <c r="T40" s="164">
        <v>217792</v>
      </c>
      <c r="U40" s="165">
        <v>0.034694081984647296</v>
      </c>
      <c r="V40" s="164">
        <v>458349.22487000003</v>
      </c>
      <c r="W40" s="165">
        <v>0.01146753237884875</v>
      </c>
      <c r="X40" s="164">
        <v>279046</v>
      </c>
      <c r="Y40" s="165">
        <v>0.043946744228766994</v>
      </c>
      <c r="Z40" s="166">
        <v>955187.22487</v>
      </c>
      <c r="AA40" s="167">
        <v>0.005545724301121734</v>
      </c>
    </row>
    <row r="41" spans="1:27" ht="15">
      <c r="A41" s="67" t="s">
        <v>1590</v>
      </c>
      <c r="B41" s="159">
        <v>0</v>
      </c>
      <c r="C41" s="160">
        <v>0</v>
      </c>
      <c r="D41" s="159">
        <v>0</v>
      </c>
      <c r="E41" s="160">
        <v>0</v>
      </c>
      <c r="F41" s="159">
        <v>0</v>
      </c>
      <c r="G41" s="160">
        <v>0</v>
      </c>
      <c r="H41" s="159">
        <v>0</v>
      </c>
      <c r="I41" s="160">
        <v>0</v>
      </c>
      <c r="J41" s="159">
        <v>0</v>
      </c>
      <c r="K41" s="160">
        <v>0</v>
      </c>
      <c r="L41" s="159">
        <v>0</v>
      </c>
      <c r="M41" s="160">
        <v>0</v>
      </c>
      <c r="N41" s="159">
        <v>0</v>
      </c>
      <c r="O41" s="160">
        <v>0</v>
      </c>
      <c r="P41" s="159">
        <v>0</v>
      </c>
      <c r="Q41" s="160">
        <v>0</v>
      </c>
      <c r="R41" s="159">
        <v>0</v>
      </c>
      <c r="S41" s="160">
        <v>0</v>
      </c>
      <c r="T41" s="159">
        <v>0</v>
      </c>
      <c r="U41" s="160">
        <v>0</v>
      </c>
      <c r="V41" s="159">
        <v>0</v>
      </c>
      <c r="W41" s="160">
        <v>0</v>
      </c>
      <c r="X41" s="159">
        <v>0</v>
      </c>
      <c r="Y41" s="160">
        <v>0</v>
      </c>
      <c r="Z41" s="159">
        <v>0</v>
      </c>
      <c r="AA41" s="160">
        <v>0</v>
      </c>
    </row>
    <row r="42" spans="1:27" ht="15">
      <c r="A42" s="73" t="s">
        <v>1600</v>
      </c>
      <c r="B42" s="164">
        <v>0</v>
      </c>
      <c r="C42" s="171">
        <v>0</v>
      </c>
      <c r="D42" s="164">
        <v>0</v>
      </c>
      <c r="E42" s="171">
        <v>0</v>
      </c>
      <c r="F42" s="164">
        <v>0</v>
      </c>
      <c r="G42" s="171">
        <v>0</v>
      </c>
      <c r="H42" s="164">
        <v>0</v>
      </c>
      <c r="I42" s="171">
        <v>0</v>
      </c>
      <c r="J42" s="164">
        <v>0</v>
      </c>
      <c r="K42" s="171">
        <v>0</v>
      </c>
      <c r="L42" s="164">
        <v>0</v>
      </c>
      <c r="M42" s="171">
        <v>0</v>
      </c>
      <c r="N42" s="164">
        <v>0</v>
      </c>
      <c r="O42" s="171">
        <v>0</v>
      </c>
      <c r="P42" s="164">
        <v>0</v>
      </c>
      <c r="Q42" s="171">
        <v>0</v>
      </c>
      <c r="R42" s="164">
        <v>0</v>
      </c>
      <c r="S42" s="171">
        <v>0</v>
      </c>
      <c r="T42" s="164">
        <v>0</v>
      </c>
      <c r="U42" s="171">
        <v>0</v>
      </c>
      <c r="V42" s="164">
        <v>0</v>
      </c>
      <c r="W42" s="171">
        <v>0</v>
      </c>
      <c r="X42" s="164">
        <v>0</v>
      </c>
      <c r="Y42" s="171">
        <v>0</v>
      </c>
      <c r="Z42" s="164">
        <v>0</v>
      </c>
      <c r="AA42" s="171">
        <v>0</v>
      </c>
    </row>
    <row r="43" spans="1:27" ht="15">
      <c r="A43" s="73" t="s">
        <v>1601</v>
      </c>
      <c r="B43" s="164">
        <v>0</v>
      </c>
      <c r="C43" s="171">
        <v>0</v>
      </c>
      <c r="D43" s="164">
        <v>0</v>
      </c>
      <c r="E43" s="171">
        <v>0</v>
      </c>
      <c r="F43" s="164">
        <v>0</v>
      </c>
      <c r="G43" s="171">
        <v>0</v>
      </c>
      <c r="H43" s="164">
        <v>0</v>
      </c>
      <c r="I43" s="171">
        <v>0</v>
      </c>
      <c r="J43" s="164">
        <v>0</v>
      </c>
      <c r="K43" s="171">
        <v>0</v>
      </c>
      <c r="L43" s="164">
        <v>0</v>
      </c>
      <c r="M43" s="171">
        <v>0</v>
      </c>
      <c r="N43" s="164">
        <v>0</v>
      </c>
      <c r="O43" s="171">
        <v>0</v>
      </c>
      <c r="P43" s="164">
        <v>0</v>
      </c>
      <c r="Q43" s="171">
        <v>0</v>
      </c>
      <c r="R43" s="164">
        <v>0</v>
      </c>
      <c r="S43" s="171">
        <v>0</v>
      </c>
      <c r="T43" s="164">
        <v>0</v>
      </c>
      <c r="U43" s="171">
        <v>0</v>
      </c>
      <c r="V43" s="164">
        <v>0</v>
      </c>
      <c r="W43" s="171">
        <v>0</v>
      </c>
      <c r="X43" s="164">
        <v>0</v>
      </c>
      <c r="Y43" s="171">
        <v>0</v>
      </c>
      <c r="Z43" s="164">
        <v>0</v>
      </c>
      <c r="AA43" s="171">
        <v>0</v>
      </c>
    </row>
    <row r="44" spans="1:27" ht="15">
      <c r="A44" s="67" t="s">
        <v>1592</v>
      </c>
      <c r="B44" s="159">
        <v>0</v>
      </c>
      <c r="C44" s="160">
        <v>0</v>
      </c>
      <c r="D44" s="159">
        <v>0</v>
      </c>
      <c r="E44" s="160">
        <v>0</v>
      </c>
      <c r="F44" s="159">
        <v>0</v>
      </c>
      <c r="G44" s="160">
        <v>0</v>
      </c>
      <c r="H44" s="159">
        <v>0</v>
      </c>
      <c r="I44" s="160">
        <v>0</v>
      </c>
      <c r="J44" s="159">
        <v>0</v>
      </c>
      <c r="K44" s="160">
        <v>0</v>
      </c>
      <c r="L44" s="159">
        <v>0</v>
      </c>
      <c r="M44" s="160">
        <v>0</v>
      </c>
      <c r="N44" s="159">
        <v>0</v>
      </c>
      <c r="O44" s="160">
        <v>0</v>
      </c>
      <c r="P44" s="159">
        <v>0</v>
      </c>
      <c r="Q44" s="160">
        <v>0</v>
      </c>
      <c r="R44" s="159">
        <v>0</v>
      </c>
      <c r="S44" s="160">
        <v>0</v>
      </c>
      <c r="T44" s="159">
        <v>37433</v>
      </c>
      <c r="U44" s="160">
        <v>0.005963045341111254</v>
      </c>
      <c r="V44" s="159">
        <v>1106701.023244</v>
      </c>
      <c r="W44" s="160">
        <v>0.02768877774660829</v>
      </c>
      <c r="X44" s="159">
        <v>151641.681928</v>
      </c>
      <c r="Y44" s="160">
        <v>0.023881934197622808</v>
      </c>
      <c r="Z44" s="159">
        <v>1295775.705172</v>
      </c>
      <c r="AA44" s="160">
        <v>0.007523147954531658</v>
      </c>
    </row>
    <row r="45" spans="1:27" ht="15">
      <c r="A45" s="143" t="s">
        <v>1595</v>
      </c>
      <c r="B45" s="166">
        <v>0</v>
      </c>
      <c r="C45" s="172">
        <v>0</v>
      </c>
      <c r="D45" s="166">
        <v>0</v>
      </c>
      <c r="E45" s="172">
        <v>0</v>
      </c>
      <c r="F45" s="166">
        <v>0</v>
      </c>
      <c r="G45" s="172">
        <v>0</v>
      </c>
      <c r="H45" s="166">
        <v>0</v>
      </c>
      <c r="I45" s="172">
        <v>0</v>
      </c>
      <c r="J45" s="166">
        <v>0</v>
      </c>
      <c r="K45" s="172">
        <v>0</v>
      </c>
      <c r="L45" s="166">
        <v>0</v>
      </c>
      <c r="M45" s="172">
        <v>0</v>
      </c>
      <c r="N45" s="166">
        <v>0</v>
      </c>
      <c r="O45" s="172">
        <v>0</v>
      </c>
      <c r="P45" s="166">
        <v>0</v>
      </c>
      <c r="Q45" s="172">
        <v>0</v>
      </c>
      <c r="R45" s="166">
        <v>0</v>
      </c>
      <c r="S45" s="172">
        <v>0</v>
      </c>
      <c r="T45" s="166">
        <v>0</v>
      </c>
      <c r="U45" s="172">
        <v>0</v>
      </c>
      <c r="V45" s="166">
        <v>334287.096374</v>
      </c>
      <c r="W45" s="172">
        <v>0.008363596780571508</v>
      </c>
      <c r="X45" s="166">
        <v>112093.28865</v>
      </c>
      <c r="Y45" s="172">
        <v>0.017653487547081487</v>
      </c>
      <c r="Z45" s="166">
        <v>446380.385024</v>
      </c>
      <c r="AA45" s="167">
        <v>0.002591641182291342</v>
      </c>
    </row>
    <row r="46" spans="1:27" ht="15">
      <c r="A46" s="73" t="s">
        <v>1614</v>
      </c>
      <c r="B46" s="166">
        <v>0</v>
      </c>
      <c r="C46" s="172">
        <v>0</v>
      </c>
      <c r="D46" s="166">
        <v>0</v>
      </c>
      <c r="E46" s="172">
        <v>0</v>
      </c>
      <c r="F46" s="166">
        <v>0</v>
      </c>
      <c r="G46" s="172">
        <v>0</v>
      </c>
      <c r="H46" s="166">
        <v>0</v>
      </c>
      <c r="I46" s="172">
        <v>0</v>
      </c>
      <c r="J46" s="166">
        <v>0</v>
      </c>
      <c r="K46" s="172">
        <v>0</v>
      </c>
      <c r="L46" s="166">
        <v>0</v>
      </c>
      <c r="M46" s="172">
        <v>0</v>
      </c>
      <c r="N46" s="166">
        <v>0</v>
      </c>
      <c r="O46" s="172">
        <v>0</v>
      </c>
      <c r="P46" s="166">
        <v>0</v>
      </c>
      <c r="Q46" s="172">
        <v>0</v>
      </c>
      <c r="R46" s="166">
        <v>0</v>
      </c>
      <c r="S46" s="172">
        <v>0</v>
      </c>
      <c r="T46" s="166">
        <v>0</v>
      </c>
      <c r="U46" s="172">
        <v>0</v>
      </c>
      <c r="V46" s="166">
        <v>334287.096374</v>
      </c>
      <c r="W46" s="172">
        <v>0.008363596780571508</v>
      </c>
      <c r="X46" s="166">
        <v>112093.28865</v>
      </c>
      <c r="Y46" s="172">
        <v>0.017653487547081487</v>
      </c>
      <c r="Z46" s="166">
        <v>446380.385024</v>
      </c>
      <c r="AA46" s="172">
        <v>0.002591641182291342</v>
      </c>
    </row>
    <row r="47" spans="1:27" ht="15">
      <c r="A47" s="73" t="s">
        <v>1594</v>
      </c>
      <c r="B47" s="166">
        <v>0</v>
      </c>
      <c r="C47" s="167">
        <v>0</v>
      </c>
      <c r="D47" s="166">
        <v>0</v>
      </c>
      <c r="E47" s="167">
        <v>0</v>
      </c>
      <c r="F47" s="166">
        <v>0</v>
      </c>
      <c r="G47" s="167">
        <v>0</v>
      </c>
      <c r="H47" s="166">
        <v>0</v>
      </c>
      <c r="I47" s="167">
        <v>0</v>
      </c>
      <c r="J47" s="166">
        <v>0</v>
      </c>
      <c r="K47" s="167">
        <v>0</v>
      </c>
      <c r="L47" s="166">
        <v>0</v>
      </c>
      <c r="M47" s="167">
        <v>0</v>
      </c>
      <c r="N47" s="166">
        <v>0</v>
      </c>
      <c r="O47" s="167">
        <v>0</v>
      </c>
      <c r="P47" s="166">
        <v>0</v>
      </c>
      <c r="Q47" s="167">
        <v>0</v>
      </c>
      <c r="R47" s="166">
        <v>0</v>
      </c>
      <c r="S47" s="167">
        <v>0</v>
      </c>
      <c r="T47" s="166">
        <v>37433</v>
      </c>
      <c r="U47" s="167">
        <v>0.005963045341111254</v>
      </c>
      <c r="V47" s="166">
        <v>660182</v>
      </c>
      <c r="W47" s="167">
        <v>0.016517227585757053</v>
      </c>
      <c r="X47" s="166">
        <v>0</v>
      </c>
      <c r="Y47" s="167">
        <v>0</v>
      </c>
      <c r="Z47" s="166">
        <v>697615</v>
      </c>
      <c r="AA47" s="167">
        <v>0.0040502849678015485</v>
      </c>
    </row>
    <row r="48" spans="1:27" ht="15">
      <c r="A48" s="67" t="s">
        <v>1614</v>
      </c>
      <c r="B48" s="159">
        <v>0</v>
      </c>
      <c r="C48" s="160">
        <v>0</v>
      </c>
      <c r="D48" s="159">
        <v>0</v>
      </c>
      <c r="E48" s="160">
        <v>0</v>
      </c>
      <c r="F48" s="159">
        <v>0</v>
      </c>
      <c r="G48" s="160">
        <v>0</v>
      </c>
      <c r="H48" s="159">
        <v>0</v>
      </c>
      <c r="I48" s="160">
        <v>0</v>
      </c>
      <c r="J48" s="159">
        <v>0</v>
      </c>
      <c r="K48" s="160">
        <v>0</v>
      </c>
      <c r="L48" s="159">
        <v>0</v>
      </c>
      <c r="M48" s="160">
        <v>0</v>
      </c>
      <c r="N48" s="159">
        <v>0</v>
      </c>
      <c r="O48" s="160">
        <v>0</v>
      </c>
      <c r="P48" s="159">
        <v>0</v>
      </c>
      <c r="Q48" s="160">
        <v>0</v>
      </c>
      <c r="R48" s="159">
        <v>0</v>
      </c>
      <c r="S48" s="160">
        <v>0</v>
      </c>
      <c r="T48" s="159">
        <v>37433</v>
      </c>
      <c r="U48" s="160">
        <v>0.005963045341111254</v>
      </c>
      <c r="V48" s="159">
        <v>660182</v>
      </c>
      <c r="W48" s="160">
        <v>0.016517227585757053</v>
      </c>
      <c r="X48" s="159">
        <v>0</v>
      </c>
      <c r="Y48" s="160">
        <v>0</v>
      </c>
      <c r="Z48" s="159">
        <v>697615</v>
      </c>
      <c r="AA48" s="173">
        <v>0.0040502849678015485</v>
      </c>
    </row>
    <row r="49" spans="1:27" ht="15">
      <c r="A49" s="143" t="s">
        <v>1593</v>
      </c>
      <c r="B49" s="166">
        <v>0</v>
      </c>
      <c r="C49" s="167">
        <v>0</v>
      </c>
      <c r="D49" s="166">
        <v>0</v>
      </c>
      <c r="E49" s="167">
        <v>0</v>
      </c>
      <c r="F49" s="166">
        <v>0</v>
      </c>
      <c r="G49" s="167">
        <v>0</v>
      </c>
      <c r="H49" s="166">
        <v>0</v>
      </c>
      <c r="I49" s="167">
        <v>0</v>
      </c>
      <c r="J49" s="166">
        <v>0</v>
      </c>
      <c r="K49" s="167">
        <v>0</v>
      </c>
      <c r="L49" s="166">
        <v>0</v>
      </c>
      <c r="M49" s="167">
        <v>0</v>
      </c>
      <c r="N49" s="166">
        <v>0</v>
      </c>
      <c r="O49" s="167">
        <v>0</v>
      </c>
      <c r="P49" s="166">
        <v>0</v>
      </c>
      <c r="Q49" s="167">
        <v>0</v>
      </c>
      <c r="R49" s="166">
        <v>0</v>
      </c>
      <c r="S49" s="167">
        <v>0</v>
      </c>
      <c r="T49" s="166">
        <v>0</v>
      </c>
      <c r="U49" s="167">
        <v>0</v>
      </c>
      <c r="V49" s="166">
        <v>112231.92687000001</v>
      </c>
      <c r="W49" s="167">
        <v>0.0028079533802797293</v>
      </c>
      <c r="X49" s="166">
        <v>39548.393277999996</v>
      </c>
      <c r="Y49" s="167">
        <v>0.0062284466505413225</v>
      </c>
      <c r="Z49" s="166">
        <v>151780.320148</v>
      </c>
      <c r="AA49" s="167">
        <v>0.0008812218044387676</v>
      </c>
    </row>
    <row r="50" spans="1:27" ht="15">
      <c r="A50" s="73" t="s">
        <v>1614</v>
      </c>
      <c r="B50" s="166">
        <v>0</v>
      </c>
      <c r="C50" s="167">
        <v>0</v>
      </c>
      <c r="D50" s="166">
        <v>0</v>
      </c>
      <c r="E50" s="167">
        <v>0</v>
      </c>
      <c r="F50" s="166">
        <v>0</v>
      </c>
      <c r="G50" s="167">
        <v>0</v>
      </c>
      <c r="H50" s="166">
        <v>0</v>
      </c>
      <c r="I50" s="167">
        <v>0</v>
      </c>
      <c r="J50" s="166">
        <v>0</v>
      </c>
      <c r="K50" s="167">
        <v>0</v>
      </c>
      <c r="L50" s="166">
        <v>0</v>
      </c>
      <c r="M50" s="167">
        <v>0</v>
      </c>
      <c r="N50" s="166">
        <v>0</v>
      </c>
      <c r="O50" s="167">
        <v>0</v>
      </c>
      <c r="P50" s="166">
        <v>0</v>
      </c>
      <c r="Q50" s="167">
        <v>0</v>
      </c>
      <c r="R50" s="166">
        <v>0</v>
      </c>
      <c r="S50" s="167">
        <v>0</v>
      </c>
      <c r="T50" s="166">
        <v>0</v>
      </c>
      <c r="U50" s="167">
        <v>0</v>
      </c>
      <c r="V50" s="166">
        <v>112231.92687000001</v>
      </c>
      <c r="W50" s="167">
        <v>0.0028079533802797293</v>
      </c>
      <c r="X50" s="166">
        <v>39548.393277999996</v>
      </c>
      <c r="Y50" s="167">
        <v>0.0062284466505413225</v>
      </c>
      <c r="Z50" s="166">
        <v>151780.320148</v>
      </c>
      <c r="AA50" s="167">
        <v>0.0008812218044387676</v>
      </c>
    </row>
    <row r="51" spans="1:27" ht="15">
      <c r="A51" s="73" t="s">
        <v>1596</v>
      </c>
      <c r="B51" s="166">
        <v>0</v>
      </c>
      <c r="C51" s="167">
        <v>0</v>
      </c>
      <c r="D51" s="166">
        <v>0</v>
      </c>
      <c r="E51" s="167">
        <v>0</v>
      </c>
      <c r="F51" s="166">
        <v>0</v>
      </c>
      <c r="G51" s="167">
        <v>0</v>
      </c>
      <c r="H51" s="166">
        <v>0</v>
      </c>
      <c r="I51" s="167">
        <v>0</v>
      </c>
      <c r="J51" s="166">
        <v>2565301.1856</v>
      </c>
      <c r="K51" s="167">
        <v>0.05304421442497438</v>
      </c>
      <c r="L51" s="166">
        <v>400828.31025</v>
      </c>
      <c r="M51" s="167">
        <v>0.052844979173687634</v>
      </c>
      <c r="N51" s="166">
        <v>0</v>
      </c>
      <c r="O51" s="167">
        <v>0</v>
      </c>
      <c r="P51" s="166">
        <v>0</v>
      </c>
      <c r="Q51" s="167">
        <v>0</v>
      </c>
      <c r="R51" s="166">
        <v>0</v>
      </c>
      <c r="S51" s="167">
        <v>0</v>
      </c>
      <c r="T51" s="166">
        <v>0</v>
      </c>
      <c r="U51" s="167">
        <v>0</v>
      </c>
      <c r="V51" s="166">
        <v>1434430.9129480002</v>
      </c>
      <c r="W51" s="167">
        <v>0.03588831844128949</v>
      </c>
      <c r="X51" s="166">
        <v>503440.35767399997</v>
      </c>
      <c r="Y51" s="167">
        <v>0.07928644249743144</v>
      </c>
      <c r="Z51" s="166">
        <v>4904000.766472</v>
      </c>
      <c r="AA51" s="167">
        <v>0.028472152385669476</v>
      </c>
    </row>
    <row r="52" spans="1:27" ht="15">
      <c r="A52" s="143" t="s">
        <v>1615</v>
      </c>
      <c r="B52" s="166">
        <v>0</v>
      </c>
      <c r="C52" s="167">
        <v>0</v>
      </c>
      <c r="D52" s="166">
        <v>0</v>
      </c>
      <c r="E52" s="167">
        <v>0</v>
      </c>
      <c r="F52" s="166">
        <v>0</v>
      </c>
      <c r="G52" s="167">
        <v>0</v>
      </c>
      <c r="H52" s="166">
        <v>0</v>
      </c>
      <c r="I52" s="167">
        <v>0</v>
      </c>
      <c r="J52" s="166">
        <v>2565301.1856</v>
      </c>
      <c r="K52" s="167">
        <v>0.05304421442497438</v>
      </c>
      <c r="L52" s="166">
        <v>400828.31025</v>
      </c>
      <c r="M52" s="167">
        <v>0.052844979173687634</v>
      </c>
      <c r="N52" s="166">
        <v>0</v>
      </c>
      <c r="O52" s="167">
        <v>0</v>
      </c>
      <c r="P52" s="166">
        <v>0</v>
      </c>
      <c r="Q52" s="167">
        <v>0</v>
      </c>
      <c r="R52" s="166">
        <v>0</v>
      </c>
      <c r="S52" s="167">
        <v>0</v>
      </c>
      <c r="T52" s="166">
        <v>0</v>
      </c>
      <c r="U52" s="167">
        <v>0</v>
      </c>
      <c r="V52" s="166">
        <v>1434430.9129480002</v>
      </c>
      <c r="W52" s="167">
        <v>0.03588831844128949</v>
      </c>
      <c r="X52" s="166">
        <v>503440.35767399997</v>
      </c>
      <c r="Y52" s="167">
        <v>0.07928644249743144</v>
      </c>
      <c r="Z52" s="166">
        <v>4904000.766472</v>
      </c>
      <c r="AA52" s="167">
        <v>0.028472152385669476</v>
      </c>
    </row>
    <row r="53" spans="1:27" ht="15">
      <c r="A53" s="73" t="s">
        <v>1616</v>
      </c>
      <c r="B53" s="166">
        <v>0</v>
      </c>
      <c r="C53" s="167">
        <v>0</v>
      </c>
      <c r="D53" s="166">
        <v>0</v>
      </c>
      <c r="E53" s="167">
        <v>0</v>
      </c>
      <c r="F53" s="166">
        <v>0</v>
      </c>
      <c r="G53" s="167">
        <v>0</v>
      </c>
      <c r="H53" s="166">
        <v>0</v>
      </c>
      <c r="I53" s="167">
        <v>0</v>
      </c>
      <c r="J53" s="166">
        <v>0</v>
      </c>
      <c r="K53" s="167">
        <v>0</v>
      </c>
      <c r="L53" s="166">
        <v>0</v>
      </c>
      <c r="M53" s="167">
        <v>0</v>
      </c>
      <c r="N53" s="166">
        <v>0</v>
      </c>
      <c r="O53" s="167">
        <v>0</v>
      </c>
      <c r="P53" s="166">
        <v>0</v>
      </c>
      <c r="Q53" s="167">
        <v>0</v>
      </c>
      <c r="R53" s="166">
        <v>0</v>
      </c>
      <c r="S53" s="167">
        <v>0</v>
      </c>
      <c r="T53" s="166">
        <v>0</v>
      </c>
      <c r="U53" s="167">
        <v>0</v>
      </c>
      <c r="V53" s="166">
        <v>1434430.9129480002</v>
      </c>
      <c r="W53" s="167">
        <v>0.03588831844128949</v>
      </c>
      <c r="X53" s="166">
        <v>503440.35767399997</v>
      </c>
      <c r="Y53" s="167">
        <v>0.07928644249743144</v>
      </c>
      <c r="Z53" s="166">
        <v>1937871.2706220003</v>
      </c>
      <c r="AA53" s="167">
        <v>0.011251092474982294</v>
      </c>
    </row>
    <row r="54" spans="1:27" ht="15">
      <c r="A54" s="73" t="s">
        <v>1614</v>
      </c>
      <c r="B54" s="166"/>
      <c r="C54" s="167"/>
      <c r="D54" s="166"/>
      <c r="E54" s="167"/>
      <c r="F54" s="166">
        <v>0</v>
      </c>
      <c r="G54" s="167">
        <v>0</v>
      </c>
      <c r="H54" s="166">
        <v>0</v>
      </c>
      <c r="I54" s="167">
        <v>0</v>
      </c>
      <c r="J54" s="166">
        <v>2565301.1856</v>
      </c>
      <c r="K54" s="167">
        <v>0.05304421442497438</v>
      </c>
      <c r="L54" s="166">
        <v>400828.31025</v>
      </c>
      <c r="M54" s="167">
        <v>0.052844979173687634</v>
      </c>
      <c r="N54" s="166">
        <v>0</v>
      </c>
      <c r="O54" s="167">
        <v>0</v>
      </c>
      <c r="P54" s="166">
        <v>0</v>
      </c>
      <c r="Q54" s="167">
        <v>0</v>
      </c>
      <c r="R54" s="166">
        <v>0</v>
      </c>
      <c r="S54" s="167">
        <v>0</v>
      </c>
      <c r="T54" s="166">
        <v>0</v>
      </c>
      <c r="U54" s="167">
        <v>0</v>
      </c>
      <c r="V54" s="166">
        <v>0</v>
      </c>
      <c r="W54" s="167">
        <v>0</v>
      </c>
      <c r="X54" s="166">
        <v>0</v>
      </c>
      <c r="Y54" s="167">
        <v>0</v>
      </c>
      <c r="Z54" s="166">
        <v>2966129.4958499996</v>
      </c>
      <c r="AA54" s="167">
        <v>0.017221059910687186</v>
      </c>
    </row>
    <row r="55" spans="1:27" ht="15">
      <c r="A55" s="40" t="s">
        <v>0</v>
      </c>
      <c r="B55" s="43">
        <v>125261.027</v>
      </c>
      <c r="C55" s="47">
        <v>0.11645158975908132</v>
      </c>
      <c r="D55" s="43">
        <v>956807.673402</v>
      </c>
      <c r="E55" s="47">
        <v>0.11373352564025035</v>
      </c>
      <c r="F55" s="43">
        <v>275775.85312</v>
      </c>
      <c r="G55" s="47">
        <v>0.2145534210649347</v>
      </c>
      <c r="H55" s="43">
        <v>2444104.427760912</v>
      </c>
      <c r="I55" s="47">
        <v>0.3229124829109525</v>
      </c>
      <c r="J55" s="43">
        <v>16982006.792223718</v>
      </c>
      <c r="K55" s="47">
        <v>0.3511467638613352</v>
      </c>
      <c r="L55" s="43">
        <v>3382307.520791017</v>
      </c>
      <c r="M55" s="47">
        <v>0.44592152281790665</v>
      </c>
      <c r="N55" s="43">
        <v>2403975.74155783</v>
      </c>
      <c r="O55" s="47">
        <v>0.5023787958755054</v>
      </c>
      <c r="P55" s="43">
        <v>14968759.70796477</v>
      </c>
      <c r="Q55" s="47">
        <v>0.46349164720556896</v>
      </c>
      <c r="R55" s="43">
        <v>3276046.0100900996</v>
      </c>
      <c r="S55" s="47">
        <v>0.5889091448535062</v>
      </c>
      <c r="T55" s="43">
        <v>2049605.311771649</v>
      </c>
      <c r="U55" s="47">
        <v>0.3265003981908159</v>
      </c>
      <c r="V55" s="43">
        <v>15449912.171733273</v>
      </c>
      <c r="W55" s="47">
        <v>0.3865444915500217</v>
      </c>
      <c r="X55" s="43">
        <v>4628351.991147705</v>
      </c>
      <c r="Y55" s="47">
        <v>0.7289156667921155</v>
      </c>
      <c r="Z55" s="43">
        <v>66942914.22856298</v>
      </c>
      <c r="AA55" s="47">
        <v>0.38866406141034376</v>
      </c>
    </row>
    <row r="57" ht="15">
      <c r="A57" s="30" t="s">
        <v>1617</v>
      </c>
    </row>
  </sheetData>
  <mergeCells count="17">
    <mergeCell ref="V7:W7"/>
    <mergeCell ref="X7:Y7"/>
    <mergeCell ref="A2:AA2"/>
    <mergeCell ref="A4:AA4"/>
    <mergeCell ref="A5:AA5"/>
    <mergeCell ref="A7:A8"/>
    <mergeCell ref="Z7:AA7"/>
    <mergeCell ref="B7:C7"/>
    <mergeCell ref="D7:E7"/>
    <mergeCell ref="F7:G7"/>
    <mergeCell ref="H7:I7"/>
    <mergeCell ref="J7:K7"/>
    <mergeCell ref="L7:M7"/>
    <mergeCell ref="N7:O7"/>
    <mergeCell ref="P7:Q7"/>
    <mergeCell ref="R7:S7"/>
    <mergeCell ref="T7:U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17"/>
  <sheetViews>
    <sheetView zoomScale="90" zoomScaleNormal="90" workbookViewId="0" topLeftCell="A1"/>
  </sheetViews>
  <sheetFormatPr defaultColWidth="11.421875" defaultRowHeight="15"/>
  <cols>
    <col min="1" max="2" width="2.57421875" style="0" customWidth="1"/>
    <col min="3" max="3" width="38.57421875" style="0" bestFit="1" customWidth="1"/>
    <col min="4" max="4" width="15.28125" style="0" customWidth="1"/>
    <col min="5" max="5" width="9.421875" style="0" customWidth="1"/>
    <col min="6" max="6" width="15.28125" style="0" customWidth="1"/>
    <col min="7" max="7" width="9.421875" style="0" customWidth="1"/>
    <col min="8" max="8" width="15.28125" style="0" customWidth="1"/>
    <col min="9" max="9" width="9.421875" style="0" customWidth="1"/>
    <col min="10" max="10" width="15.28125" style="0" customWidth="1"/>
    <col min="11" max="11" width="9.421875" style="0" customWidth="1"/>
    <col min="12" max="12" width="15.28125" style="0" customWidth="1"/>
    <col min="13" max="13" width="9.421875" style="0" customWidth="1"/>
    <col min="14" max="14" width="15.28125" style="0" customWidth="1"/>
    <col min="15" max="15" width="9.421875" style="0" customWidth="1"/>
    <col min="16" max="16" width="15.28125" style="0" customWidth="1"/>
    <col min="17" max="17" width="9.421875" style="0" customWidth="1"/>
    <col min="18" max="18" width="15.28125" style="0" customWidth="1"/>
    <col min="19" max="19" width="9.421875" style="0" customWidth="1"/>
    <col min="20" max="20" width="15.28125" style="0" customWidth="1"/>
    <col min="21" max="21" width="9.421875" style="0" customWidth="1"/>
    <col min="22" max="22" width="15.28125" style="0" customWidth="1"/>
    <col min="23" max="23" width="9.421875" style="0" customWidth="1"/>
    <col min="24" max="24" width="15.28125" style="0" customWidth="1"/>
    <col min="25" max="25" width="9.421875" style="0" customWidth="1"/>
    <col min="26" max="26" width="15.28125" style="0" customWidth="1"/>
    <col min="27" max="27" width="9.421875" style="0" customWidth="1"/>
    <col min="28" max="28" width="15.28125" style="0" customWidth="1"/>
    <col min="29" max="29" width="9.421875" style="0" customWidth="1"/>
    <col min="30" max="30" width="15.28125" style="0" customWidth="1"/>
    <col min="31" max="31" width="9.421875" style="0" customWidth="1"/>
    <col min="32" max="32" width="15.28125" style="0" customWidth="1"/>
    <col min="33" max="33" width="9.421875" style="0" customWidth="1"/>
    <col min="34" max="34" width="15.28125" style="0" customWidth="1"/>
    <col min="35" max="35" width="9.421875" style="0" customWidth="1"/>
    <col min="36" max="36" width="15.28125" style="0" customWidth="1"/>
    <col min="37" max="37" width="9.421875" style="0" customWidth="1"/>
  </cols>
  <sheetData>
    <row r="2" spans="1:37" ht="15">
      <c r="A2" s="176" t="s">
        <v>11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row>
    <row r="3" spans="1:13" ht="15">
      <c r="A3" s="3"/>
      <c r="B3" s="3"/>
      <c r="C3" s="3"/>
      <c r="D3" s="32"/>
      <c r="E3" s="32"/>
      <c r="F3" s="3"/>
      <c r="G3" s="3"/>
      <c r="H3" s="3"/>
      <c r="I3" s="3"/>
      <c r="J3" s="3"/>
      <c r="K3" s="3"/>
      <c r="L3" s="32"/>
      <c r="M3" s="32"/>
    </row>
    <row r="4" spans="1:37"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row>
    <row r="5" spans="1:37" ht="15">
      <c r="A5" s="176" t="str">
        <f>1!A5:AA5</f>
        <v>Al 29-11-2019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1:13" ht="15">
      <c r="A6" s="3"/>
      <c r="B6" s="3"/>
      <c r="C6" s="3"/>
      <c r="D6" s="32"/>
      <c r="E6" s="32"/>
      <c r="F6" s="3"/>
      <c r="G6" s="3"/>
      <c r="H6" s="3"/>
      <c r="I6" s="3"/>
      <c r="J6" s="3"/>
      <c r="K6" s="3"/>
      <c r="L6" s="32"/>
      <c r="M6" s="32"/>
    </row>
    <row r="7" spans="1:37" ht="15.75" customHeight="1">
      <c r="A7" s="175"/>
      <c r="B7" s="175"/>
      <c r="C7" s="175"/>
      <c r="D7" s="175" t="s">
        <v>44</v>
      </c>
      <c r="E7" s="175"/>
      <c r="F7" s="175" t="s">
        <v>17</v>
      </c>
      <c r="G7" s="175"/>
      <c r="H7" s="175" t="s">
        <v>18</v>
      </c>
      <c r="I7" s="175"/>
      <c r="J7" s="175" t="s">
        <v>19</v>
      </c>
      <c r="K7" s="175"/>
      <c r="L7" s="175" t="s">
        <v>45</v>
      </c>
      <c r="M7" s="175"/>
      <c r="N7" s="175" t="s">
        <v>20</v>
      </c>
      <c r="O7" s="175"/>
      <c r="P7" s="175" t="s">
        <v>21</v>
      </c>
      <c r="Q7" s="175"/>
      <c r="R7" s="175" t="s">
        <v>22</v>
      </c>
      <c r="S7" s="175"/>
      <c r="T7" s="175" t="s">
        <v>46</v>
      </c>
      <c r="U7" s="175"/>
      <c r="V7" s="175" t="s">
        <v>23</v>
      </c>
      <c r="W7" s="175"/>
      <c r="X7" s="175" t="s">
        <v>24</v>
      </c>
      <c r="Y7" s="175"/>
      <c r="Z7" s="175" t="s">
        <v>25</v>
      </c>
      <c r="AA7" s="175"/>
      <c r="AB7" s="175" t="s">
        <v>47</v>
      </c>
      <c r="AC7" s="175"/>
      <c r="AD7" s="175" t="s">
        <v>26</v>
      </c>
      <c r="AE7" s="175"/>
      <c r="AF7" s="175" t="s">
        <v>27</v>
      </c>
      <c r="AG7" s="175"/>
      <c r="AH7" s="175" t="s">
        <v>28</v>
      </c>
      <c r="AI7" s="175"/>
      <c r="AJ7" s="175" t="s">
        <v>2</v>
      </c>
      <c r="AK7" s="175"/>
    </row>
    <row r="8" spans="1:37" ht="15.75" customHeight="1">
      <c r="A8" s="175"/>
      <c r="B8" s="175"/>
      <c r="C8" s="175"/>
      <c r="D8" s="49" t="s">
        <v>9</v>
      </c>
      <c r="E8" s="49" t="s">
        <v>10</v>
      </c>
      <c r="F8" s="49" t="s">
        <v>9</v>
      </c>
      <c r="G8" s="49" t="s">
        <v>10</v>
      </c>
      <c r="H8" s="49" t="s">
        <v>9</v>
      </c>
      <c r="I8" s="49" t="s">
        <v>10</v>
      </c>
      <c r="J8" s="49" t="s">
        <v>9</v>
      </c>
      <c r="K8" s="49" t="s">
        <v>10</v>
      </c>
      <c r="L8" s="49" t="s">
        <v>9</v>
      </c>
      <c r="M8" s="49" t="s">
        <v>10</v>
      </c>
      <c r="N8" s="49" t="s">
        <v>9</v>
      </c>
      <c r="O8" s="49" t="s">
        <v>10</v>
      </c>
      <c r="P8" s="49" t="s">
        <v>9</v>
      </c>
      <c r="Q8" s="49" t="s">
        <v>10</v>
      </c>
      <c r="R8" s="49" t="s">
        <v>9</v>
      </c>
      <c r="S8" s="49" t="s">
        <v>10</v>
      </c>
      <c r="T8" s="49" t="s">
        <v>9</v>
      </c>
      <c r="U8" s="49" t="s">
        <v>10</v>
      </c>
      <c r="V8" s="49" t="s">
        <v>9</v>
      </c>
      <c r="W8" s="49" t="s">
        <v>10</v>
      </c>
      <c r="X8" s="49" t="s">
        <v>9</v>
      </c>
      <c r="Y8" s="49" t="s">
        <v>10</v>
      </c>
      <c r="Z8" s="49" t="s">
        <v>9</v>
      </c>
      <c r="AA8" s="49" t="s">
        <v>10</v>
      </c>
      <c r="AB8" s="49" t="s">
        <v>9</v>
      </c>
      <c r="AC8" s="49" t="s">
        <v>10</v>
      </c>
      <c r="AD8" s="49" t="s">
        <v>9</v>
      </c>
      <c r="AE8" s="49" t="s">
        <v>10</v>
      </c>
      <c r="AF8" s="49" t="s">
        <v>9</v>
      </c>
      <c r="AG8" s="49" t="s">
        <v>10</v>
      </c>
      <c r="AH8" s="49" t="s">
        <v>9</v>
      </c>
      <c r="AI8" s="49" t="s">
        <v>10</v>
      </c>
      <c r="AJ8" s="49" t="s">
        <v>9</v>
      </c>
      <c r="AK8" s="49" t="s">
        <v>10</v>
      </c>
    </row>
    <row r="9" spans="1:37" ht="15.75" customHeight="1">
      <c r="A9" s="89" t="s">
        <v>67</v>
      </c>
      <c r="B9" s="90"/>
      <c r="C9" s="91"/>
      <c r="D9" s="92">
        <v>45482.0789001984</v>
      </c>
      <c r="E9" s="93">
        <v>1.0026457324030118</v>
      </c>
      <c r="F9" s="92">
        <v>842182.0589549051</v>
      </c>
      <c r="G9" s="93">
        <v>0.7829525430274101</v>
      </c>
      <c r="H9" s="92">
        <v>4703214.196466865</v>
      </c>
      <c r="I9" s="93">
        <v>0.5590602450997608</v>
      </c>
      <c r="J9" s="92">
        <v>552956.813275584</v>
      </c>
      <c r="K9" s="93">
        <v>0.4302000144219186</v>
      </c>
      <c r="L9" s="92">
        <v>1189622.394869941</v>
      </c>
      <c r="M9" s="93">
        <v>1.005879032031489</v>
      </c>
      <c r="N9" s="92">
        <v>5443111.263879241</v>
      </c>
      <c r="O9" s="93">
        <v>0.7191380830605638</v>
      </c>
      <c r="P9" s="92">
        <v>25275451.315853998</v>
      </c>
      <c r="Q9" s="93">
        <v>0.5226351068685833</v>
      </c>
      <c r="R9" s="92">
        <v>3423078.696989292</v>
      </c>
      <c r="S9" s="93">
        <v>0.45129677177609706</v>
      </c>
      <c r="T9" s="92">
        <v>753016.7799475256</v>
      </c>
      <c r="U9" s="93">
        <v>0.9979191091757965</v>
      </c>
      <c r="V9" s="92">
        <v>3339098.6204910493</v>
      </c>
      <c r="W9" s="93">
        <v>0.697799197917364</v>
      </c>
      <c r="X9" s="92">
        <v>17497159.455792736</v>
      </c>
      <c r="Y9" s="93">
        <v>0.5417808432898229</v>
      </c>
      <c r="Z9" s="92">
        <v>2188248.1011392847</v>
      </c>
      <c r="AA9" s="93">
        <v>0.3933642305389365</v>
      </c>
      <c r="AB9" s="92">
        <v>732117.567722873</v>
      </c>
      <c r="AC9" s="93">
        <v>1.0077114952917123</v>
      </c>
      <c r="AD9" s="92">
        <v>4100457.741569553</v>
      </c>
      <c r="AE9" s="93">
        <v>0.6531994612317977</v>
      </c>
      <c r="AF9" s="92">
        <v>22551597.76253661</v>
      </c>
      <c r="AG9" s="93">
        <v>0.564223006180518</v>
      </c>
      <c r="AH9" s="92">
        <v>2888753.2843154073</v>
      </c>
      <c r="AI9" s="93">
        <v>0.4549475775528759</v>
      </c>
      <c r="AJ9" s="92">
        <v>95525548.13270506</v>
      </c>
      <c r="AK9" s="93">
        <v>0.5546120591485254</v>
      </c>
    </row>
    <row r="10" spans="1:37" ht="15">
      <c r="A10" s="90"/>
      <c r="B10" s="89" t="s">
        <v>68</v>
      </c>
      <c r="C10" s="90"/>
      <c r="D10" s="92">
        <v>44390.2829901984</v>
      </c>
      <c r="E10" s="93">
        <v>0.978577252327186</v>
      </c>
      <c r="F10" s="92">
        <v>162490</v>
      </c>
      <c r="G10" s="93">
        <v>0.15106229984808547</v>
      </c>
      <c r="H10" s="92">
        <v>245094.21</v>
      </c>
      <c r="I10" s="93">
        <v>0.029133784554840357</v>
      </c>
      <c r="J10" s="92">
        <v>9035.83</v>
      </c>
      <c r="K10" s="93">
        <v>0.007029869427391764</v>
      </c>
      <c r="L10" s="92">
        <v>1184711.080369941</v>
      </c>
      <c r="M10" s="93">
        <v>1.0017262955862387</v>
      </c>
      <c r="N10" s="92">
        <v>593601.955297397</v>
      </c>
      <c r="O10" s="93">
        <v>0.07842606030605719</v>
      </c>
      <c r="P10" s="92">
        <v>150460.654501659</v>
      </c>
      <c r="Q10" s="93">
        <v>0.003111161864621867</v>
      </c>
      <c r="R10" s="94">
        <v>83912.306629423</v>
      </c>
      <c r="S10" s="93">
        <v>0.011062951350622439</v>
      </c>
      <c r="T10" s="92">
        <v>750225.6517575256</v>
      </c>
      <c r="U10" s="93">
        <v>0.9942202272502777</v>
      </c>
      <c r="V10" s="92">
        <v>191800</v>
      </c>
      <c r="W10" s="93">
        <v>0.04008204050614958</v>
      </c>
      <c r="X10" s="92">
        <v>221900</v>
      </c>
      <c r="Y10" s="93">
        <v>0.006870896354905791</v>
      </c>
      <c r="Z10" s="92">
        <v>14400</v>
      </c>
      <c r="AA10" s="93">
        <v>0.002588575270240866</v>
      </c>
      <c r="AB10" s="92">
        <v>708498.6652017479</v>
      </c>
      <c r="AC10" s="93">
        <v>0.9752016353647867</v>
      </c>
      <c r="AD10" s="92">
        <v>91007.7308485129</v>
      </c>
      <c r="AE10" s="93">
        <v>0.014497454797674017</v>
      </c>
      <c r="AF10" s="92">
        <v>258670.56455835432</v>
      </c>
      <c r="AG10" s="93">
        <v>0.006471731408227732</v>
      </c>
      <c r="AH10" s="92">
        <v>78269</v>
      </c>
      <c r="AI10" s="93">
        <v>0.012326525820263912</v>
      </c>
      <c r="AJ10" s="92">
        <v>4788467.93215476</v>
      </c>
      <c r="AK10" s="93">
        <v>0.027801379965175902</v>
      </c>
    </row>
    <row r="11" spans="1:37" ht="15">
      <c r="A11" s="90"/>
      <c r="B11" s="90"/>
      <c r="C11" s="95" t="s">
        <v>69</v>
      </c>
      <c r="D11" s="96">
        <v>44390.2829901984</v>
      </c>
      <c r="E11" s="97">
        <v>0.978577252327186</v>
      </c>
      <c r="F11" s="96">
        <v>162490</v>
      </c>
      <c r="G11" s="97">
        <v>0.15106229984808547</v>
      </c>
      <c r="H11" s="96">
        <v>245094.21</v>
      </c>
      <c r="I11" s="97">
        <v>0.029133784554840357</v>
      </c>
      <c r="J11" s="96">
        <v>9035.83</v>
      </c>
      <c r="K11" s="97">
        <v>0.007029869427391764</v>
      </c>
      <c r="L11" s="96">
        <v>1184711.080369941</v>
      </c>
      <c r="M11" s="97">
        <v>1.0017262955862387</v>
      </c>
      <c r="N11" s="96">
        <v>593601.955297397</v>
      </c>
      <c r="O11" s="97">
        <v>0.07842606030605719</v>
      </c>
      <c r="P11" s="96">
        <v>150460.654501659</v>
      </c>
      <c r="Q11" s="97">
        <v>0.003111161864621867</v>
      </c>
      <c r="R11" s="98">
        <v>83912.306629423</v>
      </c>
      <c r="S11" s="97">
        <v>0.011062951350622439</v>
      </c>
      <c r="T11" s="96">
        <v>750225.6517575256</v>
      </c>
      <c r="U11" s="97">
        <v>0.9942202272502777</v>
      </c>
      <c r="V11" s="96">
        <v>191800</v>
      </c>
      <c r="W11" s="97">
        <v>0.04008204050614958</v>
      </c>
      <c r="X11" s="96">
        <v>221900</v>
      </c>
      <c r="Y11" s="97">
        <v>0.006870896354905791</v>
      </c>
      <c r="Z11" s="96">
        <v>14400</v>
      </c>
      <c r="AA11" s="97">
        <v>0.002588575270240866</v>
      </c>
      <c r="AB11" s="98">
        <v>708498.6652017479</v>
      </c>
      <c r="AC11" s="97">
        <v>0.9752016353647867</v>
      </c>
      <c r="AD11" s="96">
        <v>91007.7308485129</v>
      </c>
      <c r="AE11" s="97">
        <v>0.014497454797674017</v>
      </c>
      <c r="AF11" s="96">
        <v>258670.56455835432</v>
      </c>
      <c r="AG11" s="97">
        <v>0.006471731408227732</v>
      </c>
      <c r="AH11" s="96">
        <v>78269</v>
      </c>
      <c r="AI11" s="97">
        <v>0.012326525820263912</v>
      </c>
      <c r="AJ11" s="98">
        <v>4788467.93215476</v>
      </c>
      <c r="AK11" s="97">
        <v>0.027801379965175902</v>
      </c>
    </row>
    <row r="12" spans="1:37" ht="15">
      <c r="A12" s="90"/>
      <c r="B12" s="90"/>
      <c r="C12" s="95" t="s">
        <v>70</v>
      </c>
      <c r="D12" s="96">
        <v>0</v>
      </c>
      <c r="E12" s="97">
        <v>0</v>
      </c>
      <c r="F12" s="96">
        <v>0</v>
      </c>
      <c r="G12" s="97">
        <v>0</v>
      </c>
      <c r="H12" s="96">
        <v>0</v>
      </c>
      <c r="I12" s="97">
        <v>0</v>
      </c>
      <c r="J12" s="96">
        <v>0</v>
      </c>
      <c r="K12" s="97">
        <v>0</v>
      </c>
      <c r="L12" s="96">
        <v>0</v>
      </c>
      <c r="M12" s="97">
        <v>0</v>
      </c>
      <c r="N12" s="96">
        <v>0</v>
      </c>
      <c r="O12" s="97">
        <v>0</v>
      </c>
      <c r="P12" s="96">
        <v>0</v>
      </c>
      <c r="Q12" s="97">
        <v>0</v>
      </c>
      <c r="R12" s="96">
        <v>0</v>
      </c>
      <c r="S12" s="97">
        <v>0</v>
      </c>
      <c r="T12" s="96">
        <v>0</v>
      </c>
      <c r="U12" s="97">
        <v>0</v>
      </c>
      <c r="V12" s="96">
        <v>0</v>
      </c>
      <c r="W12" s="97">
        <v>0</v>
      </c>
      <c r="X12" s="96">
        <v>0</v>
      </c>
      <c r="Y12" s="97">
        <v>0</v>
      </c>
      <c r="Z12" s="96">
        <v>0</v>
      </c>
      <c r="AA12" s="97">
        <v>0</v>
      </c>
      <c r="AB12" s="96">
        <v>0</v>
      </c>
      <c r="AC12" s="97">
        <v>0</v>
      </c>
      <c r="AD12" s="96">
        <v>0</v>
      </c>
      <c r="AE12" s="97">
        <v>0</v>
      </c>
      <c r="AF12" s="96">
        <v>0</v>
      </c>
      <c r="AG12" s="97">
        <v>0</v>
      </c>
      <c r="AH12" s="96">
        <v>0</v>
      </c>
      <c r="AI12" s="97">
        <v>0</v>
      </c>
      <c r="AJ12" s="96">
        <v>0</v>
      </c>
      <c r="AK12" s="97">
        <v>0</v>
      </c>
    </row>
    <row r="13" spans="1:37" ht="15">
      <c r="A13" s="90"/>
      <c r="B13" s="90"/>
      <c r="C13" s="95" t="s">
        <v>71</v>
      </c>
      <c r="D13" s="96">
        <v>0</v>
      </c>
      <c r="E13" s="97">
        <v>0</v>
      </c>
      <c r="F13" s="96">
        <v>0</v>
      </c>
      <c r="G13" s="97">
        <v>0</v>
      </c>
      <c r="H13" s="96">
        <v>0</v>
      </c>
      <c r="I13" s="97">
        <v>0</v>
      </c>
      <c r="J13" s="96">
        <v>0</v>
      </c>
      <c r="K13" s="97">
        <v>0</v>
      </c>
      <c r="L13" s="96"/>
      <c r="M13" s="97">
        <v>0</v>
      </c>
      <c r="N13" s="96"/>
      <c r="O13" s="97">
        <v>0</v>
      </c>
      <c r="P13" s="96"/>
      <c r="Q13" s="97">
        <v>0</v>
      </c>
      <c r="R13" s="98"/>
      <c r="S13" s="97">
        <v>0</v>
      </c>
      <c r="T13" s="96"/>
      <c r="U13" s="97">
        <v>0</v>
      </c>
      <c r="V13" s="96"/>
      <c r="W13" s="97">
        <v>0</v>
      </c>
      <c r="X13" s="96"/>
      <c r="Y13" s="97">
        <v>0</v>
      </c>
      <c r="Z13" s="96"/>
      <c r="AA13" s="97">
        <v>0</v>
      </c>
      <c r="AB13" s="96"/>
      <c r="AC13" s="97">
        <v>0</v>
      </c>
      <c r="AD13" s="96"/>
      <c r="AE13" s="97">
        <v>0</v>
      </c>
      <c r="AF13" s="96"/>
      <c r="AG13" s="97">
        <v>0</v>
      </c>
      <c r="AH13" s="96"/>
      <c r="AI13" s="97">
        <v>0</v>
      </c>
      <c r="AJ13" s="98">
        <v>0</v>
      </c>
      <c r="AK13" s="97">
        <v>0</v>
      </c>
    </row>
    <row r="14" spans="1:37" ht="15">
      <c r="A14" s="90"/>
      <c r="B14" s="90"/>
      <c r="C14" s="95" t="s">
        <v>72</v>
      </c>
      <c r="D14" s="96">
        <v>0</v>
      </c>
      <c r="E14" s="97">
        <v>0</v>
      </c>
      <c r="F14" s="96">
        <v>0</v>
      </c>
      <c r="G14" s="97">
        <v>0</v>
      </c>
      <c r="H14" s="96">
        <v>0</v>
      </c>
      <c r="I14" s="97">
        <v>0</v>
      </c>
      <c r="J14" s="96">
        <v>0</v>
      </c>
      <c r="K14" s="97">
        <v>0</v>
      </c>
      <c r="L14" s="96"/>
      <c r="M14" s="97">
        <v>0</v>
      </c>
      <c r="N14" s="96"/>
      <c r="O14" s="97">
        <v>0</v>
      </c>
      <c r="P14" s="96"/>
      <c r="Q14" s="97">
        <v>0</v>
      </c>
      <c r="R14" s="98"/>
      <c r="S14" s="97">
        <v>0</v>
      </c>
      <c r="T14" s="96"/>
      <c r="U14" s="97">
        <v>0</v>
      </c>
      <c r="V14" s="96"/>
      <c r="W14" s="97">
        <v>0</v>
      </c>
      <c r="X14" s="96"/>
      <c r="Y14" s="97">
        <v>0</v>
      </c>
      <c r="Z14" s="96"/>
      <c r="AA14" s="97">
        <v>0</v>
      </c>
      <c r="AB14" s="96"/>
      <c r="AC14" s="97">
        <v>0</v>
      </c>
      <c r="AD14" s="96"/>
      <c r="AE14" s="97">
        <v>0</v>
      </c>
      <c r="AF14" s="96"/>
      <c r="AG14" s="97">
        <v>0</v>
      </c>
      <c r="AH14" s="96"/>
      <c r="AI14" s="97">
        <v>0</v>
      </c>
      <c r="AJ14" s="98">
        <v>0</v>
      </c>
      <c r="AK14" s="97">
        <v>0</v>
      </c>
    </row>
    <row r="15" spans="1:37" ht="15">
      <c r="A15" s="90"/>
      <c r="B15" s="90"/>
      <c r="C15" s="95" t="s">
        <v>73</v>
      </c>
      <c r="D15" s="96">
        <v>0</v>
      </c>
      <c r="E15" s="97">
        <v>0</v>
      </c>
      <c r="F15" s="96">
        <v>0</v>
      </c>
      <c r="G15" s="97">
        <v>0</v>
      </c>
      <c r="H15" s="96">
        <v>0</v>
      </c>
      <c r="I15" s="97">
        <v>0</v>
      </c>
      <c r="J15" s="96">
        <v>0</v>
      </c>
      <c r="K15" s="97">
        <v>0</v>
      </c>
      <c r="L15" s="96"/>
      <c r="M15" s="97">
        <v>0</v>
      </c>
      <c r="N15" s="96"/>
      <c r="O15" s="97">
        <v>0</v>
      </c>
      <c r="P15" s="96"/>
      <c r="Q15" s="97">
        <v>0</v>
      </c>
      <c r="R15" s="98"/>
      <c r="S15" s="97">
        <v>0</v>
      </c>
      <c r="T15" s="96"/>
      <c r="U15" s="97">
        <v>0</v>
      </c>
      <c r="V15" s="96"/>
      <c r="W15" s="97">
        <v>0</v>
      </c>
      <c r="X15" s="96"/>
      <c r="Y15" s="97">
        <v>0</v>
      </c>
      <c r="Z15" s="96"/>
      <c r="AA15" s="97">
        <v>0</v>
      </c>
      <c r="AB15" s="96"/>
      <c r="AC15" s="97">
        <v>0</v>
      </c>
      <c r="AD15" s="96"/>
      <c r="AE15" s="97">
        <v>0</v>
      </c>
      <c r="AF15" s="96"/>
      <c r="AG15" s="97">
        <v>0</v>
      </c>
      <c r="AH15" s="96"/>
      <c r="AI15" s="97">
        <v>0</v>
      </c>
      <c r="AJ15" s="98">
        <v>0</v>
      </c>
      <c r="AK15" s="97">
        <v>0</v>
      </c>
    </row>
    <row r="16" spans="1:37" ht="15">
      <c r="A16" s="99"/>
      <c r="B16" s="90"/>
      <c r="C16" s="95" t="s">
        <v>74</v>
      </c>
      <c r="D16" s="96">
        <v>0</v>
      </c>
      <c r="E16" s="97">
        <v>0</v>
      </c>
      <c r="F16" s="96">
        <v>0</v>
      </c>
      <c r="G16" s="97">
        <v>0</v>
      </c>
      <c r="H16" s="96">
        <v>0</v>
      </c>
      <c r="I16" s="97">
        <v>0</v>
      </c>
      <c r="J16" s="96">
        <v>0</v>
      </c>
      <c r="K16" s="97">
        <v>0</v>
      </c>
      <c r="L16" s="96">
        <v>0</v>
      </c>
      <c r="M16" s="97">
        <v>0</v>
      </c>
      <c r="N16" s="96">
        <v>0</v>
      </c>
      <c r="O16" s="97">
        <v>0</v>
      </c>
      <c r="P16" s="96">
        <v>0</v>
      </c>
      <c r="Q16" s="97">
        <v>0</v>
      </c>
      <c r="R16" s="98">
        <v>0</v>
      </c>
      <c r="S16" s="97">
        <v>0</v>
      </c>
      <c r="T16" s="96">
        <v>0</v>
      </c>
      <c r="U16" s="97">
        <v>0</v>
      </c>
      <c r="V16" s="96">
        <v>0</v>
      </c>
      <c r="W16" s="97">
        <v>0</v>
      </c>
      <c r="X16" s="96">
        <v>0</v>
      </c>
      <c r="Y16" s="97">
        <v>0</v>
      </c>
      <c r="Z16" s="96">
        <v>0</v>
      </c>
      <c r="AA16" s="97">
        <v>0</v>
      </c>
      <c r="AB16" s="96">
        <v>0</v>
      </c>
      <c r="AC16" s="97">
        <v>0</v>
      </c>
      <c r="AD16" s="96">
        <v>0</v>
      </c>
      <c r="AE16" s="97">
        <v>0</v>
      </c>
      <c r="AF16" s="96">
        <v>0</v>
      </c>
      <c r="AG16" s="97">
        <v>0</v>
      </c>
      <c r="AH16" s="96">
        <v>0</v>
      </c>
      <c r="AI16" s="97">
        <v>0</v>
      </c>
      <c r="AJ16" s="98">
        <v>0</v>
      </c>
      <c r="AK16" s="97">
        <v>0</v>
      </c>
    </row>
    <row r="17" spans="1:37" ht="15">
      <c r="A17" s="90"/>
      <c r="B17" s="89" t="s">
        <v>75</v>
      </c>
      <c r="C17" s="90"/>
      <c r="D17" s="92">
        <v>0</v>
      </c>
      <c r="E17" s="93">
        <v>0</v>
      </c>
      <c r="F17" s="92">
        <v>0</v>
      </c>
      <c r="G17" s="93">
        <v>0</v>
      </c>
      <c r="H17" s="92">
        <v>0</v>
      </c>
      <c r="I17" s="93">
        <v>0</v>
      </c>
      <c r="J17" s="92">
        <v>0</v>
      </c>
      <c r="K17" s="93">
        <v>0</v>
      </c>
      <c r="L17" s="92"/>
      <c r="M17" s="93">
        <v>0</v>
      </c>
      <c r="N17" s="92"/>
      <c r="O17" s="93">
        <v>0</v>
      </c>
      <c r="P17" s="92"/>
      <c r="Q17" s="93">
        <v>0</v>
      </c>
      <c r="R17" s="94"/>
      <c r="S17" s="93">
        <v>0</v>
      </c>
      <c r="T17" s="92"/>
      <c r="U17" s="93">
        <v>0</v>
      </c>
      <c r="V17" s="92"/>
      <c r="W17" s="93">
        <v>0</v>
      </c>
      <c r="X17" s="92"/>
      <c r="Y17" s="93">
        <v>0</v>
      </c>
      <c r="Z17" s="92"/>
      <c r="AA17" s="93">
        <v>0</v>
      </c>
      <c r="AB17" s="92"/>
      <c r="AC17" s="93">
        <v>0</v>
      </c>
      <c r="AD17" s="92"/>
      <c r="AE17" s="93">
        <v>0</v>
      </c>
      <c r="AF17" s="92"/>
      <c r="AG17" s="93">
        <v>0</v>
      </c>
      <c r="AH17" s="92"/>
      <c r="AI17" s="93">
        <v>0</v>
      </c>
      <c r="AJ17" s="94">
        <v>0</v>
      </c>
      <c r="AK17" s="93">
        <v>0</v>
      </c>
    </row>
    <row r="18" spans="1:37" ht="15">
      <c r="A18" s="90"/>
      <c r="B18" s="90"/>
      <c r="C18" s="95" t="s">
        <v>69</v>
      </c>
      <c r="D18" s="96">
        <v>0</v>
      </c>
      <c r="E18" s="97">
        <v>0</v>
      </c>
      <c r="F18" s="96">
        <v>0</v>
      </c>
      <c r="G18" s="97">
        <v>0</v>
      </c>
      <c r="H18" s="96">
        <v>0</v>
      </c>
      <c r="I18" s="97">
        <v>0</v>
      </c>
      <c r="J18" s="96">
        <v>0</v>
      </c>
      <c r="K18" s="97">
        <v>0</v>
      </c>
      <c r="L18" s="96"/>
      <c r="M18" s="97">
        <v>0</v>
      </c>
      <c r="N18" s="96"/>
      <c r="O18" s="97">
        <v>0</v>
      </c>
      <c r="P18" s="96"/>
      <c r="Q18" s="97">
        <v>0</v>
      </c>
      <c r="R18" s="98"/>
      <c r="S18" s="97">
        <v>0</v>
      </c>
      <c r="T18" s="96"/>
      <c r="U18" s="97">
        <v>0</v>
      </c>
      <c r="V18" s="96"/>
      <c r="W18" s="97">
        <v>0</v>
      </c>
      <c r="X18" s="96"/>
      <c r="Y18" s="97">
        <v>0</v>
      </c>
      <c r="Z18" s="96"/>
      <c r="AA18" s="97">
        <v>0</v>
      </c>
      <c r="AB18" s="96"/>
      <c r="AC18" s="97">
        <v>0</v>
      </c>
      <c r="AD18" s="96"/>
      <c r="AE18" s="97">
        <v>0</v>
      </c>
      <c r="AF18" s="96"/>
      <c r="AG18" s="97">
        <v>0</v>
      </c>
      <c r="AH18" s="96"/>
      <c r="AI18" s="97">
        <v>0</v>
      </c>
      <c r="AJ18" s="98">
        <v>0</v>
      </c>
      <c r="AK18" s="97">
        <v>0</v>
      </c>
    </row>
    <row r="19" spans="1:37" ht="15">
      <c r="A19" s="90"/>
      <c r="B19" s="90"/>
      <c r="C19" s="95" t="s">
        <v>70</v>
      </c>
      <c r="D19" s="96">
        <v>0</v>
      </c>
      <c r="E19" s="97">
        <v>0</v>
      </c>
      <c r="F19" s="96">
        <v>0</v>
      </c>
      <c r="G19" s="97">
        <v>0</v>
      </c>
      <c r="H19" s="96">
        <v>0</v>
      </c>
      <c r="I19" s="97">
        <v>0</v>
      </c>
      <c r="J19" s="96">
        <v>0</v>
      </c>
      <c r="K19" s="97">
        <v>0</v>
      </c>
      <c r="L19" s="96"/>
      <c r="M19" s="97">
        <v>0</v>
      </c>
      <c r="N19" s="96"/>
      <c r="O19" s="97">
        <v>0</v>
      </c>
      <c r="P19" s="96"/>
      <c r="Q19" s="97">
        <v>0</v>
      </c>
      <c r="R19" s="98"/>
      <c r="S19" s="97">
        <v>0</v>
      </c>
      <c r="T19" s="96"/>
      <c r="U19" s="97">
        <v>0</v>
      </c>
      <c r="V19" s="96"/>
      <c r="W19" s="97">
        <v>0</v>
      </c>
      <c r="X19" s="96"/>
      <c r="Y19" s="97">
        <v>0</v>
      </c>
      <c r="Z19" s="96"/>
      <c r="AA19" s="97">
        <v>0</v>
      </c>
      <c r="AB19" s="96"/>
      <c r="AC19" s="97">
        <v>0</v>
      </c>
      <c r="AD19" s="96"/>
      <c r="AE19" s="97">
        <v>0</v>
      </c>
      <c r="AF19" s="96"/>
      <c r="AG19" s="97">
        <v>0</v>
      </c>
      <c r="AH19" s="96"/>
      <c r="AI19" s="97">
        <v>0</v>
      </c>
      <c r="AJ19" s="98">
        <v>0</v>
      </c>
      <c r="AK19" s="97">
        <v>0</v>
      </c>
    </row>
    <row r="20" spans="1:37" ht="15">
      <c r="A20" s="90"/>
      <c r="B20" s="90"/>
      <c r="C20" s="95" t="s">
        <v>71</v>
      </c>
      <c r="D20" s="96">
        <v>0</v>
      </c>
      <c r="E20" s="97">
        <v>0</v>
      </c>
      <c r="F20" s="96">
        <v>0</v>
      </c>
      <c r="G20" s="97">
        <v>0</v>
      </c>
      <c r="H20" s="96">
        <v>0</v>
      </c>
      <c r="I20" s="97">
        <v>0</v>
      </c>
      <c r="J20" s="96">
        <v>0</v>
      </c>
      <c r="K20" s="97">
        <v>0</v>
      </c>
      <c r="L20" s="96"/>
      <c r="M20" s="97">
        <v>0</v>
      </c>
      <c r="N20" s="96"/>
      <c r="O20" s="97">
        <v>0</v>
      </c>
      <c r="P20" s="96"/>
      <c r="Q20" s="97">
        <v>0</v>
      </c>
      <c r="R20" s="98"/>
      <c r="S20" s="97">
        <v>0</v>
      </c>
      <c r="T20" s="96"/>
      <c r="U20" s="97">
        <v>0</v>
      </c>
      <c r="V20" s="96"/>
      <c r="W20" s="97">
        <v>0</v>
      </c>
      <c r="X20" s="96"/>
      <c r="Y20" s="97">
        <v>0</v>
      </c>
      <c r="Z20" s="96"/>
      <c r="AA20" s="97">
        <v>0</v>
      </c>
      <c r="AB20" s="96"/>
      <c r="AC20" s="97">
        <v>0</v>
      </c>
      <c r="AD20" s="96"/>
      <c r="AE20" s="97">
        <v>0</v>
      </c>
      <c r="AF20" s="96"/>
      <c r="AG20" s="97">
        <v>0</v>
      </c>
      <c r="AH20" s="96"/>
      <c r="AI20" s="97">
        <v>0</v>
      </c>
      <c r="AJ20" s="98">
        <v>0</v>
      </c>
      <c r="AK20" s="97">
        <v>0</v>
      </c>
    </row>
    <row r="21" spans="1:37" ht="15">
      <c r="A21" s="90"/>
      <c r="B21" s="90"/>
      <c r="C21" s="95" t="s">
        <v>72</v>
      </c>
      <c r="D21" s="96">
        <v>0</v>
      </c>
      <c r="E21" s="97">
        <v>0</v>
      </c>
      <c r="F21" s="96">
        <v>0</v>
      </c>
      <c r="G21" s="97">
        <v>0</v>
      </c>
      <c r="H21" s="96">
        <v>0</v>
      </c>
      <c r="I21" s="97">
        <v>0</v>
      </c>
      <c r="J21" s="96">
        <v>0</v>
      </c>
      <c r="K21" s="97">
        <v>0</v>
      </c>
      <c r="L21" s="96"/>
      <c r="M21" s="97">
        <v>0</v>
      </c>
      <c r="N21" s="96"/>
      <c r="O21" s="97">
        <v>0</v>
      </c>
      <c r="P21" s="96"/>
      <c r="Q21" s="97">
        <v>0</v>
      </c>
      <c r="R21" s="98"/>
      <c r="S21" s="97">
        <v>0</v>
      </c>
      <c r="T21" s="96"/>
      <c r="U21" s="97">
        <v>0</v>
      </c>
      <c r="V21" s="96"/>
      <c r="W21" s="97">
        <v>0</v>
      </c>
      <c r="X21" s="96"/>
      <c r="Y21" s="97">
        <v>0</v>
      </c>
      <c r="Z21" s="96"/>
      <c r="AA21" s="97">
        <v>0</v>
      </c>
      <c r="AB21" s="96"/>
      <c r="AC21" s="97">
        <v>0</v>
      </c>
      <c r="AD21" s="96"/>
      <c r="AE21" s="97">
        <v>0</v>
      </c>
      <c r="AF21" s="96"/>
      <c r="AG21" s="97">
        <v>0</v>
      </c>
      <c r="AH21" s="96"/>
      <c r="AI21" s="97">
        <v>0</v>
      </c>
      <c r="AJ21" s="98">
        <v>0</v>
      </c>
      <c r="AK21" s="97">
        <v>0</v>
      </c>
    </row>
    <row r="22" spans="1:37" ht="15">
      <c r="A22" s="90"/>
      <c r="B22" s="90"/>
      <c r="C22" s="95" t="s">
        <v>73</v>
      </c>
      <c r="D22" s="96">
        <v>0</v>
      </c>
      <c r="E22" s="97">
        <v>0</v>
      </c>
      <c r="F22" s="96">
        <v>0</v>
      </c>
      <c r="G22" s="97">
        <v>0</v>
      </c>
      <c r="H22" s="96">
        <v>0</v>
      </c>
      <c r="I22" s="97">
        <v>0</v>
      </c>
      <c r="J22" s="96">
        <v>0</v>
      </c>
      <c r="K22" s="97">
        <v>0</v>
      </c>
      <c r="L22" s="96"/>
      <c r="M22" s="97">
        <v>0</v>
      </c>
      <c r="N22" s="96"/>
      <c r="O22" s="97">
        <v>0</v>
      </c>
      <c r="P22" s="96"/>
      <c r="Q22" s="97">
        <v>0</v>
      </c>
      <c r="R22" s="98"/>
      <c r="S22" s="97">
        <v>0</v>
      </c>
      <c r="T22" s="96"/>
      <c r="U22" s="97">
        <v>0</v>
      </c>
      <c r="V22" s="96"/>
      <c r="W22" s="97">
        <v>0</v>
      </c>
      <c r="X22" s="96"/>
      <c r="Y22" s="97">
        <v>0</v>
      </c>
      <c r="Z22" s="96"/>
      <c r="AA22" s="97">
        <v>0</v>
      </c>
      <c r="AB22" s="96"/>
      <c r="AC22" s="97">
        <v>0</v>
      </c>
      <c r="AD22" s="96"/>
      <c r="AE22" s="97">
        <v>0</v>
      </c>
      <c r="AF22" s="96"/>
      <c r="AG22" s="97">
        <v>0</v>
      </c>
      <c r="AH22" s="96"/>
      <c r="AI22" s="97">
        <v>0</v>
      </c>
      <c r="AJ22" s="98">
        <v>0</v>
      </c>
      <c r="AK22" s="97">
        <v>0</v>
      </c>
    </row>
    <row r="23" spans="1:37" ht="15">
      <c r="A23" s="90"/>
      <c r="B23" s="100" t="s">
        <v>76</v>
      </c>
      <c r="C23" s="90"/>
      <c r="D23" s="92">
        <v>0</v>
      </c>
      <c r="E23" s="93">
        <v>0</v>
      </c>
      <c r="F23" s="92">
        <v>394324.9544053532</v>
      </c>
      <c r="G23" s="93">
        <v>0.366592618007041</v>
      </c>
      <c r="H23" s="92">
        <v>1730297.3548612637</v>
      </c>
      <c r="I23" s="93">
        <v>0.20567646356206543</v>
      </c>
      <c r="J23" s="92">
        <v>92757.6189366918</v>
      </c>
      <c r="K23" s="93">
        <v>0.07216536273045254</v>
      </c>
      <c r="L23" s="92">
        <v>0</v>
      </c>
      <c r="M23" s="93">
        <v>0</v>
      </c>
      <c r="N23" s="92">
        <v>2831151.8696830077</v>
      </c>
      <c r="O23" s="93">
        <v>0.37404878013942044</v>
      </c>
      <c r="P23" s="92">
        <v>6070681.1176138865</v>
      </c>
      <c r="Q23" s="93">
        <v>0.12552698011287813</v>
      </c>
      <c r="R23" s="94">
        <v>156549.4961457884</v>
      </c>
      <c r="S23" s="93">
        <v>0.02063939759722967</v>
      </c>
      <c r="T23" s="92">
        <v>0</v>
      </c>
      <c r="U23" s="93">
        <v>0</v>
      </c>
      <c r="V23" s="92">
        <v>1594684.4970609916</v>
      </c>
      <c r="W23" s="93">
        <v>0.33325447656792195</v>
      </c>
      <c r="X23" s="92">
        <v>3754962.4572428646</v>
      </c>
      <c r="Y23" s="93">
        <v>0.11626839955059978</v>
      </c>
      <c r="Z23" s="92">
        <v>87179.5297968293</v>
      </c>
      <c r="AA23" s="93">
        <v>0.015671581590506876</v>
      </c>
      <c r="AB23" s="92">
        <v>7944.774031125</v>
      </c>
      <c r="AC23" s="93">
        <v>0.010935456915152525</v>
      </c>
      <c r="AD23" s="92">
        <v>2265257.634508441</v>
      </c>
      <c r="AE23" s="93">
        <v>0.36085363139134596</v>
      </c>
      <c r="AF23" s="92">
        <v>5403698.010418721</v>
      </c>
      <c r="AG23" s="93">
        <v>0.13519621838036874</v>
      </c>
      <c r="AH23" s="92">
        <v>164596.5374988202</v>
      </c>
      <c r="AI23" s="93">
        <v>0.025922184637662986</v>
      </c>
      <c r="AJ23" s="94">
        <v>24554085.852203786</v>
      </c>
      <c r="AK23" s="93">
        <v>0.1425586388269886</v>
      </c>
    </row>
    <row r="24" spans="1:37" ht="15">
      <c r="A24" s="90"/>
      <c r="B24" s="90"/>
      <c r="C24" s="95" t="s">
        <v>77</v>
      </c>
      <c r="D24" s="96">
        <v>0</v>
      </c>
      <c r="E24" s="97">
        <v>0</v>
      </c>
      <c r="F24" s="96">
        <v>136878.50581080077</v>
      </c>
      <c r="G24" s="97">
        <v>0.12725202712504827</v>
      </c>
      <c r="H24" s="96">
        <v>713123.7302962729</v>
      </c>
      <c r="I24" s="97">
        <v>0.0847673762648073</v>
      </c>
      <c r="J24" s="96">
        <v>10041.861015522702</v>
      </c>
      <c r="K24" s="97">
        <v>0.007812560854635407</v>
      </c>
      <c r="L24" s="96">
        <v>0</v>
      </c>
      <c r="M24" s="97">
        <v>0</v>
      </c>
      <c r="N24" s="96">
        <v>587279.4392480708</v>
      </c>
      <c r="O24" s="97">
        <v>0.07759073619611209</v>
      </c>
      <c r="P24" s="96">
        <v>1361485.2687254413</v>
      </c>
      <c r="Q24" s="97">
        <v>0.028152217344344616</v>
      </c>
      <c r="R24" s="98">
        <v>23310.926387757798</v>
      </c>
      <c r="S24" s="97">
        <v>0.0030732994351424458</v>
      </c>
      <c r="T24" s="96">
        <v>0</v>
      </c>
      <c r="U24" s="97">
        <v>0</v>
      </c>
      <c r="V24" s="96">
        <v>526176.9710687514</v>
      </c>
      <c r="W24" s="97">
        <v>0.10995957595297595</v>
      </c>
      <c r="X24" s="96">
        <v>1128698.197828689</v>
      </c>
      <c r="Y24" s="97">
        <v>0.03494893345313147</v>
      </c>
      <c r="Z24" s="96">
        <v>13542.6714601156</v>
      </c>
      <c r="AA24" s="97">
        <v>0.0024344600301841666</v>
      </c>
      <c r="AB24" s="96">
        <v>6147.831021375</v>
      </c>
      <c r="AC24" s="97">
        <v>0.008462083501997932</v>
      </c>
      <c r="AD24" s="96">
        <v>569867.6905856491</v>
      </c>
      <c r="AE24" s="97">
        <v>0.09077944266814261</v>
      </c>
      <c r="AF24" s="96">
        <v>939292.7444457848</v>
      </c>
      <c r="AG24" s="97">
        <v>0.023500356007375794</v>
      </c>
      <c r="AH24" s="96">
        <v>0</v>
      </c>
      <c r="AI24" s="97">
        <v>0</v>
      </c>
      <c r="AJ24" s="98">
        <v>6015845.837894231</v>
      </c>
      <c r="AK24" s="97">
        <v>0.03492741693603852</v>
      </c>
    </row>
    <row r="25" spans="1:37" ht="15">
      <c r="A25" s="90"/>
      <c r="B25" s="90"/>
      <c r="C25" s="95" t="s">
        <v>78</v>
      </c>
      <c r="D25" s="96">
        <v>0</v>
      </c>
      <c r="E25" s="97">
        <v>0</v>
      </c>
      <c r="F25" s="96">
        <v>96178.49103541751</v>
      </c>
      <c r="G25" s="97">
        <v>0.08941438889610831</v>
      </c>
      <c r="H25" s="96">
        <v>445658.8181611175</v>
      </c>
      <c r="I25" s="97">
        <v>0.05297443784278206</v>
      </c>
      <c r="J25" s="96">
        <v>40122.8840356407</v>
      </c>
      <c r="K25" s="97">
        <v>0.031215575749093956</v>
      </c>
      <c r="L25" s="96">
        <v>0</v>
      </c>
      <c r="M25" s="97">
        <v>0</v>
      </c>
      <c r="N25" s="96">
        <v>1005967.5027422121</v>
      </c>
      <c r="O25" s="97">
        <v>0.1329073587644573</v>
      </c>
      <c r="P25" s="96">
        <v>902813.7920618257</v>
      </c>
      <c r="Q25" s="97">
        <v>0.0186680022762126</v>
      </c>
      <c r="R25" s="98">
        <v>5399.5310603338</v>
      </c>
      <c r="S25" s="97">
        <v>0.0007118711406713047</v>
      </c>
      <c r="T25" s="96">
        <v>0</v>
      </c>
      <c r="U25" s="97">
        <v>0</v>
      </c>
      <c r="V25" s="96">
        <v>340248.26797823113</v>
      </c>
      <c r="W25" s="97">
        <v>0.07110450917231854</v>
      </c>
      <c r="X25" s="96">
        <v>748172.3330016653</v>
      </c>
      <c r="Y25" s="97">
        <v>0.023166356717721964</v>
      </c>
      <c r="Z25" s="96">
        <v>20930.8747684297</v>
      </c>
      <c r="AA25" s="97">
        <v>0.003762579500699002</v>
      </c>
      <c r="AB25" s="96">
        <v>1796.9430097499999</v>
      </c>
      <c r="AC25" s="97">
        <v>0.0024733734131545944</v>
      </c>
      <c r="AD25" s="96">
        <v>676549.5198281718</v>
      </c>
      <c r="AE25" s="97">
        <v>0.10777376812551581</v>
      </c>
      <c r="AF25" s="96">
        <v>1077829.3522540454</v>
      </c>
      <c r="AG25" s="97">
        <v>0.026966431544315318</v>
      </c>
      <c r="AH25" s="96">
        <v>35412.708765078</v>
      </c>
      <c r="AI25" s="97">
        <v>0.005577120813581624</v>
      </c>
      <c r="AJ25" s="98">
        <v>5397081.0187019175</v>
      </c>
      <c r="AK25" s="97">
        <v>0.03133492846348694</v>
      </c>
    </row>
    <row r="26" spans="1:37" ht="15">
      <c r="A26" s="90"/>
      <c r="B26" s="90"/>
      <c r="C26" s="95" t="s">
        <v>79</v>
      </c>
      <c r="D26" s="96">
        <v>0</v>
      </c>
      <c r="E26" s="97">
        <v>0</v>
      </c>
      <c r="F26" s="96">
        <v>22885.0331320167</v>
      </c>
      <c r="G26" s="97">
        <v>0.021275559954594604</v>
      </c>
      <c r="H26" s="96">
        <v>49473.1377271344</v>
      </c>
      <c r="I26" s="97">
        <v>0.005880757998299013</v>
      </c>
      <c r="J26" s="96">
        <v>4625.7931058105</v>
      </c>
      <c r="K26" s="97">
        <v>0.003598863804650688</v>
      </c>
      <c r="L26" s="96">
        <v>0</v>
      </c>
      <c r="M26" s="97">
        <v>0</v>
      </c>
      <c r="N26" s="96">
        <v>53823.4591478498</v>
      </c>
      <c r="O26" s="97">
        <v>0.00711109829632393</v>
      </c>
      <c r="P26" s="96">
        <v>10857.310297528698</v>
      </c>
      <c r="Q26" s="97">
        <v>0.00022450287659532366</v>
      </c>
      <c r="R26" s="98">
        <v>0</v>
      </c>
      <c r="S26" s="97">
        <v>0</v>
      </c>
      <c r="T26" s="96">
        <v>0</v>
      </c>
      <c r="U26" s="97">
        <v>0</v>
      </c>
      <c r="V26" s="96">
        <v>16642.644579</v>
      </c>
      <c r="W26" s="97">
        <v>0.003477951794290556</v>
      </c>
      <c r="X26" s="96">
        <v>46354.043550200004</v>
      </c>
      <c r="Y26" s="97">
        <v>0.00143530341984774</v>
      </c>
      <c r="Z26" s="96">
        <v>235.5472903112</v>
      </c>
      <c r="AA26" s="97">
        <v>4.234249240776515E-05</v>
      </c>
      <c r="AB26" s="96">
        <v>0</v>
      </c>
      <c r="AC26" s="97">
        <v>0</v>
      </c>
      <c r="AD26" s="96">
        <v>12721.905885579099</v>
      </c>
      <c r="AE26" s="97">
        <v>0.0020265888820307815</v>
      </c>
      <c r="AF26" s="96">
        <v>58504.2882356641</v>
      </c>
      <c r="AG26" s="97">
        <v>0.0014637306735584927</v>
      </c>
      <c r="AH26" s="96">
        <v>0</v>
      </c>
      <c r="AI26" s="97">
        <v>0</v>
      </c>
      <c r="AJ26" s="98">
        <v>276123.16295109445</v>
      </c>
      <c r="AK26" s="97">
        <v>0.0016031442789542015</v>
      </c>
    </row>
    <row r="27" spans="1:37" ht="15">
      <c r="A27" s="90"/>
      <c r="B27" s="90"/>
      <c r="C27" s="95" t="s">
        <v>80</v>
      </c>
      <c r="D27" s="96">
        <v>0</v>
      </c>
      <c r="E27" s="97">
        <v>0</v>
      </c>
      <c r="F27" s="96">
        <v>169.85365755</v>
      </c>
      <c r="G27" s="97">
        <v>0.0001579080814026225</v>
      </c>
      <c r="H27" s="96">
        <v>962.5040594499999</v>
      </c>
      <c r="I27" s="97">
        <v>0.00011441064193713737</v>
      </c>
      <c r="J27" s="96">
        <v>0</v>
      </c>
      <c r="K27" s="97">
        <v>0</v>
      </c>
      <c r="L27" s="96">
        <v>0</v>
      </c>
      <c r="M27" s="97">
        <v>0</v>
      </c>
      <c r="N27" s="96">
        <v>81419.34514810599</v>
      </c>
      <c r="O27" s="97">
        <v>0.010757037465393682</v>
      </c>
      <c r="P27" s="96">
        <v>176443.654173298</v>
      </c>
      <c r="Q27" s="97">
        <v>0.003648427357548421</v>
      </c>
      <c r="R27" s="98">
        <v>0</v>
      </c>
      <c r="S27" s="97">
        <v>0</v>
      </c>
      <c r="T27" s="96">
        <v>0</v>
      </c>
      <c r="U27" s="97">
        <v>0</v>
      </c>
      <c r="V27" s="96">
        <v>0</v>
      </c>
      <c r="W27" s="97">
        <v>0</v>
      </c>
      <c r="X27" s="96">
        <v>0</v>
      </c>
      <c r="Y27" s="97">
        <v>0</v>
      </c>
      <c r="Z27" s="96">
        <v>0</v>
      </c>
      <c r="AA27" s="97">
        <v>0</v>
      </c>
      <c r="AB27" s="96">
        <v>0</v>
      </c>
      <c r="AC27" s="97">
        <v>0</v>
      </c>
      <c r="AD27" s="96">
        <v>0</v>
      </c>
      <c r="AE27" s="97">
        <v>0</v>
      </c>
      <c r="AF27" s="96">
        <v>6620.94372396</v>
      </c>
      <c r="AG27" s="97">
        <v>0.00016565073619265164</v>
      </c>
      <c r="AH27" s="96">
        <v>0</v>
      </c>
      <c r="AI27" s="97">
        <v>0</v>
      </c>
      <c r="AJ27" s="98">
        <v>265616.300762364</v>
      </c>
      <c r="AK27" s="97">
        <v>0.001542142457058489</v>
      </c>
    </row>
    <row r="28" spans="1:37" ht="15">
      <c r="A28" s="90"/>
      <c r="B28" s="90"/>
      <c r="C28" s="95" t="s">
        <v>81</v>
      </c>
      <c r="D28" s="96">
        <v>0</v>
      </c>
      <c r="E28" s="97">
        <v>0</v>
      </c>
      <c r="F28" s="96">
        <v>0</v>
      </c>
      <c r="G28" s="97">
        <v>0</v>
      </c>
      <c r="H28" s="96">
        <v>0</v>
      </c>
      <c r="I28" s="97">
        <v>0</v>
      </c>
      <c r="J28" s="96">
        <v>0</v>
      </c>
      <c r="K28" s="97">
        <v>0</v>
      </c>
      <c r="L28" s="96">
        <v>0</v>
      </c>
      <c r="M28" s="97">
        <v>0</v>
      </c>
      <c r="N28" s="96">
        <v>0</v>
      </c>
      <c r="O28" s="97">
        <v>0</v>
      </c>
      <c r="P28" s="96">
        <v>0</v>
      </c>
      <c r="Q28" s="97">
        <v>0</v>
      </c>
      <c r="R28" s="98">
        <v>0</v>
      </c>
      <c r="S28" s="97">
        <v>0</v>
      </c>
      <c r="T28" s="96">
        <v>0</v>
      </c>
      <c r="U28" s="97">
        <v>0</v>
      </c>
      <c r="V28" s="96">
        <v>0</v>
      </c>
      <c r="W28" s="97">
        <v>0</v>
      </c>
      <c r="X28" s="96">
        <v>0</v>
      </c>
      <c r="Y28" s="97">
        <v>0</v>
      </c>
      <c r="Z28" s="96">
        <v>0</v>
      </c>
      <c r="AA28" s="97">
        <v>0</v>
      </c>
      <c r="AB28" s="96">
        <v>0</v>
      </c>
      <c r="AC28" s="97">
        <v>0</v>
      </c>
      <c r="AD28" s="96">
        <v>0</v>
      </c>
      <c r="AE28" s="97">
        <v>0</v>
      </c>
      <c r="AF28" s="96">
        <v>0</v>
      </c>
      <c r="AG28" s="97">
        <v>0</v>
      </c>
      <c r="AH28" s="96">
        <v>0</v>
      </c>
      <c r="AI28" s="97">
        <v>0</v>
      </c>
      <c r="AJ28" s="98">
        <v>0</v>
      </c>
      <c r="AK28" s="97">
        <v>0</v>
      </c>
    </row>
    <row r="29" spans="1:37" ht="15">
      <c r="A29" s="90"/>
      <c r="B29" s="90"/>
      <c r="C29" s="95" t="s">
        <v>82</v>
      </c>
      <c r="D29" s="96">
        <v>0</v>
      </c>
      <c r="E29" s="97">
        <v>0</v>
      </c>
      <c r="F29" s="96">
        <v>0</v>
      </c>
      <c r="G29" s="97">
        <v>0</v>
      </c>
      <c r="H29" s="96">
        <v>0</v>
      </c>
      <c r="I29" s="97">
        <v>0</v>
      </c>
      <c r="J29" s="96">
        <v>0</v>
      </c>
      <c r="K29" s="97">
        <v>0</v>
      </c>
      <c r="L29" s="96">
        <v>0</v>
      </c>
      <c r="M29" s="97">
        <v>0</v>
      </c>
      <c r="N29" s="96">
        <v>38702.6553548783</v>
      </c>
      <c r="O29" s="97">
        <v>0.005113353747875605</v>
      </c>
      <c r="P29" s="96">
        <v>442326.36566425196</v>
      </c>
      <c r="Q29" s="97">
        <v>0.009146237766473587</v>
      </c>
      <c r="R29" s="98">
        <v>0</v>
      </c>
      <c r="S29" s="97">
        <v>0</v>
      </c>
      <c r="T29" s="96">
        <v>0</v>
      </c>
      <c r="U29" s="97">
        <v>0</v>
      </c>
      <c r="V29" s="96">
        <v>59610.8051599296</v>
      </c>
      <c r="W29" s="97">
        <v>0.01245736552150411</v>
      </c>
      <c r="X29" s="96">
        <v>220719.967686432</v>
      </c>
      <c r="Y29" s="97">
        <v>0.006834357915419692</v>
      </c>
      <c r="Z29" s="96">
        <v>13735.6638837567</v>
      </c>
      <c r="AA29" s="97">
        <v>0.0024691527673495277</v>
      </c>
      <c r="AB29" s="96">
        <v>0</v>
      </c>
      <c r="AC29" s="97">
        <v>0</v>
      </c>
      <c r="AD29" s="96">
        <v>0</v>
      </c>
      <c r="AE29" s="97">
        <v>0</v>
      </c>
      <c r="AF29" s="96">
        <v>259633.091445371</v>
      </c>
      <c r="AG29" s="97">
        <v>0.00649581306396852</v>
      </c>
      <c r="AH29" s="96">
        <v>78988.8679625644</v>
      </c>
      <c r="AI29" s="97">
        <v>0.012439897283138495</v>
      </c>
      <c r="AJ29" s="98">
        <v>1113717.417157184</v>
      </c>
      <c r="AK29" s="97">
        <v>0.0064661352079449395</v>
      </c>
    </row>
    <row r="30" spans="1:37" ht="15">
      <c r="A30" s="90"/>
      <c r="B30" s="90"/>
      <c r="C30" s="95" t="s">
        <v>83</v>
      </c>
      <c r="D30" s="96">
        <v>0</v>
      </c>
      <c r="E30" s="97">
        <v>0</v>
      </c>
      <c r="F30" s="96">
        <v>9976.7394265</v>
      </c>
      <c r="G30" s="97">
        <v>0.009275088945486856</v>
      </c>
      <c r="H30" s="96">
        <v>46802.759783149006</v>
      </c>
      <c r="I30" s="97">
        <v>0.005563336319100358</v>
      </c>
      <c r="J30" s="96">
        <v>0</v>
      </c>
      <c r="K30" s="97">
        <v>0</v>
      </c>
      <c r="L30" s="96">
        <v>0</v>
      </c>
      <c r="M30" s="97">
        <v>0</v>
      </c>
      <c r="N30" s="96">
        <v>249474.94678192353</v>
      </c>
      <c r="O30" s="97">
        <v>0.032960365185062825</v>
      </c>
      <c r="P30" s="96">
        <v>448742.87331495783</v>
      </c>
      <c r="Q30" s="97">
        <v>0.009278915601573066</v>
      </c>
      <c r="R30" s="98">
        <v>0</v>
      </c>
      <c r="S30" s="97">
        <v>0</v>
      </c>
      <c r="T30" s="96">
        <v>0</v>
      </c>
      <c r="U30" s="97">
        <v>0</v>
      </c>
      <c r="V30" s="96">
        <v>93378.0311202464</v>
      </c>
      <c r="W30" s="97">
        <v>0.0195139834501888</v>
      </c>
      <c r="X30" s="96">
        <v>253775.9083209976</v>
      </c>
      <c r="Y30" s="97">
        <v>0.007857899790201212</v>
      </c>
      <c r="Z30" s="96">
        <v>0</v>
      </c>
      <c r="AA30" s="97">
        <v>0</v>
      </c>
      <c r="AB30" s="96">
        <v>0</v>
      </c>
      <c r="AC30" s="97">
        <v>0</v>
      </c>
      <c r="AD30" s="96">
        <v>95640.7810871926</v>
      </c>
      <c r="AE30" s="97">
        <v>0.015235495794679157</v>
      </c>
      <c r="AF30" s="96">
        <v>195002.2901948784</v>
      </c>
      <c r="AG30" s="97">
        <v>0.00487880191658156</v>
      </c>
      <c r="AH30" s="96">
        <v>0</v>
      </c>
      <c r="AI30" s="97">
        <v>0</v>
      </c>
      <c r="AJ30" s="98">
        <v>1392794.3300298455</v>
      </c>
      <c r="AK30" s="97">
        <v>0.008086428672203308</v>
      </c>
    </row>
    <row r="31" spans="1:37" ht="15">
      <c r="A31" s="90"/>
      <c r="B31" s="90"/>
      <c r="C31" s="95" t="s">
        <v>84</v>
      </c>
      <c r="D31" s="96">
        <v>0</v>
      </c>
      <c r="E31" s="97">
        <v>0</v>
      </c>
      <c r="F31" s="96">
        <v>0</v>
      </c>
      <c r="G31" s="97">
        <v>0</v>
      </c>
      <c r="H31" s="96">
        <v>0</v>
      </c>
      <c r="I31" s="97">
        <v>0</v>
      </c>
      <c r="J31" s="96">
        <v>0</v>
      </c>
      <c r="K31" s="97">
        <v>0</v>
      </c>
      <c r="L31" s="96">
        <v>0</v>
      </c>
      <c r="M31" s="97">
        <v>0</v>
      </c>
      <c r="N31" s="96">
        <v>0</v>
      </c>
      <c r="O31" s="97">
        <v>0</v>
      </c>
      <c r="P31" s="96">
        <v>0</v>
      </c>
      <c r="Q31" s="97">
        <v>0</v>
      </c>
      <c r="R31" s="98">
        <v>0</v>
      </c>
      <c r="S31" s="97">
        <v>0</v>
      </c>
      <c r="T31" s="96">
        <v>0</v>
      </c>
      <c r="U31" s="97">
        <v>0</v>
      </c>
      <c r="V31" s="96">
        <v>0</v>
      </c>
      <c r="W31" s="97">
        <v>0</v>
      </c>
      <c r="X31" s="96">
        <v>0</v>
      </c>
      <c r="Y31" s="97">
        <v>0</v>
      </c>
      <c r="Z31" s="96">
        <v>0</v>
      </c>
      <c r="AA31" s="97">
        <v>0</v>
      </c>
      <c r="AB31" s="96">
        <v>0</v>
      </c>
      <c r="AC31" s="97">
        <v>0</v>
      </c>
      <c r="AD31" s="96">
        <v>0</v>
      </c>
      <c r="AE31" s="97">
        <v>0</v>
      </c>
      <c r="AF31" s="96">
        <v>0</v>
      </c>
      <c r="AG31" s="97">
        <v>0</v>
      </c>
      <c r="AH31" s="96">
        <v>0</v>
      </c>
      <c r="AI31" s="97">
        <v>0</v>
      </c>
      <c r="AJ31" s="98">
        <v>0</v>
      </c>
      <c r="AK31" s="97">
        <v>0</v>
      </c>
    </row>
    <row r="32" spans="1:37" ht="15">
      <c r="A32" s="90"/>
      <c r="B32" s="90"/>
      <c r="C32" s="95" t="s">
        <v>85</v>
      </c>
      <c r="D32" s="96">
        <v>0</v>
      </c>
      <c r="E32" s="97">
        <v>0</v>
      </c>
      <c r="F32" s="96">
        <v>0</v>
      </c>
      <c r="G32" s="97">
        <v>0</v>
      </c>
      <c r="H32" s="96">
        <v>0</v>
      </c>
      <c r="I32" s="97">
        <v>0</v>
      </c>
      <c r="J32" s="96">
        <v>0</v>
      </c>
      <c r="K32" s="97">
        <v>0</v>
      </c>
      <c r="L32" s="96">
        <v>0</v>
      </c>
      <c r="M32" s="97">
        <v>0</v>
      </c>
      <c r="N32" s="96">
        <v>0</v>
      </c>
      <c r="O32" s="97">
        <v>0</v>
      </c>
      <c r="P32" s="96">
        <v>0</v>
      </c>
      <c r="Q32" s="97">
        <v>0</v>
      </c>
      <c r="R32" s="98">
        <v>0</v>
      </c>
      <c r="S32" s="97">
        <v>0</v>
      </c>
      <c r="T32" s="96">
        <v>0</v>
      </c>
      <c r="U32" s="97">
        <v>0</v>
      </c>
      <c r="V32" s="96">
        <v>0</v>
      </c>
      <c r="W32" s="97">
        <v>0</v>
      </c>
      <c r="X32" s="96">
        <v>0</v>
      </c>
      <c r="Y32" s="97">
        <v>0</v>
      </c>
      <c r="Z32" s="96">
        <v>0</v>
      </c>
      <c r="AA32" s="97">
        <v>0</v>
      </c>
      <c r="AB32" s="96">
        <v>0</v>
      </c>
      <c r="AC32" s="97">
        <v>0</v>
      </c>
      <c r="AD32" s="96">
        <v>0</v>
      </c>
      <c r="AE32" s="97">
        <v>0</v>
      </c>
      <c r="AF32" s="96">
        <v>0</v>
      </c>
      <c r="AG32" s="97">
        <v>0</v>
      </c>
      <c r="AH32" s="96">
        <v>0</v>
      </c>
      <c r="AI32" s="97">
        <v>0</v>
      </c>
      <c r="AJ32" s="98">
        <v>0</v>
      </c>
      <c r="AK32" s="97">
        <v>0</v>
      </c>
    </row>
    <row r="33" spans="1:37" ht="15">
      <c r="A33" s="90"/>
      <c r="B33" s="90"/>
      <c r="C33" s="95" t="s">
        <v>86</v>
      </c>
      <c r="D33" s="96">
        <v>0</v>
      </c>
      <c r="E33" s="97">
        <v>0</v>
      </c>
      <c r="F33" s="96">
        <v>72068.5174334125</v>
      </c>
      <c r="G33" s="97">
        <v>0.06700003686462634</v>
      </c>
      <c r="H33" s="96">
        <v>186430.64535659438</v>
      </c>
      <c r="I33" s="97">
        <v>0.022160581664654053</v>
      </c>
      <c r="J33" s="96">
        <v>11384.3378559229</v>
      </c>
      <c r="K33" s="97">
        <v>0.008857006898586085</v>
      </c>
      <c r="L33" s="96">
        <v>0</v>
      </c>
      <c r="M33" s="97">
        <v>0</v>
      </c>
      <c r="N33" s="96">
        <v>508702.7293064283</v>
      </c>
      <c r="O33" s="97">
        <v>0.06720926467712526</v>
      </c>
      <c r="P33" s="96">
        <v>1682844.418879872</v>
      </c>
      <c r="Q33" s="97">
        <v>0.034797146120702775</v>
      </c>
      <c r="R33" s="98">
        <v>49304.3990289252</v>
      </c>
      <c r="S33" s="97">
        <v>0.006500264260849415</v>
      </c>
      <c r="T33" s="96">
        <v>0</v>
      </c>
      <c r="U33" s="97">
        <v>0</v>
      </c>
      <c r="V33" s="96">
        <v>292949.19094419247</v>
      </c>
      <c r="W33" s="97">
        <v>0.0612200278293476</v>
      </c>
      <c r="X33" s="96">
        <v>564182.6236809025</v>
      </c>
      <c r="Y33" s="97">
        <v>0.017469311998874713</v>
      </c>
      <c r="Z33" s="96">
        <v>5962.5158464834</v>
      </c>
      <c r="AA33" s="97">
        <v>0.0010718347964323758</v>
      </c>
      <c r="AB33" s="96">
        <v>0</v>
      </c>
      <c r="AC33" s="97">
        <v>0</v>
      </c>
      <c r="AD33" s="96">
        <v>366814.01121154043</v>
      </c>
      <c r="AE33" s="97">
        <v>0.058433162733665646</v>
      </c>
      <c r="AF33" s="96">
        <v>783580.6914475792</v>
      </c>
      <c r="AG33" s="97">
        <v>0.019604564517730776</v>
      </c>
      <c r="AH33" s="96">
        <v>0</v>
      </c>
      <c r="AI33" s="97">
        <v>0</v>
      </c>
      <c r="AJ33" s="98">
        <v>4524224.080991853</v>
      </c>
      <c r="AK33" s="97">
        <v>0.02626720581725891</v>
      </c>
    </row>
    <row r="34" spans="1:37" ht="15">
      <c r="A34" s="90"/>
      <c r="B34" s="90"/>
      <c r="C34" s="95" t="s">
        <v>87</v>
      </c>
      <c r="D34" s="96">
        <v>0</v>
      </c>
      <c r="E34" s="97">
        <v>0</v>
      </c>
      <c r="F34" s="96">
        <v>0</v>
      </c>
      <c r="G34" s="97">
        <v>0</v>
      </c>
      <c r="H34" s="96">
        <v>0</v>
      </c>
      <c r="I34" s="97">
        <v>0</v>
      </c>
      <c r="J34" s="96">
        <v>0</v>
      </c>
      <c r="K34" s="97">
        <v>0</v>
      </c>
      <c r="L34" s="96">
        <v>0</v>
      </c>
      <c r="M34" s="97">
        <v>0</v>
      </c>
      <c r="N34" s="96">
        <v>0</v>
      </c>
      <c r="O34" s="97">
        <v>0</v>
      </c>
      <c r="P34" s="96">
        <v>0</v>
      </c>
      <c r="Q34" s="97">
        <v>0</v>
      </c>
      <c r="R34" s="98">
        <v>0</v>
      </c>
      <c r="S34" s="97">
        <v>0</v>
      </c>
      <c r="T34" s="96">
        <v>0</v>
      </c>
      <c r="U34" s="97">
        <v>0</v>
      </c>
      <c r="V34" s="96">
        <v>0</v>
      </c>
      <c r="W34" s="97">
        <v>0</v>
      </c>
      <c r="X34" s="96">
        <v>0</v>
      </c>
      <c r="Y34" s="97">
        <v>0</v>
      </c>
      <c r="Z34" s="96">
        <v>0</v>
      </c>
      <c r="AA34" s="97">
        <v>0</v>
      </c>
      <c r="AB34" s="96">
        <v>0</v>
      </c>
      <c r="AC34" s="97">
        <v>0</v>
      </c>
      <c r="AD34" s="96">
        <v>0</v>
      </c>
      <c r="AE34" s="97">
        <v>0</v>
      </c>
      <c r="AF34" s="96">
        <v>0</v>
      </c>
      <c r="AG34" s="97">
        <v>0</v>
      </c>
      <c r="AH34" s="96">
        <v>0</v>
      </c>
      <c r="AI34" s="97">
        <v>0</v>
      </c>
      <c r="AJ34" s="98">
        <v>0</v>
      </c>
      <c r="AK34" s="97">
        <v>0</v>
      </c>
    </row>
    <row r="35" spans="1:37" ht="15">
      <c r="A35" s="90"/>
      <c r="B35" s="90"/>
      <c r="C35" s="95" t="s">
        <v>88</v>
      </c>
      <c r="D35" s="96"/>
      <c r="E35" s="97">
        <v>0</v>
      </c>
      <c r="F35" s="96"/>
      <c r="G35" s="97">
        <v>0</v>
      </c>
      <c r="H35" s="96"/>
      <c r="I35" s="97">
        <v>0</v>
      </c>
      <c r="J35" s="96"/>
      <c r="K35" s="97">
        <v>0</v>
      </c>
      <c r="L35" s="96"/>
      <c r="M35" s="97">
        <v>0</v>
      </c>
      <c r="N35" s="96"/>
      <c r="O35" s="97">
        <v>0</v>
      </c>
      <c r="P35" s="96"/>
      <c r="Q35" s="97">
        <v>0</v>
      </c>
      <c r="R35" s="98"/>
      <c r="S35" s="97">
        <v>0</v>
      </c>
      <c r="T35" s="96"/>
      <c r="U35" s="97">
        <v>0</v>
      </c>
      <c r="V35" s="96"/>
      <c r="W35" s="97">
        <v>0</v>
      </c>
      <c r="X35" s="96">
        <v>0</v>
      </c>
      <c r="Y35" s="97">
        <v>0</v>
      </c>
      <c r="Z35" s="96">
        <v>0</v>
      </c>
      <c r="AA35" s="97">
        <v>0</v>
      </c>
      <c r="AB35" s="96"/>
      <c r="AC35" s="97">
        <v>0</v>
      </c>
      <c r="AD35" s="96"/>
      <c r="AE35" s="97">
        <v>0</v>
      </c>
      <c r="AF35" s="96"/>
      <c r="AG35" s="97">
        <v>0</v>
      </c>
      <c r="AH35" s="96"/>
      <c r="AI35" s="97">
        <v>0</v>
      </c>
      <c r="AJ35" s="98">
        <v>0</v>
      </c>
      <c r="AK35" s="97">
        <v>0</v>
      </c>
    </row>
    <row r="36" spans="1:37" ht="15">
      <c r="A36" s="90"/>
      <c r="B36" s="90"/>
      <c r="C36" s="95" t="s">
        <v>89</v>
      </c>
      <c r="D36" s="96"/>
      <c r="E36" s="97">
        <v>0</v>
      </c>
      <c r="F36" s="96"/>
      <c r="G36" s="97">
        <v>0</v>
      </c>
      <c r="H36" s="96"/>
      <c r="I36" s="97">
        <v>0</v>
      </c>
      <c r="J36" s="96"/>
      <c r="K36" s="97">
        <v>0</v>
      </c>
      <c r="L36" s="96"/>
      <c r="M36" s="97">
        <v>0</v>
      </c>
      <c r="N36" s="96"/>
      <c r="O36" s="97">
        <v>0</v>
      </c>
      <c r="P36" s="96"/>
      <c r="Q36" s="97">
        <v>0</v>
      </c>
      <c r="R36" s="98"/>
      <c r="S36" s="97">
        <v>0</v>
      </c>
      <c r="T36" s="96"/>
      <c r="U36" s="97">
        <v>0</v>
      </c>
      <c r="V36" s="96"/>
      <c r="W36" s="97">
        <v>0</v>
      </c>
      <c r="X36" s="96">
        <v>0</v>
      </c>
      <c r="Y36" s="97">
        <v>0</v>
      </c>
      <c r="Z36" s="96">
        <v>0</v>
      </c>
      <c r="AA36" s="97">
        <v>0</v>
      </c>
      <c r="AB36" s="96"/>
      <c r="AC36" s="97">
        <v>0</v>
      </c>
      <c r="AD36" s="96"/>
      <c r="AE36" s="97">
        <v>0</v>
      </c>
      <c r="AF36" s="96"/>
      <c r="AG36" s="97">
        <v>0</v>
      </c>
      <c r="AH36" s="96"/>
      <c r="AI36" s="97">
        <v>0</v>
      </c>
      <c r="AJ36" s="98">
        <v>0</v>
      </c>
      <c r="AK36" s="97">
        <v>0</v>
      </c>
    </row>
    <row r="37" spans="1:37" ht="15">
      <c r="A37" s="90"/>
      <c r="B37" s="90"/>
      <c r="C37" s="95" t="s">
        <v>90</v>
      </c>
      <c r="D37" s="96"/>
      <c r="E37" s="97">
        <v>0</v>
      </c>
      <c r="F37" s="96"/>
      <c r="G37" s="97">
        <v>0</v>
      </c>
      <c r="H37" s="96"/>
      <c r="I37" s="97">
        <v>0</v>
      </c>
      <c r="J37" s="96"/>
      <c r="K37" s="97">
        <v>0</v>
      </c>
      <c r="L37" s="96"/>
      <c r="M37" s="97">
        <v>0</v>
      </c>
      <c r="N37" s="96"/>
      <c r="O37" s="97">
        <v>0</v>
      </c>
      <c r="P37" s="96"/>
      <c r="Q37" s="97">
        <v>0</v>
      </c>
      <c r="R37" s="98"/>
      <c r="S37" s="97">
        <v>0</v>
      </c>
      <c r="T37" s="96"/>
      <c r="U37" s="97">
        <v>0</v>
      </c>
      <c r="V37" s="96"/>
      <c r="W37" s="97">
        <v>0</v>
      </c>
      <c r="X37" s="96"/>
      <c r="Y37" s="97">
        <v>0</v>
      </c>
      <c r="Z37" s="96"/>
      <c r="AA37" s="97">
        <v>0</v>
      </c>
      <c r="AB37" s="96"/>
      <c r="AC37" s="97">
        <v>0</v>
      </c>
      <c r="AD37" s="96"/>
      <c r="AE37" s="97">
        <v>0</v>
      </c>
      <c r="AF37" s="96"/>
      <c r="AG37" s="97">
        <v>0</v>
      </c>
      <c r="AH37" s="96"/>
      <c r="AI37" s="97">
        <v>0</v>
      </c>
      <c r="AJ37" s="98">
        <v>0</v>
      </c>
      <c r="AK37" s="97">
        <v>0</v>
      </c>
    </row>
    <row r="38" spans="1:37" ht="15">
      <c r="A38" s="90"/>
      <c r="B38" s="90"/>
      <c r="C38" s="95" t="s">
        <v>91</v>
      </c>
      <c r="D38" s="96"/>
      <c r="E38" s="97">
        <v>0</v>
      </c>
      <c r="F38" s="96"/>
      <c r="G38" s="97">
        <v>0</v>
      </c>
      <c r="H38" s="96"/>
      <c r="I38" s="97">
        <v>0</v>
      </c>
      <c r="J38" s="96"/>
      <c r="K38" s="97">
        <v>0</v>
      </c>
      <c r="L38" s="96"/>
      <c r="M38" s="97">
        <v>0</v>
      </c>
      <c r="N38" s="96"/>
      <c r="O38" s="97">
        <v>0</v>
      </c>
      <c r="P38" s="96"/>
      <c r="Q38" s="97">
        <v>0</v>
      </c>
      <c r="R38" s="98"/>
      <c r="S38" s="97">
        <v>0</v>
      </c>
      <c r="T38" s="96"/>
      <c r="U38" s="97">
        <v>0</v>
      </c>
      <c r="V38" s="96"/>
      <c r="W38" s="97">
        <v>0</v>
      </c>
      <c r="X38" s="96"/>
      <c r="Y38" s="97">
        <v>0</v>
      </c>
      <c r="Z38" s="96"/>
      <c r="AA38" s="97">
        <v>0</v>
      </c>
      <c r="AB38" s="96"/>
      <c r="AC38" s="97">
        <v>0</v>
      </c>
      <c r="AD38" s="96"/>
      <c r="AE38" s="97">
        <v>0</v>
      </c>
      <c r="AF38" s="96"/>
      <c r="AG38" s="97">
        <v>0</v>
      </c>
      <c r="AH38" s="96"/>
      <c r="AI38" s="97">
        <v>0</v>
      </c>
      <c r="AJ38" s="98">
        <v>0</v>
      </c>
      <c r="AK38" s="97">
        <v>0</v>
      </c>
    </row>
    <row r="39" spans="1:37" ht="15">
      <c r="A39" s="90"/>
      <c r="B39" s="90"/>
      <c r="C39" s="95" t="s">
        <v>73</v>
      </c>
      <c r="D39" s="96"/>
      <c r="E39" s="97">
        <v>0</v>
      </c>
      <c r="F39" s="96"/>
      <c r="G39" s="97">
        <v>0</v>
      </c>
      <c r="H39" s="96"/>
      <c r="I39" s="97">
        <v>0</v>
      </c>
      <c r="J39" s="96"/>
      <c r="K39" s="97">
        <v>0</v>
      </c>
      <c r="L39" s="96"/>
      <c r="M39" s="97">
        <v>0</v>
      </c>
      <c r="N39" s="96"/>
      <c r="O39" s="97">
        <v>0</v>
      </c>
      <c r="P39" s="96"/>
      <c r="Q39" s="97">
        <v>0</v>
      </c>
      <c r="R39" s="98"/>
      <c r="S39" s="97">
        <v>0</v>
      </c>
      <c r="T39" s="96"/>
      <c r="U39" s="97">
        <v>0</v>
      </c>
      <c r="V39" s="96"/>
      <c r="W39" s="97">
        <v>0</v>
      </c>
      <c r="X39" s="96"/>
      <c r="Y39" s="97">
        <v>0</v>
      </c>
      <c r="Z39" s="96"/>
      <c r="AA39" s="97">
        <v>0</v>
      </c>
      <c r="AB39" s="96"/>
      <c r="AC39" s="97">
        <v>0</v>
      </c>
      <c r="AD39" s="96"/>
      <c r="AE39" s="97">
        <v>0</v>
      </c>
      <c r="AF39" s="96">
        <v>537.3360587510999</v>
      </c>
      <c r="AG39" s="97">
        <v>1.3443720023305149E-05</v>
      </c>
      <c r="AH39" s="96"/>
      <c r="AI39" s="97">
        <v>0</v>
      </c>
      <c r="AJ39" s="98">
        <v>537.3360587510999</v>
      </c>
      <c r="AK39" s="97">
        <v>3.119720994269489E-06</v>
      </c>
    </row>
    <row r="40" spans="1:37" ht="15" customHeight="1">
      <c r="A40" s="90"/>
      <c r="B40" s="90"/>
      <c r="C40" s="95" t="s">
        <v>92</v>
      </c>
      <c r="D40" s="96">
        <v>0</v>
      </c>
      <c r="E40" s="97">
        <v>0</v>
      </c>
      <c r="F40" s="96">
        <v>56167.8139096557</v>
      </c>
      <c r="G40" s="97">
        <v>0.05221760813977399</v>
      </c>
      <c r="H40" s="96">
        <v>287845.7594775456</v>
      </c>
      <c r="I40" s="97">
        <v>0.03421556283048552</v>
      </c>
      <c r="J40" s="96">
        <v>26582.742923795</v>
      </c>
      <c r="K40" s="97">
        <v>0.02068135542348641</v>
      </c>
      <c r="L40" s="96">
        <v>0</v>
      </c>
      <c r="M40" s="97">
        <v>0</v>
      </c>
      <c r="N40" s="96">
        <v>305781.7919535388</v>
      </c>
      <c r="O40" s="97">
        <v>0.04039956580706975</v>
      </c>
      <c r="P40" s="96">
        <v>1045167.4344967112</v>
      </c>
      <c r="Q40" s="97">
        <v>0.021611530769427748</v>
      </c>
      <c r="R40" s="98">
        <v>78534.63966877159</v>
      </c>
      <c r="S40" s="97">
        <v>0.010353962760566502</v>
      </c>
      <c r="T40" s="96">
        <v>0</v>
      </c>
      <c r="U40" s="97">
        <v>0</v>
      </c>
      <c r="V40" s="96">
        <v>265678.5862106408</v>
      </c>
      <c r="W40" s="97">
        <v>0.05552106284729644</v>
      </c>
      <c r="X40" s="96">
        <v>793059.3831739785</v>
      </c>
      <c r="Y40" s="97">
        <v>0.024556236255402993</v>
      </c>
      <c r="Z40" s="96">
        <v>32772.25654773269</v>
      </c>
      <c r="AA40" s="97">
        <v>0.005891212003434038</v>
      </c>
      <c r="AB40" s="96">
        <v>0</v>
      </c>
      <c r="AC40" s="97">
        <v>0</v>
      </c>
      <c r="AD40" s="96">
        <v>543663.725910308</v>
      </c>
      <c r="AE40" s="97">
        <v>0.08660517318731188</v>
      </c>
      <c r="AF40" s="96">
        <v>2082697.2726126865</v>
      </c>
      <c r="AG40" s="97">
        <v>0.052107426200622316</v>
      </c>
      <c r="AH40" s="96">
        <v>50194.9607711778</v>
      </c>
      <c r="AI40" s="97">
        <v>0.007905166540942867</v>
      </c>
      <c r="AJ40" s="98">
        <v>5568146.367656543</v>
      </c>
      <c r="AK40" s="97">
        <v>0.03232811727304902</v>
      </c>
    </row>
    <row r="41" spans="1:37" ht="15">
      <c r="A41" s="90"/>
      <c r="B41" s="100" t="s">
        <v>93</v>
      </c>
      <c r="C41" s="101"/>
      <c r="D41" s="92">
        <v>0</v>
      </c>
      <c r="E41" s="93">
        <v>0</v>
      </c>
      <c r="F41" s="92">
        <v>0</v>
      </c>
      <c r="G41" s="93">
        <v>0</v>
      </c>
      <c r="H41" s="92">
        <v>0</v>
      </c>
      <c r="I41" s="93">
        <v>0</v>
      </c>
      <c r="J41" s="92">
        <v>0</v>
      </c>
      <c r="K41" s="93">
        <v>0</v>
      </c>
      <c r="L41" s="92">
        <v>0</v>
      </c>
      <c r="M41" s="93">
        <v>0</v>
      </c>
      <c r="N41" s="92">
        <v>5388.9981723488</v>
      </c>
      <c r="O41" s="93">
        <v>0.0007119887188412573</v>
      </c>
      <c r="P41" s="92">
        <v>148246.0715173531</v>
      </c>
      <c r="Q41" s="93">
        <v>0.0030653696530325105</v>
      </c>
      <c r="R41" s="94">
        <v>19437.8259378242</v>
      </c>
      <c r="S41" s="93">
        <v>0.0025626720483526147</v>
      </c>
      <c r="T41" s="92">
        <v>0</v>
      </c>
      <c r="U41" s="93">
        <v>0</v>
      </c>
      <c r="V41" s="92">
        <v>10960.411007711999</v>
      </c>
      <c r="W41" s="93">
        <v>0.0022904882063355583</v>
      </c>
      <c r="X41" s="92">
        <v>231695.7291230206</v>
      </c>
      <c r="Y41" s="93">
        <v>0.007174210638479503</v>
      </c>
      <c r="Z41" s="92">
        <v>14589.5297579954</v>
      </c>
      <c r="AA41" s="93">
        <v>0.002622645551110423</v>
      </c>
      <c r="AB41" s="92">
        <v>0</v>
      </c>
      <c r="AC41" s="93">
        <v>0</v>
      </c>
      <c r="AD41" s="92">
        <v>38891.287880823904</v>
      </c>
      <c r="AE41" s="93">
        <v>0.0061953493710780174</v>
      </c>
      <c r="AF41" s="92">
        <v>175152.487891661</v>
      </c>
      <c r="AG41" s="93">
        <v>0.004382175679915722</v>
      </c>
      <c r="AH41" s="92">
        <v>29664.3701185518</v>
      </c>
      <c r="AI41" s="93">
        <v>0.004671819292544865</v>
      </c>
      <c r="AJ41" s="94">
        <v>674026.7114072908</v>
      </c>
      <c r="AK41" s="93">
        <v>0.003913333654106723</v>
      </c>
    </row>
    <row r="42" spans="1:37" ht="15">
      <c r="A42" s="90"/>
      <c r="B42" s="90"/>
      <c r="C42" s="95" t="s">
        <v>94</v>
      </c>
      <c r="D42" s="96">
        <v>0</v>
      </c>
      <c r="E42" s="97">
        <v>0</v>
      </c>
      <c r="F42" s="96">
        <v>0</v>
      </c>
      <c r="G42" s="97">
        <v>0</v>
      </c>
      <c r="H42" s="96">
        <v>0</v>
      </c>
      <c r="I42" s="97">
        <v>0</v>
      </c>
      <c r="J42" s="96">
        <v>0</v>
      </c>
      <c r="K42" s="97">
        <v>0</v>
      </c>
      <c r="L42" s="96">
        <v>0</v>
      </c>
      <c r="M42" s="97">
        <v>0</v>
      </c>
      <c r="N42" s="96">
        <v>0</v>
      </c>
      <c r="O42" s="97">
        <v>0</v>
      </c>
      <c r="P42" s="96">
        <v>0</v>
      </c>
      <c r="Q42" s="97">
        <v>0</v>
      </c>
      <c r="R42" s="98">
        <v>0</v>
      </c>
      <c r="S42" s="97">
        <v>0</v>
      </c>
      <c r="T42" s="96">
        <v>0</v>
      </c>
      <c r="U42" s="97">
        <v>0</v>
      </c>
      <c r="V42" s="96">
        <v>0</v>
      </c>
      <c r="W42" s="97">
        <v>0</v>
      </c>
      <c r="X42" s="96">
        <v>0</v>
      </c>
      <c r="Y42" s="97">
        <v>0</v>
      </c>
      <c r="Z42" s="96">
        <v>0</v>
      </c>
      <c r="AA42" s="97">
        <v>0</v>
      </c>
      <c r="AB42" s="96">
        <v>0</v>
      </c>
      <c r="AC42" s="97">
        <v>0</v>
      </c>
      <c r="AD42" s="96">
        <v>0</v>
      </c>
      <c r="AE42" s="97">
        <v>0</v>
      </c>
      <c r="AF42" s="96">
        <v>0</v>
      </c>
      <c r="AG42" s="97">
        <v>0</v>
      </c>
      <c r="AH42" s="96">
        <v>0</v>
      </c>
      <c r="AI42" s="97">
        <v>0</v>
      </c>
      <c r="AJ42" s="98">
        <v>0</v>
      </c>
      <c r="AK42" s="97">
        <v>0</v>
      </c>
    </row>
    <row r="43" spans="1:37" ht="15">
      <c r="A43" s="90"/>
      <c r="B43" s="90"/>
      <c r="C43" s="95" t="s">
        <v>95</v>
      </c>
      <c r="D43" s="96">
        <v>0</v>
      </c>
      <c r="E43" s="97">
        <v>0</v>
      </c>
      <c r="F43" s="96">
        <v>0</v>
      </c>
      <c r="G43" s="97">
        <v>0</v>
      </c>
      <c r="H43" s="96">
        <v>0</v>
      </c>
      <c r="I43" s="97">
        <v>0</v>
      </c>
      <c r="J43" s="96">
        <v>0</v>
      </c>
      <c r="K43" s="97">
        <v>0</v>
      </c>
      <c r="L43" s="96">
        <v>0</v>
      </c>
      <c r="M43" s="97">
        <v>0</v>
      </c>
      <c r="N43" s="96">
        <v>0</v>
      </c>
      <c r="O43" s="97">
        <v>0</v>
      </c>
      <c r="P43" s="96">
        <v>0</v>
      </c>
      <c r="Q43" s="97">
        <v>0</v>
      </c>
      <c r="R43" s="98">
        <v>0</v>
      </c>
      <c r="S43" s="97">
        <v>0</v>
      </c>
      <c r="T43" s="96">
        <v>0</v>
      </c>
      <c r="U43" s="97">
        <v>0</v>
      </c>
      <c r="V43" s="96">
        <v>0</v>
      </c>
      <c r="W43" s="97">
        <v>0</v>
      </c>
      <c r="X43" s="96">
        <v>0</v>
      </c>
      <c r="Y43" s="97">
        <v>0</v>
      </c>
      <c r="Z43" s="96">
        <v>0</v>
      </c>
      <c r="AA43" s="97">
        <v>0</v>
      </c>
      <c r="AB43" s="96">
        <v>0</v>
      </c>
      <c r="AC43" s="97">
        <v>0</v>
      </c>
      <c r="AD43" s="96">
        <v>0</v>
      </c>
      <c r="AE43" s="97">
        <v>0</v>
      </c>
      <c r="AF43" s="96">
        <v>0</v>
      </c>
      <c r="AG43" s="97">
        <v>0</v>
      </c>
      <c r="AH43" s="96">
        <v>0</v>
      </c>
      <c r="AI43" s="97">
        <v>0</v>
      </c>
      <c r="AJ43" s="98">
        <v>0</v>
      </c>
      <c r="AK43" s="97">
        <v>0</v>
      </c>
    </row>
    <row r="44" spans="1:37" ht="15">
      <c r="A44" s="90"/>
      <c r="B44" s="90"/>
      <c r="C44" s="95" t="s">
        <v>85</v>
      </c>
      <c r="D44" s="96">
        <v>0</v>
      </c>
      <c r="E44" s="97">
        <v>0</v>
      </c>
      <c r="F44" s="96">
        <v>0</v>
      </c>
      <c r="G44" s="97">
        <v>0</v>
      </c>
      <c r="H44" s="96">
        <v>0</v>
      </c>
      <c r="I44" s="97">
        <v>0</v>
      </c>
      <c r="J44" s="96">
        <v>0</v>
      </c>
      <c r="K44" s="97">
        <v>0</v>
      </c>
      <c r="L44" s="96">
        <v>0</v>
      </c>
      <c r="M44" s="97">
        <v>0</v>
      </c>
      <c r="N44" s="96">
        <v>0</v>
      </c>
      <c r="O44" s="97">
        <v>0</v>
      </c>
      <c r="P44" s="96">
        <v>0</v>
      </c>
      <c r="Q44" s="97">
        <v>0</v>
      </c>
      <c r="R44" s="98">
        <v>0</v>
      </c>
      <c r="S44" s="97">
        <v>0</v>
      </c>
      <c r="T44" s="96">
        <v>0</v>
      </c>
      <c r="U44" s="97">
        <v>0</v>
      </c>
      <c r="V44" s="96">
        <v>0</v>
      </c>
      <c r="W44" s="97">
        <v>0</v>
      </c>
      <c r="X44" s="96">
        <v>0</v>
      </c>
      <c r="Y44" s="97">
        <v>0</v>
      </c>
      <c r="Z44" s="96">
        <v>0</v>
      </c>
      <c r="AA44" s="97">
        <v>0</v>
      </c>
      <c r="AB44" s="96">
        <v>0</v>
      </c>
      <c r="AC44" s="97">
        <v>0</v>
      </c>
      <c r="AD44" s="96">
        <v>0</v>
      </c>
      <c r="AE44" s="97">
        <v>0</v>
      </c>
      <c r="AF44" s="96">
        <v>0</v>
      </c>
      <c r="AG44" s="97">
        <v>0</v>
      </c>
      <c r="AH44" s="96">
        <v>0</v>
      </c>
      <c r="AI44" s="97">
        <v>0</v>
      </c>
      <c r="AJ44" s="98">
        <v>0</v>
      </c>
      <c r="AK44" s="97">
        <v>0</v>
      </c>
    </row>
    <row r="45" spans="1:37" ht="15">
      <c r="A45" s="90"/>
      <c r="B45" s="90"/>
      <c r="C45" s="95" t="s">
        <v>86</v>
      </c>
      <c r="D45" s="96">
        <v>0</v>
      </c>
      <c r="E45" s="97">
        <v>0</v>
      </c>
      <c r="F45" s="96">
        <v>0</v>
      </c>
      <c r="G45" s="97">
        <v>0</v>
      </c>
      <c r="H45" s="96">
        <v>0</v>
      </c>
      <c r="I45" s="97">
        <v>0</v>
      </c>
      <c r="J45" s="96">
        <v>0</v>
      </c>
      <c r="K45" s="97">
        <v>0</v>
      </c>
      <c r="L45" s="96">
        <v>0</v>
      </c>
      <c r="M45" s="97">
        <v>0</v>
      </c>
      <c r="N45" s="96">
        <v>5388.9981723488</v>
      </c>
      <c r="O45" s="97">
        <v>0.0007119887188412573</v>
      </c>
      <c r="P45" s="96">
        <v>148246.0715173531</v>
      </c>
      <c r="Q45" s="97">
        <v>0.0030653696530325105</v>
      </c>
      <c r="R45" s="98">
        <v>19437.8259378242</v>
      </c>
      <c r="S45" s="97">
        <v>0.0025626720483526147</v>
      </c>
      <c r="T45" s="96">
        <v>0</v>
      </c>
      <c r="U45" s="97">
        <v>0</v>
      </c>
      <c r="V45" s="96">
        <v>10960.411007711999</v>
      </c>
      <c r="W45" s="97">
        <v>0.0022904882063355583</v>
      </c>
      <c r="X45" s="96">
        <v>221655.8320025653</v>
      </c>
      <c r="Y45" s="97">
        <v>0.006863335953808185</v>
      </c>
      <c r="Z45" s="96">
        <v>14589.5297579954</v>
      </c>
      <c r="AA45" s="97">
        <v>0.002622645551110423</v>
      </c>
      <c r="AB45" s="96">
        <v>0</v>
      </c>
      <c r="AC45" s="97">
        <v>0</v>
      </c>
      <c r="AD45" s="96">
        <v>9093.7456118392</v>
      </c>
      <c r="AE45" s="97">
        <v>0.0014486260092412744</v>
      </c>
      <c r="AF45" s="96">
        <v>79420.4848761107</v>
      </c>
      <c r="AG45" s="97">
        <v>0.0019870372468045122</v>
      </c>
      <c r="AH45" s="96">
        <v>12459.9387388736</v>
      </c>
      <c r="AI45" s="97">
        <v>0.001962306361185552</v>
      </c>
      <c r="AJ45" s="98">
        <v>521252.83762262226</v>
      </c>
      <c r="AK45" s="97">
        <v>0.003026343373704419</v>
      </c>
    </row>
    <row r="46" spans="1:37" ht="15">
      <c r="A46" s="90"/>
      <c r="B46" s="90"/>
      <c r="C46" s="95" t="s">
        <v>92</v>
      </c>
      <c r="D46" s="96">
        <v>0</v>
      </c>
      <c r="E46" s="97">
        <v>0</v>
      </c>
      <c r="F46" s="96">
        <v>0</v>
      </c>
      <c r="G46" s="97">
        <v>0</v>
      </c>
      <c r="H46" s="96">
        <v>0</v>
      </c>
      <c r="I46" s="97">
        <v>0</v>
      </c>
      <c r="J46" s="96">
        <v>0</v>
      </c>
      <c r="K46" s="97">
        <v>0</v>
      </c>
      <c r="L46" s="96">
        <v>0</v>
      </c>
      <c r="M46" s="97">
        <v>0</v>
      </c>
      <c r="N46" s="96">
        <v>0</v>
      </c>
      <c r="O46" s="97">
        <v>0</v>
      </c>
      <c r="P46" s="96">
        <v>0</v>
      </c>
      <c r="Q46" s="97">
        <v>0</v>
      </c>
      <c r="R46" s="98">
        <v>0</v>
      </c>
      <c r="S46" s="97">
        <v>0</v>
      </c>
      <c r="T46" s="96">
        <v>0</v>
      </c>
      <c r="U46" s="97">
        <v>0</v>
      </c>
      <c r="V46" s="96">
        <v>0</v>
      </c>
      <c r="W46" s="97">
        <v>0</v>
      </c>
      <c r="X46" s="96">
        <v>0</v>
      </c>
      <c r="Y46" s="97">
        <v>0</v>
      </c>
      <c r="Z46" s="96">
        <v>0</v>
      </c>
      <c r="AA46" s="97">
        <v>0</v>
      </c>
      <c r="AB46" s="96">
        <v>0</v>
      </c>
      <c r="AC46" s="97">
        <v>0</v>
      </c>
      <c r="AD46" s="96">
        <v>0</v>
      </c>
      <c r="AE46" s="97">
        <v>0</v>
      </c>
      <c r="AF46" s="96">
        <v>0</v>
      </c>
      <c r="AG46" s="97">
        <v>0</v>
      </c>
      <c r="AH46" s="96">
        <v>0</v>
      </c>
      <c r="AI46" s="97">
        <v>0</v>
      </c>
      <c r="AJ46" s="96">
        <v>0</v>
      </c>
      <c r="AK46" s="97">
        <v>0</v>
      </c>
    </row>
    <row r="47" spans="1:37" ht="15">
      <c r="A47" s="90"/>
      <c r="B47" s="90"/>
      <c r="C47" s="95" t="s">
        <v>87</v>
      </c>
      <c r="D47" s="96">
        <v>0</v>
      </c>
      <c r="E47" s="97">
        <v>0</v>
      </c>
      <c r="F47" s="96">
        <v>0</v>
      </c>
      <c r="G47" s="97">
        <v>0</v>
      </c>
      <c r="H47" s="96">
        <v>0</v>
      </c>
      <c r="I47" s="97">
        <v>0</v>
      </c>
      <c r="J47" s="96">
        <v>0</v>
      </c>
      <c r="K47" s="97">
        <v>0</v>
      </c>
      <c r="L47" s="96">
        <v>0</v>
      </c>
      <c r="M47" s="97">
        <v>0</v>
      </c>
      <c r="N47" s="96">
        <v>0</v>
      </c>
      <c r="O47" s="97">
        <v>0</v>
      </c>
      <c r="P47" s="96">
        <v>0</v>
      </c>
      <c r="Q47" s="97">
        <v>0</v>
      </c>
      <c r="R47" s="98">
        <v>0</v>
      </c>
      <c r="S47" s="97">
        <v>0</v>
      </c>
      <c r="T47" s="96">
        <v>0</v>
      </c>
      <c r="U47" s="97">
        <v>0</v>
      </c>
      <c r="V47" s="96">
        <v>0</v>
      </c>
      <c r="W47" s="97">
        <v>0</v>
      </c>
      <c r="X47" s="96">
        <v>0</v>
      </c>
      <c r="Y47" s="97">
        <v>0</v>
      </c>
      <c r="Z47" s="96">
        <v>0</v>
      </c>
      <c r="AA47" s="97">
        <v>0</v>
      </c>
      <c r="AB47" s="96">
        <v>0</v>
      </c>
      <c r="AC47" s="97">
        <v>0</v>
      </c>
      <c r="AD47" s="96">
        <v>0</v>
      </c>
      <c r="AE47" s="97">
        <v>0</v>
      </c>
      <c r="AF47" s="96">
        <v>0</v>
      </c>
      <c r="AG47" s="97">
        <v>0</v>
      </c>
      <c r="AH47" s="96">
        <v>0</v>
      </c>
      <c r="AI47" s="97">
        <v>0</v>
      </c>
      <c r="AJ47" s="98">
        <v>0</v>
      </c>
      <c r="AK47" s="97">
        <v>0</v>
      </c>
    </row>
    <row r="48" spans="1:37" ht="15">
      <c r="A48" s="90"/>
      <c r="B48" s="90"/>
      <c r="C48" s="95" t="s">
        <v>88</v>
      </c>
      <c r="D48" s="96">
        <v>0</v>
      </c>
      <c r="E48" s="97">
        <v>0</v>
      </c>
      <c r="F48" s="96">
        <v>0</v>
      </c>
      <c r="G48" s="97">
        <v>0</v>
      </c>
      <c r="H48" s="96">
        <v>0</v>
      </c>
      <c r="I48" s="97">
        <v>0</v>
      </c>
      <c r="J48" s="96">
        <v>0</v>
      </c>
      <c r="K48" s="97">
        <v>0</v>
      </c>
      <c r="L48" s="96">
        <v>0</v>
      </c>
      <c r="M48" s="97">
        <v>0</v>
      </c>
      <c r="N48" s="96">
        <v>0</v>
      </c>
      <c r="O48" s="97">
        <v>0</v>
      </c>
      <c r="P48" s="96">
        <v>0</v>
      </c>
      <c r="Q48" s="97">
        <v>0</v>
      </c>
      <c r="R48" s="98">
        <v>0</v>
      </c>
      <c r="S48" s="97">
        <v>0</v>
      </c>
      <c r="T48" s="96">
        <v>0</v>
      </c>
      <c r="U48" s="97">
        <v>0</v>
      </c>
      <c r="V48" s="96">
        <v>0</v>
      </c>
      <c r="W48" s="97">
        <v>0</v>
      </c>
      <c r="X48" s="96">
        <v>0</v>
      </c>
      <c r="Y48" s="97">
        <v>0</v>
      </c>
      <c r="Z48" s="96">
        <v>0</v>
      </c>
      <c r="AA48" s="97">
        <v>0</v>
      </c>
      <c r="AB48" s="96">
        <v>0</v>
      </c>
      <c r="AC48" s="97">
        <v>0</v>
      </c>
      <c r="AD48" s="96">
        <v>0</v>
      </c>
      <c r="AE48" s="97">
        <v>0</v>
      </c>
      <c r="AF48" s="96">
        <v>0</v>
      </c>
      <c r="AG48" s="97">
        <v>0</v>
      </c>
      <c r="AH48" s="96">
        <v>0</v>
      </c>
      <c r="AI48" s="97">
        <v>0</v>
      </c>
      <c r="AJ48" s="98">
        <v>0</v>
      </c>
      <c r="AK48" s="97">
        <v>0</v>
      </c>
    </row>
    <row r="49" spans="1:37" ht="15">
      <c r="A49" s="90"/>
      <c r="B49" s="90"/>
      <c r="C49" s="95" t="s">
        <v>89</v>
      </c>
      <c r="D49" s="96">
        <v>0</v>
      </c>
      <c r="E49" s="97">
        <v>0</v>
      </c>
      <c r="F49" s="96">
        <v>0</v>
      </c>
      <c r="G49" s="97">
        <v>0</v>
      </c>
      <c r="H49" s="96">
        <v>0</v>
      </c>
      <c r="I49" s="97">
        <v>0</v>
      </c>
      <c r="J49" s="96">
        <v>0</v>
      </c>
      <c r="K49" s="97">
        <v>0</v>
      </c>
      <c r="L49" s="96">
        <v>0</v>
      </c>
      <c r="M49" s="97">
        <v>0</v>
      </c>
      <c r="N49" s="96">
        <v>0</v>
      </c>
      <c r="O49" s="97">
        <v>0</v>
      </c>
      <c r="P49" s="96">
        <v>0</v>
      </c>
      <c r="Q49" s="97">
        <v>0</v>
      </c>
      <c r="R49" s="98">
        <v>0</v>
      </c>
      <c r="S49" s="97">
        <v>0</v>
      </c>
      <c r="T49" s="96">
        <v>0</v>
      </c>
      <c r="U49" s="97">
        <v>0</v>
      </c>
      <c r="V49" s="96">
        <v>0</v>
      </c>
      <c r="W49" s="97">
        <v>0</v>
      </c>
      <c r="X49" s="96">
        <v>0</v>
      </c>
      <c r="Y49" s="97">
        <v>0</v>
      </c>
      <c r="Z49" s="96">
        <v>0</v>
      </c>
      <c r="AA49" s="97">
        <v>0</v>
      </c>
      <c r="AB49" s="96">
        <v>0</v>
      </c>
      <c r="AC49" s="97">
        <v>0</v>
      </c>
      <c r="AD49" s="96">
        <v>0</v>
      </c>
      <c r="AE49" s="97">
        <v>0</v>
      </c>
      <c r="AF49" s="96">
        <v>0</v>
      </c>
      <c r="AG49" s="97">
        <v>0</v>
      </c>
      <c r="AH49" s="96">
        <v>0</v>
      </c>
      <c r="AI49" s="97">
        <v>0</v>
      </c>
      <c r="AJ49" s="98">
        <v>0</v>
      </c>
      <c r="AK49" s="97">
        <v>0</v>
      </c>
    </row>
    <row r="50" spans="1:37" ht="15">
      <c r="A50" s="90"/>
      <c r="B50" s="90"/>
      <c r="C50" s="95" t="s">
        <v>96</v>
      </c>
      <c r="D50" s="96">
        <v>0</v>
      </c>
      <c r="E50" s="97">
        <v>0</v>
      </c>
      <c r="F50" s="96">
        <v>0</v>
      </c>
      <c r="G50" s="97">
        <v>0</v>
      </c>
      <c r="H50" s="96">
        <v>0</v>
      </c>
      <c r="I50" s="97">
        <v>0</v>
      </c>
      <c r="J50" s="96">
        <v>0</v>
      </c>
      <c r="K50" s="97">
        <v>0</v>
      </c>
      <c r="L50" s="96">
        <v>0</v>
      </c>
      <c r="M50" s="97">
        <v>0</v>
      </c>
      <c r="N50" s="96">
        <v>0</v>
      </c>
      <c r="O50" s="97">
        <v>0</v>
      </c>
      <c r="P50" s="96">
        <v>0</v>
      </c>
      <c r="Q50" s="97">
        <v>0</v>
      </c>
      <c r="R50" s="98">
        <v>0</v>
      </c>
      <c r="S50" s="97">
        <v>0</v>
      </c>
      <c r="T50" s="96">
        <v>0</v>
      </c>
      <c r="U50" s="97">
        <v>0</v>
      </c>
      <c r="V50" s="96">
        <v>0</v>
      </c>
      <c r="W50" s="97">
        <v>0</v>
      </c>
      <c r="X50" s="96">
        <v>0</v>
      </c>
      <c r="Y50" s="97">
        <v>0</v>
      </c>
      <c r="Z50" s="96">
        <v>0</v>
      </c>
      <c r="AA50" s="97">
        <v>0</v>
      </c>
      <c r="AB50" s="96">
        <v>0</v>
      </c>
      <c r="AC50" s="97">
        <v>0</v>
      </c>
      <c r="AD50" s="96">
        <v>0</v>
      </c>
      <c r="AE50" s="97">
        <v>0</v>
      </c>
      <c r="AF50" s="96">
        <v>0</v>
      </c>
      <c r="AG50" s="97">
        <v>0</v>
      </c>
      <c r="AH50" s="96">
        <v>0</v>
      </c>
      <c r="AI50" s="97">
        <v>0</v>
      </c>
      <c r="AJ50" s="98">
        <v>0</v>
      </c>
      <c r="AK50" s="97">
        <v>0</v>
      </c>
    </row>
    <row r="51" spans="1:37" ht="15">
      <c r="A51" s="90"/>
      <c r="B51" s="90"/>
      <c r="C51" s="95" t="s">
        <v>97</v>
      </c>
      <c r="D51" s="96">
        <v>0</v>
      </c>
      <c r="E51" s="97">
        <v>0</v>
      </c>
      <c r="F51" s="96">
        <v>0</v>
      </c>
      <c r="G51" s="97">
        <v>0</v>
      </c>
      <c r="H51" s="96">
        <v>0</v>
      </c>
      <c r="I51" s="97">
        <v>0</v>
      </c>
      <c r="J51" s="96">
        <v>0</v>
      </c>
      <c r="K51" s="97">
        <v>0</v>
      </c>
      <c r="L51" s="96">
        <v>0</v>
      </c>
      <c r="M51" s="97">
        <v>0</v>
      </c>
      <c r="N51" s="96">
        <v>0</v>
      </c>
      <c r="O51" s="97">
        <v>0</v>
      </c>
      <c r="P51" s="96">
        <v>0</v>
      </c>
      <c r="Q51" s="97">
        <v>0</v>
      </c>
      <c r="R51" s="98">
        <v>0</v>
      </c>
      <c r="S51" s="97">
        <v>0</v>
      </c>
      <c r="T51" s="96">
        <v>0</v>
      </c>
      <c r="U51" s="97">
        <v>0</v>
      </c>
      <c r="V51" s="96">
        <v>0</v>
      </c>
      <c r="W51" s="97">
        <v>0</v>
      </c>
      <c r="X51" s="96">
        <v>0</v>
      </c>
      <c r="Y51" s="97">
        <v>0</v>
      </c>
      <c r="Z51" s="96">
        <v>0</v>
      </c>
      <c r="AA51" s="97">
        <v>0</v>
      </c>
      <c r="AB51" s="96">
        <v>0</v>
      </c>
      <c r="AC51" s="97">
        <v>0</v>
      </c>
      <c r="AD51" s="96">
        <v>0</v>
      </c>
      <c r="AE51" s="97">
        <v>0</v>
      </c>
      <c r="AF51" s="96">
        <v>0</v>
      </c>
      <c r="AG51" s="97">
        <v>0</v>
      </c>
      <c r="AH51" s="96">
        <v>0</v>
      </c>
      <c r="AI51" s="97">
        <v>0</v>
      </c>
      <c r="AJ51" s="98"/>
      <c r="AK51" s="97">
        <v>0</v>
      </c>
    </row>
    <row r="52" spans="1:37" ht="15">
      <c r="A52" s="90"/>
      <c r="B52" s="90"/>
      <c r="C52" s="95" t="s">
        <v>77</v>
      </c>
      <c r="D52" s="96">
        <v>0</v>
      </c>
      <c r="E52" s="97">
        <v>0</v>
      </c>
      <c r="F52" s="96">
        <v>0</v>
      </c>
      <c r="G52" s="97">
        <v>0</v>
      </c>
      <c r="H52" s="96">
        <v>0</v>
      </c>
      <c r="I52" s="97">
        <v>0</v>
      </c>
      <c r="J52" s="96">
        <v>0</v>
      </c>
      <c r="K52" s="97">
        <v>0</v>
      </c>
      <c r="L52" s="96">
        <v>0</v>
      </c>
      <c r="M52" s="97">
        <v>0</v>
      </c>
      <c r="N52" s="96">
        <v>0</v>
      </c>
      <c r="O52" s="97">
        <v>0</v>
      </c>
      <c r="P52" s="96">
        <v>0</v>
      </c>
      <c r="Q52" s="97">
        <v>0</v>
      </c>
      <c r="R52" s="98">
        <v>0</v>
      </c>
      <c r="S52" s="97">
        <v>0</v>
      </c>
      <c r="T52" s="96">
        <v>0</v>
      </c>
      <c r="U52" s="97">
        <v>0</v>
      </c>
      <c r="V52" s="96">
        <v>0</v>
      </c>
      <c r="W52" s="97">
        <v>0</v>
      </c>
      <c r="X52" s="96">
        <v>0</v>
      </c>
      <c r="Y52" s="97">
        <v>0</v>
      </c>
      <c r="Z52" s="96">
        <v>0</v>
      </c>
      <c r="AA52" s="97">
        <v>0</v>
      </c>
      <c r="AB52" s="96">
        <v>0</v>
      </c>
      <c r="AC52" s="97">
        <v>0</v>
      </c>
      <c r="AD52" s="96">
        <v>0</v>
      </c>
      <c r="AE52" s="97">
        <v>0</v>
      </c>
      <c r="AF52" s="96">
        <v>0</v>
      </c>
      <c r="AG52" s="97">
        <v>0</v>
      </c>
      <c r="AH52" s="96">
        <v>0</v>
      </c>
      <c r="AI52" s="97">
        <v>0</v>
      </c>
      <c r="AJ52" s="98">
        <v>0</v>
      </c>
      <c r="AK52" s="97">
        <v>0</v>
      </c>
    </row>
    <row r="53" spans="1:37" ht="15">
      <c r="A53" s="90"/>
      <c r="B53" s="90"/>
      <c r="C53" s="95" t="s">
        <v>78</v>
      </c>
      <c r="D53" s="96">
        <v>0</v>
      </c>
      <c r="E53" s="97">
        <v>0</v>
      </c>
      <c r="F53" s="96">
        <v>0</v>
      </c>
      <c r="G53" s="97">
        <v>0</v>
      </c>
      <c r="H53" s="96">
        <v>0</v>
      </c>
      <c r="I53" s="97">
        <v>0</v>
      </c>
      <c r="J53" s="96">
        <v>0</v>
      </c>
      <c r="K53" s="97">
        <v>0</v>
      </c>
      <c r="L53" s="96">
        <v>0</v>
      </c>
      <c r="M53" s="97">
        <v>0</v>
      </c>
      <c r="N53" s="96">
        <v>0</v>
      </c>
      <c r="O53" s="97">
        <v>0</v>
      </c>
      <c r="P53" s="96">
        <v>0</v>
      </c>
      <c r="Q53" s="97">
        <v>0</v>
      </c>
      <c r="R53" s="98">
        <v>0</v>
      </c>
      <c r="S53" s="97">
        <v>0</v>
      </c>
      <c r="T53" s="96">
        <v>0</v>
      </c>
      <c r="U53" s="97">
        <v>0</v>
      </c>
      <c r="V53" s="96">
        <v>0</v>
      </c>
      <c r="W53" s="97">
        <v>0</v>
      </c>
      <c r="X53" s="96">
        <v>0</v>
      </c>
      <c r="Y53" s="97">
        <v>0</v>
      </c>
      <c r="Z53" s="96">
        <v>0</v>
      </c>
      <c r="AA53" s="97">
        <v>0</v>
      </c>
      <c r="AB53" s="96">
        <v>0</v>
      </c>
      <c r="AC53" s="97">
        <v>0</v>
      </c>
      <c r="AD53" s="96">
        <v>0</v>
      </c>
      <c r="AE53" s="97">
        <v>0</v>
      </c>
      <c r="AF53" s="96">
        <v>0</v>
      </c>
      <c r="AG53" s="97">
        <v>0</v>
      </c>
      <c r="AH53" s="96">
        <v>0</v>
      </c>
      <c r="AI53" s="97">
        <v>0</v>
      </c>
      <c r="AJ53" s="98">
        <v>0</v>
      </c>
      <c r="AK53" s="97">
        <v>0</v>
      </c>
    </row>
    <row r="54" spans="1:37" ht="15">
      <c r="A54" s="90"/>
      <c r="B54" s="95"/>
      <c r="C54" s="95" t="s">
        <v>80</v>
      </c>
      <c r="D54" s="96">
        <v>0</v>
      </c>
      <c r="E54" s="97">
        <v>0</v>
      </c>
      <c r="F54" s="96">
        <v>0</v>
      </c>
      <c r="G54" s="97">
        <v>0</v>
      </c>
      <c r="H54" s="96">
        <v>0</v>
      </c>
      <c r="I54" s="97">
        <v>0</v>
      </c>
      <c r="J54" s="96">
        <v>0</v>
      </c>
      <c r="K54" s="97">
        <v>0</v>
      </c>
      <c r="L54" s="96">
        <v>0</v>
      </c>
      <c r="M54" s="97">
        <v>0</v>
      </c>
      <c r="N54" s="96">
        <v>0</v>
      </c>
      <c r="O54" s="97">
        <v>0</v>
      </c>
      <c r="P54" s="96">
        <v>0</v>
      </c>
      <c r="Q54" s="97">
        <v>0</v>
      </c>
      <c r="R54" s="98">
        <v>0</v>
      </c>
      <c r="S54" s="97">
        <v>0</v>
      </c>
      <c r="T54" s="96">
        <v>0</v>
      </c>
      <c r="U54" s="97">
        <v>0</v>
      </c>
      <c r="V54" s="96">
        <v>0</v>
      </c>
      <c r="W54" s="97">
        <v>0</v>
      </c>
      <c r="X54" s="96">
        <v>0</v>
      </c>
      <c r="Y54" s="97">
        <v>0</v>
      </c>
      <c r="Z54" s="96">
        <v>0</v>
      </c>
      <c r="AA54" s="97">
        <v>0</v>
      </c>
      <c r="AB54" s="96">
        <v>0</v>
      </c>
      <c r="AC54" s="97">
        <v>0</v>
      </c>
      <c r="AD54" s="96">
        <v>0</v>
      </c>
      <c r="AE54" s="97">
        <v>0</v>
      </c>
      <c r="AF54" s="96">
        <v>0</v>
      </c>
      <c r="AG54" s="97">
        <v>0</v>
      </c>
      <c r="AH54" s="96">
        <v>0</v>
      </c>
      <c r="AI54" s="97">
        <v>0</v>
      </c>
      <c r="AJ54" s="98">
        <v>0</v>
      </c>
      <c r="AK54" s="97">
        <v>0</v>
      </c>
    </row>
    <row r="55" spans="1:37" ht="15">
      <c r="A55" s="90"/>
      <c r="B55" s="95"/>
      <c r="C55" s="95" t="s">
        <v>79</v>
      </c>
      <c r="D55" s="96">
        <v>0</v>
      </c>
      <c r="E55" s="97">
        <v>0</v>
      </c>
      <c r="F55" s="96">
        <v>0</v>
      </c>
      <c r="G55" s="97">
        <v>0</v>
      </c>
      <c r="H55" s="96">
        <v>0</v>
      </c>
      <c r="I55" s="97">
        <v>0</v>
      </c>
      <c r="J55" s="96">
        <v>0</v>
      </c>
      <c r="K55" s="97">
        <v>0</v>
      </c>
      <c r="L55" s="96">
        <v>0</v>
      </c>
      <c r="M55" s="97">
        <v>0</v>
      </c>
      <c r="N55" s="96">
        <v>0</v>
      </c>
      <c r="O55" s="97">
        <v>0</v>
      </c>
      <c r="P55" s="96">
        <v>0</v>
      </c>
      <c r="Q55" s="97">
        <v>0</v>
      </c>
      <c r="R55" s="98">
        <v>0</v>
      </c>
      <c r="S55" s="97">
        <v>0</v>
      </c>
      <c r="T55" s="96">
        <v>0</v>
      </c>
      <c r="U55" s="97">
        <v>0</v>
      </c>
      <c r="V55" s="96">
        <v>0</v>
      </c>
      <c r="W55" s="97">
        <v>0</v>
      </c>
      <c r="X55" s="96">
        <v>0</v>
      </c>
      <c r="Y55" s="97">
        <v>0</v>
      </c>
      <c r="Z55" s="96">
        <v>0</v>
      </c>
      <c r="AA55" s="97">
        <v>0</v>
      </c>
      <c r="AB55" s="96">
        <v>0</v>
      </c>
      <c r="AC55" s="97">
        <v>0</v>
      </c>
      <c r="AD55" s="96">
        <v>0</v>
      </c>
      <c r="AE55" s="97">
        <v>0</v>
      </c>
      <c r="AF55" s="96">
        <v>0</v>
      </c>
      <c r="AG55" s="97">
        <v>0</v>
      </c>
      <c r="AH55" s="96">
        <v>0</v>
      </c>
      <c r="AI55" s="97">
        <v>0</v>
      </c>
      <c r="AJ55" s="98">
        <v>0</v>
      </c>
      <c r="AK55" s="97">
        <v>0</v>
      </c>
    </row>
    <row r="56" spans="1:37" ht="15" customHeight="1">
      <c r="A56" s="90"/>
      <c r="B56" s="95"/>
      <c r="C56" s="95" t="s">
        <v>83</v>
      </c>
      <c r="D56" s="96">
        <v>0</v>
      </c>
      <c r="E56" s="97">
        <v>0</v>
      </c>
      <c r="F56" s="96">
        <v>0</v>
      </c>
      <c r="G56" s="97">
        <v>0</v>
      </c>
      <c r="H56" s="96">
        <v>0</v>
      </c>
      <c r="I56" s="97">
        <v>0</v>
      </c>
      <c r="J56" s="96">
        <v>0</v>
      </c>
      <c r="K56" s="97">
        <v>0</v>
      </c>
      <c r="L56" s="96">
        <v>0</v>
      </c>
      <c r="M56" s="97">
        <v>0</v>
      </c>
      <c r="N56" s="96">
        <v>0</v>
      </c>
      <c r="O56" s="97">
        <v>0</v>
      </c>
      <c r="P56" s="96">
        <v>0</v>
      </c>
      <c r="Q56" s="97">
        <v>0</v>
      </c>
      <c r="R56" s="98">
        <v>0</v>
      </c>
      <c r="S56" s="97">
        <v>0</v>
      </c>
      <c r="T56" s="96">
        <v>0</v>
      </c>
      <c r="U56" s="97">
        <v>0</v>
      </c>
      <c r="V56" s="96">
        <v>0</v>
      </c>
      <c r="W56" s="97">
        <v>0</v>
      </c>
      <c r="X56" s="96">
        <v>10039.8971204553</v>
      </c>
      <c r="Y56" s="97">
        <v>0.000310874684671318</v>
      </c>
      <c r="Z56" s="96">
        <v>0</v>
      </c>
      <c r="AA56" s="97">
        <v>0</v>
      </c>
      <c r="AB56" s="96">
        <v>0</v>
      </c>
      <c r="AC56" s="97">
        <v>0</v>
      </c>
      <c r="AD56" s="96">
        <v>29797.5422689847</v>
      </c>
      <c r="AE56" s="97">
        <v>0.004746723361836742</v>
      </c>
      <c r="AF56" s="96">
        <v>95732.0030155503</v>
      </c>
      <c r="AG56" s="97">
        <v>0.00239513843311121</v>
      </c>
      <c r="AH56" s="96">
        <v>17204.4313796782</v>
      </c>
      <c r="AI56" s="97">
        <v>0.0027095129313593124</v>
      </c>
      <c r="AJ56" s="98">
        <v>152773.8737846685</v>
      </c>
      <c r="AK56" s="97">
        <v>0.0008869902804023048</v>
      </c>
    </row>
    <row r="57" spans="1:37" ht="15">
      <c r="A57" s="90"/>
      <c r="B57" s="100" t="s">
        <v>98</v>
      </c>
      <c r="C57" s="101"/>
      <c r="D57" s="92">
        <v>0</v>
      </c>
      <c r="E57" s="93">
        <v>0</v>
      </c>
      <c r="F57" s="92">
        <v>0</v>
      </c>
      <c r="G57" s="93">
        <v>0</v>
      </c>
      <c r="H57" s="92">
        <v>0</v>
      </c>
      <c r="I57" s="93">
        <v>0</v>
      </c>
      <c r="J57" s="92">
        <v>0</v>
      </c>
      <c r="K57" s="93">
        <v>0</v>
      </c>
      <c r="L57" s="92"/>
      <c r="M57" s="93">
        <v>0</v>
      </c>
      <c r="N57" s="92"/>
      <c r="O57" s="93">
        <v>0</v>
      </c>
      <c r="P57" s="92"/>
      <c r="Q57" s="93">
        <v>0</v>
      </c>
      <c r="R57" s="94"/>
      <c r="S57" s="93">
        <v>0</v>
      </c>
      <c r="T57" s="92"/>
      <c r="U57" s="93">
        <v>0</v>
      </c>
      <c r="V57" s="92"/>
      <c r="W57" s="93">
        <v>0</v>
      </c>
      <c r="X57" s="92"/>
      <c r="Y57" s="93">
        <v>0</v>
      </c>
      <c r="Z57" s="92"/>
      <c r="AA57" s="93">
        <v>0</v>
      </c>
      <c r="AB57" s="92"/>
      <c r="AC57" s="93">
        <v>0</v>
      </c>
      <c r="AD57" s="92"/>
      <c r="AE57" s="93">
        <v>0</v>
      </c>
      <c r="AF57" s="92"/>
      <c r="AG57" s="93">
        <v>0</v>
      </c>
      <c r="AH57" s="92"/>
      <c r="AI57" s="93">
        <v>0</v>
      </c>
      <c r="AJ57" s="94">
        <v>0</v>
      </c>
      <c r="AK57" s="93">
        <v>0</v>
      </c>
    </row>
    <row r="58" spans="1:37" ht="15">
      <c r="A58" s="90"/>
      <c r="B58" s="100"/>
      <c r="C58" s="95" t="s">
        <v>77</v>
      </c>
      <c r="D58" s="96">
        <v>0</v>
      </c>
      <c r="E58" s="97">
        <v>0</v>
      </c>
      <c r="F58" s="96">
        <v>0</v>
      </c>
      <c r="G58" s="97">
        <v>0</v>
      </c>
      <c r="H58" s="96">
        <v>0</v>
      </c>
      <c r="I58" s="97">
        <v>0</v>
      </c>
      <c r="J58" s="96">
        <v>0</v>
      </c>
      <c r="K58" s="97">
        <v>0</v>
      </c>
      <c r="L58" s="96"/>
      <c r="M58" s="97">
        <v>0</v>
      </c>
      <c r="N58" s="96"/>
      <c r="O58" s="97">
        <v>0</v>
      </c>
      <c r="P58" s="96"/>
      <c r="Q58" s="97">
        <v>0</v>
      </c>
      <c r="R58" s="98"/>
      <c r="S58" s="97">
        <v>0</v>
      </c>
      <c r="T58" s="96"/>
      <c r="U58" s="97">
        <v>0</v>
      </c>
      <c r="V58" s="96"/>
      <c r="W58" s="97">
        <v>0</v>
      </c>
      <c r="X58" s="96"/>
      <c r="Y58" s="97">
        <v>0</v>
      </c>
      <c r="Z58" s="96"/>
      <c r="AA58" s="97">
        <v>0</v>
      </c>
      <c r="AB58" s="96"/>
      <c r="AC58" s="97">
        <v>0</v>
      </c>
      <c r="AD58" s="96"/>
      <c r="AE58" s="97">
        <v>0</v>
      </c>
      <c r="AF58" s="96"/>
      <c r="AG58" s="97">
        <v>0</v>
      </c>
      <c r="AH58" s="96"/>
      <c r="AI58" s="97">
        <v>0</v>
      </c>
      <c r="AJ58" s="98">
        <v>0</v>
      </c>
      <c r="AK58" s="97">
        <v>0</v>
      </c>
    </row>
    <row r="59" spans="1:37" ht="15">
      <c r="A59" s="90"/>
      <c r="B59" s="100"/>
      <c r="C59" s="95" t="s">
        <v>78</v>
      </c>
      <c r="D59" s="96">
        <v>0</v>
      </c>
      <c r="E59" s="97">
        <v>0</v>
      </c>
      <c r="F59" s="96">
        <v>0</v>
      </c>
      <c r="G59" s="97">
        <v>0</v>
      </c>
      <c r="H59" s="96">
        <v>0</v>
      </c>
      <c r="I59" s="97">
        <v>0</v>
      </c>
      <c r="J59" s="96">
        <v>0</v>
      </c>
      <c r="K59" s="97">
        <v>0</v>
      </c>
      <c r="L59" s="96"/>
      <c r="M59" s="97">
        <v>0</v>
      </c>
      <c r="N59" s="96"/>
      <c r="O59" s="97">
        <v>0</v>
      </c>
      <c r="P59" s="96"/>
      <c r="Q59" s="97">
        <v>0</v>
      </c>
      <c r="R59" s="98"/>
      <c r="S59" s="97">
        <v>0</v>
      </c>
      <c r="T59" s="96"/>
      <c r="U59" s="97">
        <v>0</v>
      </c>
      <c r="V59" s="96"/>
      <c r="W59" s="97">
        <v>0</v>
      </c>
      <c r="X59" s="96"/>
      <c r="Y59" s="97">
        <v>0</v>
      </c>
      <c r="Z59" s="96"/>
      <c r="AA59" s="97">
        <v>0</v>
      </c>
      <c r="AB59" s="96"/>
      <c r="AC59" s="97">
        <v>0</v>
      </c>
      <c r="AD59" s="96"/>
      <c r="AE59" s="97">
        <v>0</v>
      </c>
      <c r="AF59" s="96"/>
      <c r="AG59" s="97">
        <v>0</v>
      </c>
      <c r="AH59" s="96"/>
      <c r="AI59" s="97">
        <v>0</v>
      </c>
      <c r="AJ59" s="98">
        <v>0</v>
      </c>
      <c r="AK59" s="97">
        <v>0</v>
      </c>
    </row>
    <row r="60" spans="1:37" ht="15">
      <c r="A60" s="90"/>
      <c r="B60" s="100"/>
      <c r="C60" s="95" t="s">
        <v>79</v>
      </c>
      <c r="D60" s="96">
        <v>0</v>
      </c>
      <c r="E60" s="97">
        <v>0</v>
      </c>
      <c r="F60" s="96">
        <v>0</v>
      </c>
      <c r="G60" s="97">
        <v>0</v>
      </c>
      <c r="H60" s="96">
        <v>0</v>
      </c>
      <c r="I60" s="97">
        <v>0</v>
      </c>
      <c r="J60" s="96">
        <v>0</v>
      </c>
      <c r="K60" s="97">
        <v>0</v>
      </c>
      <c r="L60" s="96"/>
      <c r="M60" s="97">
        <v>0</v>
      </c>
      <c r="N60" s="96"/>
      <c r="O60" s="97">
        <v>0</v>
      </c>
      <c r="P60" s="96"/>
      <c r="Q60" s="97">
        <v>0</v>
      </c>
      <c r="R60" s="98"/>
      <c r="S60" s="97">
        <v>0</v>
      </c>
      <c r="T60" s="96"/>
      <c r="U60" s="97">
        <v>0</v>
      </c>
      <c r="V60" s="96"/>
      <c r="W60" s="97">
        <v>0</v>
      </c>
      <c r="X60" s="96"/>
      <c r="Y60" s="97">
        <v>0</v>
      </c>
      <c r="Z60" s="96"/>
      <c r="AA60" s="97">
        <v>0</v>
      </c>
      <c r="AB60" s="96"/>
      <c r="AC60" s="97">
        <v>0</v>
      </c>
      <c r="AD60" s="96"/>
      <c r="AE60" s="97">
        <v>0</v>
      </c>
      <c r="AF60" s="96"/>
      <c r="AG60" s="97">
        <v>0</v>
      </c>
      <c r="AH60" s="96"/>
      <c r="AI60" s="97">
        <v>0</v>
      </c>
      <c r="AJ60" s="98">
        <v>0</v>
      </c>
      <c r="AK60" s="97">
        <v>0</v>
      </c>
    </row>
    <row r="61" spans="1:37" ht="15">
      <c r="A61" s="90"/>
      <c r="B61" s="100"/>
      <c r="C61" s="95" t="s">
        <v>84</v>
      </c>
      <c r="D61" s="96">
        <v>0</v>
      </c>
      <c r="E61" s="97">
        <v>0</v>
      </c>
      <c r="F61" s="96">
        <v>0</v>
      </c>
      <c r="G61" s="97">
        <v>0</v>
      </c>
      <c r="H61" s="96">
        <v>0</v>
      </c>
      <c r="I61" s="97">
        <v>0</v>
      </c>
      <c r="J61" s="96">
        <v>0</v>
      </c>
      <c r="K61" s="97">
        <v>0</v>
      </c>
      <c r="L61" s="96"/>
      <c r="M61" s="97">
        <v>0</v>
      </c>
      <c r="N61" s="96"/>
      <c r="O61" s="97">
        <v>0</v>
      </c>
      <c r="P61" s="96"/>
      <c r="Q61" s="97">
        <v>0</v>
      </c>
      <c r="R61" s="98"/>
      <c r="S61" s="97">
        <v>0</v>
      </c>
      <c r="T61" s="96"/>
      <c r="U61" s="97">
        <v>0</v>
      </c>
      <c r="V61" s="96"/>
      <c r="W61" s="97">
        <v>0</v>
      </c>
      <c r="X61" s="96"/>
      <c r="Y61" s="97">
        <v>0</v>
      </c>
      <c r="Z61" s="96"/>
      <c r="AA61" s="97">
        <v>0</v>
      </c>
      <c r="AB61" s="96"/>
      <c r="AC61" s="97">
        <v>0</v>
      </c>
      <c r="AD61" s="96"/>
      <c r="AE61" s="97">
        <v>0</v>
      </c>
      <c r="AF61" s="96"/>
      <c r="AG61" s="97">
        <v>0</v>
      </c>
      <c r="AH61" s="96"/>
      <c r="AI61" s="97">
        <v>0</v>
      </c>
      <c r="AJ61" s="98">
        <v>0</v>
      </c>
      <c r="AK61" s="97">
        <v>0</v>
      </c>
    </row>
    <row r="62" spans="1:37" ht="15">
      <c r="A62" s="90"/>
      <c r="B62" s="100"/>
      <c r="C62" s="95" t="s">
        <v>99</v>
      </c>
      <c r="D62" s="96">
        <v>0</v>
      </c>
      <c r="E62" s="97">
        <v>0</v>
      </c>
      <c r="F62" s="96">
        <v>0</v>
      </c>
      <c r="G62" s="97">
        <v>0</v>
      </c>
      <c r="H62" s="96">
        <v>0</v>
      </c>
      <c r="I62" s="97">
        <v>0</v>
      </c>
      <c r="J62" s="96">
        <v>0</v>
      </c>
      <c r="K62" s="97">
        <v>0</v>
      </c>
      <c r="L62" s="96"/>
      <c r="M62" s="97">
        <v>0</v>
      </c>
      <c r="N62" s="96"/>
      <c r="O62" s="97">
        <v>0</v>
      </c>
      <c r="P62" s="96"/>
      <c r="Q62" s="97">
        <v>0</v>
      </c>
      <c r="R62" s="98"/>
      <c r="S62" s="97">
        <v>0</v>
      </c>
      <c r="T62" s="96"/>
      <c r="U62" s="97">
        <v>0</v>
      </c>
      <c r="V62" s="96"/>
      <c r="W62" s="97">
        <v>0</v>
      </c>
      <c r="X62" s="96"/>
      <c r="Y62" s="97">
        <v>0</v>
      </c>
      <c r="Z62" s="96"/>
      <c r="AA62" s="97">
        <v>0</v>
      </c>
      <c r="AB62" s="96"/>
      <c r="AC62" s="97">
        <v>0</v>
      </c>
      <c r="AD62" s="96"/>
      <c r="AE62" s="97">
        <v>0</v>
      </c>
      <c r="AF62" s="96"/>
      <c r="AG62" s="97">
        <v>0</v>
      </c>
      <c r="AH62" s="96"/>
      <c r="AI62" s="97">
        <v>0</v>
      </c>
      <c r="AJ62" s="98">
        <v>0</v>
      </c>
      <c r="AK62" s="97">
        <v>0</v>
      </c>
    </row>
    <row r="63" spans="1:37" ht="15">
      <c r="A63" s="90"/>
      <c r="B63" s="100"/>
      <c r="C63" s="95" t="s">
        <v>100</v>
      </c>
      <c r="D63" s="96">
        <v>0</v>
      </c>
      <c r="E63" s="97">
        <v>0</v>
      </c>
      <c r="F63" s="96">
        <v>0</v>
      </c>
      <c r="G63" s="97">
        <v>0</v>
      </c>
      <c r="H63" s="96">
        <v>0</v>
      </c>
      <c r="I63" s="97">
        <v>0</v>
      </c>
      <c r="J63" s="96">
        <v>0</v>
      </c>
      <c r="K63" s="97">
        <v>0</v>
      </c>
      <c r="L63" s="96"/>
      <c r="M63" s="97">
        <v>0</v>
      </c>
      <c r="N63" s="96"/>
      <c r="O63" s="97">
        <v>0</v>
      </c>
      <c r="P63" s="96"/>
      <c r="Q63" s="97">
        <v>0</v>
      </c>
      <c r="R63" s="98"/>
      <c r="S63" s="97">
        <v>0</v>
      </c>
      <c r="T63" s="96"/>
      <c r="U63" s="97">
        <v>0</v>
      </c>
      <c r="V63" s="96"/>
      <c r="W63" s="97">
        <v>0</v>
      </c>
      <c r="X63" s="96"/>
      <c r="Y63" s="97">
        <v>0</v>
      </c>
      <c r="Z63" s="96"/>
      <c r="AA63" s="97">
        <v>0</v>
      </c>
      <c r="AB63" s="96"/>
      <c r="AC63" s="97">
        <v>0</v>
      </c>
      <c r="AD63" s="96"/>
      <c r="AE63" s="97">
        <v>0</v>
      </c>
      <c r="AF63" s="96"/>
      <c r="AG63" s="97">
        <v>0</v>
      </c>
      <c r="AH63" s="96"/>
      <c r="AI63" s="97">
        <v>0</v>
      </c>
      <c r="AJ63" s="98">
        <v>0</v>
      </c>
      <c r="AK63" s="97">
        <v>0</v>
      </c>
    </row>
    <row r="64" spans="1:37" ht="15">
      <c r="A64" s="90"/>
      <c r="B64" s="100"/>
      <c r="C64" s="95" t="s">
        <v>101</v>
      </c>
      <c r="D64" s="96">
        <v>0</v>
      </c>
      <c r="E64" s="97">
        <v>0</v>
      </c>
      <c r="F64" s="96">
        <v>0</v>
      </c>
      <c r="G64" s="97">
        <v>0</v>
      </c>
      <c r="H64" s="96">
        <v>0</v>
      </c>
      <c r="I64" s="97">
        <v>0</v>
      </c>
      <c r="J64" s="96">
        <v>0</v>
      </c>
      <c r="K64" s="97">
        <v>0</v>
      </c>
      <c r="L64" s="96"/>
      <c r="M64" s="97">
        <v>0</v>
      </c>
      <c r="N64" s="96"/>
      <c r="O64" s="97">
        <v>0</v>
      </c>
      <c r="P64" s="96"/>
      <c r="Q64" s="97">
        <v>0</v>
      </c>
      <c r="R64" s="98"/>
      <c r="S64" s="97">
        <v>0</v>
      </c>
      <c r="T64" s="96"/>
      <c r="U64" s="97">
        <v>0</v>
      </c>
      <c r="V64" s="96"/>
      <c r="W64" s="97">
        <v>0</v>
      </c>
      <c r="X64" s="96"/>
      <c r="Y64" s="97">
        <v>0</v>
      </c>
      <c r="Z64" s="96"/>
      <c r="AA64" s="97">
        <v>0</v>
      </c>
      <c r="AB64" s="96"/>
      <c r="AC64" s="97">
        <v>0</v>
      </c>
      <c r="AD64" s="96"/>
      <c r="AE64" s="97">
        <v>0</v>
      </c>
      <c r="AF64" s="96"/>
      <c r="AG64" s="97">
        <v>0</v>
      </c>
      <c r="AH64" s="96"/>
      <c r="AI64" s="97">
        <v>0</v>
      </c>
      <c r="AJ64" s="98">
        <v>0</v>
      </c>
      <c r="AK64" s="97">
        <v>0</v>
      </c>
    </row>
    <row r="65" spans="1:37" ht="15" customHeight="1">
      <c r="A65" s="90"/>
      <c r="B65" s="90"/>
      <c r="C65" s="95" t="s">
        <v>73</v>
      </c>
      <c r="D65" s="96">
        <v>0</v>
      </c>
      <c r="E65" s="97">
        <v>0</v>
      </c>
      <c r="F65" s="96">
        <v>0</v>
      </c>
      <c r="G65" s="97">
        <v>0</v>
      </c>
      <c r="H65" s="96">
        <v>0</v>
      </c>
      <c r="I65" s="97">
        <v>0</v>
      </c>
      <c r="J65" s="96">
        <v>0</v>
      </c>
      <c r="K65" s="97">
        <v>0</v>
      </c>
      <c r="L65" s="96"/>
      <c r="M65" s="97">
        <v>0</v>
      </c>
      <c r="N65" s="96"/>
      <c r="O65" s="97">
        <v>0</v>
      </c>
      <c r="P65" s="96"/>
      <c r="Q65" s="97">
        <v>0</v>
      </c>
      <c r="R65" s="98"/>
      <c r="S65" s="97">
        <v>0</v>
      </c>
      <c r="T65" s="96"/>
      <c r="U65" s="97">
        <v>0</v>
      </c>
      <c r="V65" s="96"/>
      <c r="W65" s="97">
        <v>0</v>
      </c>
      <c r="X65" s="96"/>
      <c r="Y65" s="97">
        <v>0</v>
      </c>
      <c r="Z65" s="96"/>
      <c r="AA65" s="97">
        <v>0</v>
      </c>
      <c r="AB65" s="96"/>
      <c r="AC65" s="97">
        <v>0</v>
      </c>
      <c r="AD65" s="96"/>
      <c r="AE65" s="97">
        <v>0</v>
      </c>
      <c r="AF65" s="96"/>
      <c r="AG65" s="97">
        <v>0</v>
      </c>
      <c r="AH65" s="96"/>
      <c r="AI65" s="97">
        <v>0</v>
      </c>
      <c r="AJ65" s="98">
        <v>0</v>
      </c>
      <c r="AK65" s="97">
        <v>0</v>
      </c>
    </row>
    <row r="66" spans="1:37" ht="15">
      <c r="A66" s="90"/>
      <c r="B66" s="100" t="s">
        <v>102</v>
      </c>
      <c r="C66" s="101"/>
      <c r="D66" s="92">
        <v>0</v>
      </c>
      <c r="E66" s="93">
        <v>0</v>
      </c>
      <c r="F66" s="92">
        <v>0</v>
      </c>
      <c r="G66" s="93">
        <v>0</v>
      </c>
      <c r="H66" s="92">
        <v>0</v>
      </c>
      <c r="I66" s="93">
        <v>0</v>
      </c>
      <c r="J66" s="92">
        <v>0</v>
      </c>
      <c r="K66" s="93">
        <v>0</v>
      </c>
      <c r="L66" s="92">
        <v>0</v>
      </c>
      <c r="M66" s="93">
        <v>0</v>
      </c>
      <c r="N66" s="92">
        <v>0</v>
      </c>
      <c r="O66" s="93">
        <v>0</v>
      </c>
      <c r="P66" s="92">
        <v>1019736.8329807717</v>
      </c>
      <c r="Q66" s="93">
        <v>0.021085687532251655</v>
      </c>
      <c r="R66" s="94">
        <v>494507.0005452461</v>
      </c>
      <c r="S66" s="93">
        <v>0.06519552505849045</v>
      </c>
      <c r="T66" s="92">
        <v>0</v>
      </c>
      <c r="U66" s="93">
        <v>0</v>
      </c>
      <c r="V66" s="92">
        <v>24.811310433000003</v>
      </c>
      <c r="W66" s="93">
        <v>5.185025807018549E-06</v>
      </c>
      <c r="X66" s="92">
        <v>682057.6980038157</v>
      </c>
      <c r="Y66" s="93">
        <v>0.02111918770189208</v>
      </c>
      <c r="Z66" s="92">
        <v>276025.31281763</v>
      </c>
      <c r="AA66" s="93">
        <v>0.04961890963334834</v>
      </c>
      <c r="AB66" s="92">
        <v>0</v>
      </c>
      <c r="AC66" s="93">
        <v>0</v>
      </c>
      <c r="AD66" s="92">
        <v>0</v>
      </c>
      <c r="AE66" s="93">
        <v>0</v>
      </c>
      <c r="AF66" s="92">
        <v>787054.1882055508</v>
      </c>
      <c r="AG66" s="93">
        <v>0.019691468638821336</v>
      </c>
      <c r="AH66" s="92">
        <v>354486.6442908244</v>
      </c>
      <c r="AI66" s="93">
        <v>0.055827834440066386</v>
      </c>
      <c r="AJ66" s="94">
        <v>3613892.4881542707</v>
      </c>
      <c r="AK66" s="93">
        <v>0.02098190896127832</v>
      </c>
    </row>
    <row r="67" spans="1:37" ht="15">
      <c r="A67" s="90"/>
      <c r="B67" s="90"/>
      <c r="C67" s="95" t="s">
        <v>77</v>
      </c>
      <c r="D67" s="96"/>
      <c r="E67" s="97">
        <v>0</v>
      </c>
      <c r="F67" s="96"/>
      <c r="G67" s="97">
        <v>0</v>
      </c>
      <c r="H67" s="96"/>
      <c r="I67" s="97">
        <v>0</v>
      </c>
      <c r="J67" s="96"/>
      <c r="K67" s="97">
        <v>0</v>
      </c>
      <c r="L67" s="96"/>
      <c r="M67" s="97">
        <v>0</v>
      </c>
      <c r="N67" s="96"/>
      <c r="O67" s="97">
        <v>0</v>
      </c>
      <c r="P67" s="96"/>
      <c r="Q67" s="97">
        <v>0</v>
      </c>
      <c r="R67" s="98"/>
      <c r="S67" s="97">
        <v>0</v>
      </c>
      <c r="T67" s="96"/>
      <c r="U67" s="97">
        <v>0</v>
      </c>
      <c r="V67" s="96"/>
      <c r="W67" s="97">
        <v>0</v>
      </c>
      <c r="X67" s="96"/>
      <c r="Y67" s="97">
        <v>0</v>
      </c>
      <c r="Z67" s="96"/>
      <c r="AA67" s="97">
        <v>0</v>
      </c>
      <c r="AB67" s="96"/>
      <c r="AC67" s="97">
        <v>0</v>
      </c>
      <c r="AD67" s="96"/>
      <c r="AE67" s="97">
        <v>0</v>
      </c>
      <c r="AF67" s="96"/>
      <c r="AG67" s="97">
        <v>0</v>
      </c>
      <c r="AH67" s="96"/>
      <c r="AI67" s="97">
        <v>0</v>
      </c>
      <c r="AJ67" s="98">
        <v>0</v>
      </c>
      <c r="AK67" s="97">
        <v>0</v>
      </c>
    </row>
    <row r="68" spans="1:37" ht="15">
      <c r="A68" s="90"/>
      <c r="B68" s="90"/>
      <c r="C68" s="95" t="s">
        <v>78</v>
      </c>
      <c r="D68" s="96">
        <v>0</v>
      </c>
      <c r="E68" s="97">
        <v>0</v>
      </c>
      <c r="F68" s="96">
        <v>0</v>
      </c>
      <c r="G68" s="97">
        <v>0</v>
      </c>
      <c r="H68" s="96">
        <v>0</v>
      </c>
      <c r="I68" s="97">
        <v>0</v>
      </c>
      <c r="J68" s="96">
        <v>0</v>
      </c>
      <c r="K68" s="97">
        <v>0</v>
      </c>
      <c r="L68" s="96">
        <v>0</v>
      </c>
      <c r="M68" s="97">
        <v>0</v>
      </c>
      <c r="N68" s="96">
        <v>0</v>
      </c>
      <c r="O68" s="97">
        <v>0</v>
      </c>
      <c r="P68" s="96">
        <v>0</v>
      </c>
      <c r="Q68" s="97">
        <v>0</v>
      </c>
      <c r="R68" s="98">
        <v>0</v>
      </c>
      <c r="S68" s="97">
        <v>0</v>
      </c>
      <c r="T68" s="96">
        <v>0</v>
      </c>
      <c r="U68" s="97">
        <v>0</v>
      </c>
      <c r="V68" s="96">
        <v>0</v>
      </c>
      <c r="W68" s="97">
        <v>0</v>
      </c>
      <c r="X68" s="96">
        <v>0</v>
      </c>
      <c r="Y68" s="97">
        <v>0</v>
      </c>
      <c r="Z68" s="96">
        <v>0</v>
      </c>
      <c r="AA68" s="97">
        <v>0</v>
      </c>
      <c r="AB68" s="96">
        <v>0</v>
      </c>
      <c r="AC68" s="97">
        <v>0</v>
      </c>
      <c r="AD68" s="96">
        <v>0</v>
      </c>
      <c r="AE68" s="97">
        <v>0</v>
      </c>
      <c r="AF68" s="96">
        <v>0</v>
      </c>
      <c r="AG68" s="97">
        <v>0</v>
      </c>
      <c r="AH68" s="96">
        <v>0</v>
      </c>
      <c r="AI68" s="97">
        <v>0</v>
      </c>
      <c r="AJ68" s="98">
        <v>0</v>
      </c>
      <c r="AK68" s="97">
        <v>0</v>
      </c>
    </row>
    <row r="69" spans="1:37" ht="15">
      <c r="A69" s="90"/>
      <c r="B69" s="90"/>
      <c r="C69" s="95" t="s">
        <v>79</v>
      </c>
      <c r="D69" s="96">
        <v>0</v>
      </c>
      <c r="E69" s="97">
        <v>0</v>
      </c>
      <c r="F69" s="96">
        <v>0</v>
      </c>
      <c r="G69" s="97">
        <v>0</v>
      </c>
      <c r="H69" s="96">
        <v>0</v>
      </c>
      <c r="I69" s="97">
        <v>0</v>
      </c>
      <c r="J69" s="96">
        <v>0</v>
      </c>
      <c r="K69" s="97">
        <v>0</v>
      </c>
      <c r="L69" s="96">
        <v>0</v>
      </c>
      <c r="M69" s="97">
        <v>0</v>
      </c>
      <c r="N69" s="96">
        <v>0</v>
      </c>
      <c r="O69" s="97">
        <v>0</v>
      </c>
      <c r="P69" s="96">
        <v>593735.308668185</v>
      </c>
      <c r="Q69" s="97">
        <v>0.012277007940222556</v>
      </c>
      <c r="R69" s="98">
        <v>388289.25984756567</v>
      </c>
      <c r="S69" s="97">
        <v>0.05119183781508155</v>
      </c>
      <c r="T69" s="96">
        <v>0</v>
      </c>
      <c r="U69" s="97">
        <v>0</v>
      </c>
      <c r="V69" s="96">
        <v>11.8054691274</v>
      </c>
      <c r="W69" s="97">
        <v>2.4670870268954386E-06</v>
      </c>
      <c r="X69" s="96">
        <v>438553.3034849588</v>
      </c>
      <c r="Y69" s="97">
        <v>0.013579334359381237</v>
      </c>
      <c r="Z69" s="96">
        <v>191775.60252065238</v>
      </c>
      <c r="AA69" s="97">
        <v>0.034473998758368235</v>
      </c>
      <c r="AB69" s="96">
        <v>0</v>
      </c>
      <c r="AC69" s="97">
        <v>0</v>
      </c>
      <c r="AD69" s="96">
        <v>0</v>
      </c>
      <c r="AE69" s="97">
        <v>0</v>
      </c>
      <c r="AF69" s="96">
        <v>380310.92406882823</v>
      </c>
      <c r="AG69" s="97">
        <v>0.009515076276230503</v>
      </c>
      <c r="AH69" s="96">
        <v>125054.70733166</v>
      </c>
      <c r="AI69" s="97">
        <v>0.019694771606501345</v>
      </c>
      <c r="AJ69" s="98">
        <v>2117730.911390977</v>
      </c>
      <c r="AK69" s="97">
        <v>0.012295340089097205</v>
      </c>
    </row>
    <row r="70" spans="1:37" ht="15">
      <c r="A70" s="90"/>
      <c r="B70" s="90"/>
      <c r="C70" s="95" t="s">
        <v>84</v>
      </c>
      <c r="D70" s="96">
        <v>0</v>
      </c>
      <c r="E70" s="97">
        <v>0</v>
      </c>
      <c r="F70" s="96">
        <v>0</v>
      </c>
      <c r="G70" s="97">
        <v>0</v>
      </c>
      <c r="H70" s="96">
        <v>0</v>
      </c>
      <c r="I70" s="97">
        <v>0</v>
      </c>
      <c r="J70" s="96">
        <v>0</v>
      </c>
      <c r="K70" s="97">
        <v>0</v>
      </c>
      <c r="L70" s="96">
        <v>0</v>
      </c>
      <c r="M70" s="97">
        <v>0</v>
      </c>
      <c r="N70" s="96">
        <v>0</v>
      </c>
      <c r="O70" s="97">
        <v>0</v>
      </c>
      <c r="P70" s="96">
        <v>138728.2539072942</v>
      </c>
      <c r="Q70" s="97">
        <v>0.0028685642404752015</v>
      </c>
      <c r="R70" s="98">
        <v>38055.7312494128</v>
      </c>
      <c r="S70" s="97">
        <v>0.005017246222105322</v>
      </c>
      <c r="T70" s="96">
        <v>0</v>
      </c>
      <c r="U70" s="97">
        <v>0</v>
      </c>
      <c r="V70" s="96">
        <v>0</v>
      </c>
      <c r="W70" s="97">
        <v>0</v>
      </c>
      <c r="X70" s="96">
        <v>100973.647505</v>
      </c>
      <c r="Y70" s="97">
        <v>0.003126541084198498</v>
      </c>
      <c r="Z70" s="96">
        <v>32218.249</v>
      </c>
      <c r="AA70" s="97">
        <v>0.0057916224036015625</v>
      </c>
      <c r="AB70" s="96">
        <v>0</v>
      </c>
      <c r="AC70" s="97">
        <v>0</v>
      </c>
      <c r="AD70" s="96">
        <v>0</v>
      </c>
      <c r="AE70" s="97">
        <v>0</v>
      </c>
      <c r="AF70" s="96">
        <v>242944.7687128826</v>
      </c>
      <c r="AG70" s="97">
        <v>0.006078284526993755</v>
      </c>
      <c r="AH70" s="96">
        <v>122265.9000595244</v>
      </c>
      <c r="AI70" s="97">
        <v>0.019255564451079413</v>
      </c>
      <c r="AJ70" s="98">
        <v>675186.550434114</v>
      </c>
      <c r="AK70" s="97">
        <v>0.003920067566903053</v>
      </c>
    </row>
    <row r="71" spans="1:37" ht="15">
      <c r="A71" s="90"/>
      <c r="B71" s="90"/>
      <c r="C71" s="95" t="s">
        <v>99</v>
      </c>
      <c r="D71" s="96">
        <v>0</v>
      </c>
      <c r="E71" s="97">
        <v>0</v>
      </c>
      <c r="F71" s="96">
        <v>0</v>
      </c>
      <c r="G71" s="97">
        <v>0</v>
      </c>
      <c r="H71" s="96">
        <v>0</v>
      </c>
      <c r="I71" s="97">
        <v>0</v>
      </c>
      <c r="J71" s="96">
        <v>0</v>
      </c>
      <c r="K71" s="97">
        <v>0</v>
      </c>
      <c r="L71" s="96">
        <v>0</v>
      </c>
      <c r="M71" s="97">
        <v>0</v>
      </c>
      <c r="N71" s="96">
        <v>0</v>
      </c>
      <c r="O71" s="97">
        <v>0</v>
      </c>
      <c r="P71" s="96">
        <v>0</v>
      </c>
      <c r="Q71" s="97">
        <v>0</v>
      </c>
      <c r="R71" s="98">
        <v>0</v>
      </c>
      <c r="S71" s="97">
        <v>0</v>
      </c>
      <c r="T71" s="96">
        <v>0</v>
      </c>
      <c r="U71" s="97">
        <v>0</v>
      </c>
      <c r="V71" s="96">
        <v>0</v>
      </c>
      <c r="W71" s="97">
        <v>0</v>
      </c>
      <c r="X71" s="96">
        <v>0</v>
      </c>
      <c r="Y71" s="97">
        <v>0</v>
      </c>
      <c r="Z71" s="96">
        <v>0</v>
      </c>
      <c r="AA71" s="97">
        <v>0</v>
      </c>
      <c r="AB71" s="96">
        <v>0</v>
      </c>
      <c r="AC71" s="97">
        <v>0</v>
      </c>
      <c r="AD71" s="96">
        <v>0</v>
      </c>
      <c r="AE71" s="97">
        <v>0</v>
      </c>
      <c r="AF71" s="96">
        <v>0</v>
      </c>
      <c r="AG71" s="97">
        <v>0</v>
      </c>
      <c r="AH71" s="96">
        <v>0</v>
      </c>
      <c r="AI71" s="97">
        <v>0</v>
      </c>
      <c r="AJ71" s="98">
        <v>0</v>
      </c>
      <c r="AK71" s="97">
        <v>0</v>
      </c>
    </row>
    <row r="72" spans="1:37" ht="15">
      <c r="A72" s="90"/>
      <c r="B72" s="90"/>
      <c r="C72" s="95" t="s">
        <v>100</v>
      </c>
      <c r="D72" s="96">
        <v>0</v>
      </c>
      <c r="E72" s="97">
        <v>0</v>
      </c>
      <c r="F72" s="96">
        <v>0</v>
      </c>
      <c r="G72" s="97">
        <v>0</v>
      </c>
      <c r="H72" s="96">
        <v>0</v>
      </c>
      <c r="I72" s="97">
        <v>0</v>
      </c>
      <c r="J72" s="96">
        <v>0</v>
      </c>
      <c r="K72" s="97">
        <v>0</v>
      </c>
      <c r="L72" s="96">
        <v>0</v>
      </c>
      <c r="M72" s="97">
        <v>0</v>
      </c>
      <c r="N72" s="96">
        <v>0</v>
      </c>
      <c r="O72" s="97">
        <v>0</v>
      </c>
      <c r="P72" s="96">
        <v>0</v>
      </c>
      <c r="Q72" s="97">
        <v>0</v>
      </c>
      <c r="R72" s="98">
        <v>0</v>
      </c>
      <c r="S72" s="97">
        <v>0</v>
      </c>
      <c r="T72" s="96">
        <v>0</v>
      </c>
      <c r="U72" s="97">
        <v>0</v>
      </c>
      <c r="V72" s="96">
        <v>0</v>
      </c>
      <c r="W72" s="97">
        <v>0</v>
      </c>
      <c r="X72" s="96">
        <v>0</v>
      </c>
      <c r="Y72" s="97">
        <v>0</v>
      </c>
      <c r="Z72" s="96">
        <v>0</v>
      </c>
      <c r="AA72" s="97">
        <v>0</v>
      </c>
      <c r="AB72" s="96">
        <v>0</v>
      </c>
      <c r="AC72" s="97">
        <v>0</v>
      </c>
      <c r="AD72" s="96">
        <v>0</v>
      </c>
      <c r="AE72" s="97">
        <v>0</v>
      </c>
      <c r="AF72" s="96">
        <v>0</v>
      </c>
      <c r="AG72" s="97">
        <v>0</v>
      </c>
      <c r="AH72" s="96">
        <v>0</v>
      </c>
      <c r="AI72" s="97">
        <v>0</v>
      </c>
      <c r="AJ72" s="98">
        <v>0</v>
      </c>
      <c r="AK72" s="97">
        <v>0</v>
      </c>
    </row>
    <row r="73" spans="1:37" ht="15">
      <c r="A73" s="90"/>
      <c r="B73" s="90"/>
      <c r="C73" s="95" t="s">
        <v>101</v>
      </c>
      <c r="D73" s="96">
        <v>0</v>
      </c>
      <c r="E73" s="97">
        <v>0</v>
      </c>
      <c r="F73" s="96">
        <v>0</v>
      </c>
      <c r="G73" s="97">
        <v>0</v>
      </c>
      <c r="H73" s="96">
        <v>0</v>
      </c>
      <c r="I73" s="97">
        <v>0</v>
      </c>
      <c r="J73" s="96">
        <v>0</v>
      </c>
      <c r="K73" s="97">
        <v>0</v>
      </c>
      <c r="L73" s="96">
        <v>0</v>
      </c>
      <c r="M73" s="97">
        <v>0</v>
      </c>
      <c r="N73" s="96">
        <v>0</v>
      </c>
      <c r="O73" s="97">
        <v>0</v>
      </c>
      <c r="P73" s="96">
        <v>0</v>
      </c>
      <c r="Q73" s="97">
        <v>0</v>
      </c>
      <c r="R73" s="98">
        <v>0</v>
      </c>
      <c r="S73" s="97">
        <v>0</v>
      </c>
      <c r="T73" s="96">
        <v>0</v>
      </c>
      <c r="U73" s="97">
        <v>0</v>
      </c>
      <c r="V73" s="96">
        <v>0</v>
      </c>
      <c r="W73" s="97">
        <v>0</v>
      </c>
      <c r="X73" s="96">
        <v>0</v>
      </c>
      <c r="Y73" s="97">
        <v>0</v>
      </c>
      <c r="Z73" s="96">
        <v>0</v>
      </c>
      <c r="AA73" s="97">
        <v>0</v>
      </c>
      <c r="AB73" s="96">
        <v>0</v>
      </c>
      <c r="AC73" s="97">
        <v>0</v>
      </c>
      <c r="AD73" s="96">
        <v>0</v>
      </c>
      <c r="AE73" s="97">
        <v>0</v>
      </c>
      <c r="AF73" s="96">
        <v>0</v>
      </c>
      <c r="AG73" s="97">
        <v>0</v>
      </c>
      <c r="AH73" s="96">
        <v>0</v>
      </c>
      <c r="AI73" s="97">
        <v>0</v>
      </c>
      <c r="AJ73" s="98">
        <v>0</v>
      </c>
      <c r="AK73" s="97">
        <v>0</v>
      </c>
    </row>
    <row r="74" spans="1:37" ht="15">
      <c r="A74" s="90"/>
      <c r="B74" s="90"/>
      <c r="C74" s="95" t="s">
        <v>73</v>
      </c>
      <c r="D74" s="96">
        <v>0</v>
      </c>
      <c r="E74" s="97">
        <v>0</v>
      </c>
      <c r="F74" s="96">
        <v>0</v>
      </c>
      <c r="G74" s="97">
        <v>0</v>
      </c>
      <c r="H74" s="96">
        <v>0</v>
      </c>
      <c r="I74" s="97">
        <v>0</v>
      </c>
      <c r="J74" s="96">
        <v>0</v>
      </c>
      <c r="K74" s="97">
        <v>0</v>
      </c>
      <c r="L74" s="96">
        <v>0</v>
      </c>
      <c r="M74" s="97">
        <v>0</v>
      </c>
      <c r="N74" s="96">
        <v>0</v>
      </c>
      <c r="O74" s="97">
        <v>0</v>
      </c>
      <c r="P74" s="96">
        <v>43318.064454892396</v>
      </c>
      <c r="Q74" s="97">
        <v>0.0008957126408074161</v>
      </c>
      <c r="R74" s="98">
        <v>7173.207960667599</v>
      </c>
      <c r="S74" s="97">
        <v>0.0009457117064749781</v>
      </c>
      <c r="T74" s="96">
        <v>0</v>
      </c>
      <c r="U74" s="97">
        <v>0</v>
      </c>
      <c r="V74" s="96">
        <v>13.0058413056</v>
      </c>
      <c r="W74" s="97">
        <v>2.7179387801231102E-06</v>
      </c>
      <c r="X74" s="96">
        <v>19681.875445976802</v>
      </c>
      <c r="Y74" s="97">
        <v>0.0006094282391143389</v>
      </c>
      <c r="Z74" s="96">
        <v>2369.1515142176</v>
      </c>
      <c r="AA74" s="97">
        <v>0.00042588382091370697</v>
      </c>
      <c r="AB74" s="96">
        <v>0</v>
      </c>
      <c r="AC74" s="97">
        <v>0</v>
      </c>
      <c r="AD74" s="96">
        <v>0</v>
      </c>
      <c r="AE74" s="97">
        <v>0</v>
      </c>
      <c r="AF74" s="96">
        <v>0</v>
      </c>
      <c r="AG74" s="97">
        <v>0</v>
      </c>
      <c r="AH74" s="96">
        <v>0</v>
      </c>
      <c r="AI74" s="97">
        <v>0</v>
      </c>
      <c r="AJ74" s="98">
        <v>72555.30521705998</v>
      </c>
      <c r="AK74" s="97">
        <v>0.0004212490586568685</v>
      </c>
    </row>
    <row r="75" spans="1:37" ht="15" customHeight="1">
      <c r="A75" s="90"/>
      <c r="B75" s="90"/>
      <c r="C75" s="95" t="s">
        <v>103</v>
      </c>
      <c r="D75" s="96">
        <v>0</v>
      </c>
      <c r="E75" s="97">
        <v>0</v>
      </c>
      <c r="F75" s="96">
        <v>0</v>
      </c>
      <c r="G75" s="97">
        <v>0</v>
      </c>
      <c r="H75" s="96">
        <v>0</v>
      </c>
      <c r="I75" s="97">
        <v>0</v>
      </c>
      <c r="J75" s="96">
        <v>0</v>
      </c>
      <c r="K75" s="97">
        <v>0</v>
      </c>
      <c r="L75" s="96">
        <v>0</v>
      </c>
      <c r="M75" s="97">
        <v>0</v>
      </c>
      <c r="N75" s="96">
        <v>0</v>
      </c>
      <c r="O75" s="97">
        <v>0</v>
      </c>
      <c r="P75" s="96">
        <v>243955.2059504</v>
      </c>
      <c r="Q75" s="97">
        <v>0.005044402710746479</v>
      </c>
      <c r="R75" s="98">
        <v>60988.8014876</v>
      </c>
      <c r="S75" s="97">
        <v>0.008040729314828606</v>
      </c>
      <c r="T75" s="96">
        <v>0</v>
      </c>
      <c r="U75" s="97">
        <v>0</v>
      </c>
      <c r="V75" s="96">
        <v>0</v>
      </c>
      <c r="W75" s="97">
        <v>0</v>
      </c>
      <c r="X75" s="96">
        <v>122848.87156788</v>
      </c>
      <c r="Y75" s="97">
        <v>0.003803884019198001</v>
      </c>
      <c r="Z75" s="96">
        <v>49662.30978276</v>
      </c>
      <c r="AA75" s="97">
        <v>0.00892740465046483</v>
      </c>
      <c r="AB75" s="96">
        <v>0</v>
      </c>
      <c r="AC75" s="97">
        <v>0</v>
      </c>
      <c r="AD75" s="96">
        <v>0</v>
      </c>
      <c r="AE75" s="97">
        <v>0</v>
      </c>
      <c r="AF75" s="96">
        <v>163798.49542383998</v>
      </c>
      <c r="AG75" s="97">
        <v>0.004098107835597078</v>
      </c>
      <c r="AH75" s="96">
        <v>107166.03689963999</v>
      </c>
      <c r="AI75" s="97">
        <v>0.016877498382485628</v>
      </c>
      <c r="AJ75" s="98">
        <v>748419.7211121201</v>
      </c>
      <c r="AK75" s="97">
        <v>0.004345252246621198</v>
      </c>
    </row>
    <row r="76" spans="1:37" ht="15">
      <c r="A76" s="90"/>
      <c r="B76" s="100" t="s">
        <v>104</v>
      </c>
      <c r="C76" s="101"/>
      <c r="D76" s="92">
        <v>0</v>
      </c>
      <c r="E76" s="93">
        <v>0</v>
      </c>
      <c r="F76" s="92">
        <v>284585.311124722</v>
      </c>
      <c r="G76" s="93">
        <v>0.2645708142130805</v>
      </c>
      <c r="H76" s="92">
        <v>2721949.2900944217</v>
      </c>
      <c r="I76" s="93">
        <v>0.3235518463973977</v>
      </c>
      <c r="J76" s="92">
        <v>450176.6605234422</v>
      </c>
      <c r="K76" s="93">
        <v>0.3502371273849848</v>
      </c>
      <c r="L76" s="92">
        <v>0</v>
      </c>
      <c r="M76" s="93">
        <v>0</v>
      </c>
      <c r="N76" s="92">
        <v>2007358.4624075084</v>
      </c>
      <c r="O76" s="93">
        <v>0.2652100695149712</v>
      </c>
      <c r="P76" s="92">
        <v>17847612.988555178</v>
      </c>
      <c r="Q76" s="93">
        <v>0.36904540318818385</v>
      </c>
      <c r="R76" s="94">
        <v>2664223.7697914</v>
      </c>
      <c r="S76" s="93">
        <v>0.35124976462081137</v>
      </c>
      <c r="T76" s="92">
        <v>0</v>
      </c>
      <c r="U76" s="93">
        <v>0</v>
      </c>
      <c r="V76" s="92">
        <v>1414710.342941993</v>
      </c>
      <c r="W76" s="93">
        <v>0.2956437813882676</v>
      </c>
      <c r="X76" s="92">
        <v>12173570.996972606</v>
      </c>
      <c r="Y76" s="93">
        <v>0.37694161599497944</v>
      </c>
      <c r="Z76" s="92">
        <v>1794265.16297745</v>
      </c>
      <c r="AA76" s="93">
        <v>0.3225410020234808</v>
      </c>
      <c r="AB76" s="92">
        <v>0</v>
      </c>
      <c r="AC76" s="93">
        <v>0</v>
      </c>
      <c r="AD76" s="92">
        <v>1691662.0071500447</v>
      </c>
      <c r="AE76" s="93">
        <v>0.26948033153824114</v>
      </c>
      <c r="AF76" s="92">
        <v>15691401.697129138</v>
      </c>
      <c r="AG76" s="93">
        <v>0.3925863670488084</v>
      </c>
      <c r="AH76" s="92">
        <v>2214027.920641631</v>
      </c>
      <c r="AI76" s="93">
        <v>0.3486855885545271</v>
      </c>
      <c r="AJ76" s="94">
        <v>60955544.61030953</v>
      </c>
      <c r="AK76" s="93">
        <v>0.35390197464116074</v>
      </c>
    </row>
    <row r="77" spans="1:37" ht="15">
      <c r="A77" s="90"/>
      <c r="B77" s="90"/>
      <c r="C77" s="95" t="s">
        <v>105</v>
      </c>
      <c r="D77" s="96">
        <v>0</v>
      </c>
      <c r="E77" s="97">
        <v>0</v>
      </c>
      <c r="F77" s="96">
        <v>241714.95499775797</v>
      </c>
      <c r="G77" s="97">
        <v>0.22471547178064988</v>
      </c>
      <c r="H77" s="96">
        <v>1666936.6655959894</v>
      </c>
      <c r="I77" s="97">
        <v>0.19814492428049413</v>
      </c>
      <c r="J77" s="96">
        <v>0</v>
      </c>
      <c r="K77" s="97">
        <v>0</v>
      </c>
      <c r="L77" s="96">
        <v>0</v>
      </c>
      <c r="M77" s="97">
        <v>0</v>
      </c>
      <c r="N77" s="96">
        <v>1507473.9315107625</v>
      </c>
      <c r="O77" s="97">
        <v>0.19916585585241353</v>
      </c>
      <c r="P77" s="96">
        <v>12606135.354280895</v>
      </c>
      <c r="Q77" s="97">
        <v>0.26066434247810444</v>
      </c>
      <c r="R77" s="98">
        <v>37387.6596632858</v>
      </c>
      <c r="S77" s="97">
        <v>0.004929168039620172</v>
      </c>
      <c r="T77" s="96">
        <v>0</v>
      </c>
      <c r="U77" s="97">
        <v>0</v>
      </c>
      <c r="V77" s="96">
        <v>1211132.3788977761</v>
      </c>
      <c r="W77" s="97">
        <v>0.25310040182111554</v>
      </c>
      <c r="X77" s="96">
        <v>9075892.905810742</v>
      </c>
      <c r="Y77" s="97">
        <v>0.28102532439860456</v>
      </c>
      <c r="Z77" s="96">
        <v>21629.3034415189</v>
      </c>
      <c r="AA77" s="97">
        <v>0.0038881305556424635</v>
      </c>
      <c r="AB77" s="98">
        <v>0</v>
      </c>
      <c r="AC77" s="97">
        <v>0</v>
      </c>
      <c r="AD77" s="96">
        <v>1460227.4200504117</v>
      </c>
      <c r="AE77" s="97">
        <v>0.23261299693036916</v>
      </c>
      <c r="AF77" s="96">
        <v>11567122.959675292</v>
      </c>
      <c r="AG77" s="97">
        <v>0.28940019939560985</v>
      </c>
      <c r="AH77" s="96">
        <v>35890.5657208131</v>
      </c>
      <c r="AI77" s="97">
        <v>0.005652378145389382</v>
      </c>
      <c r="AJ77" s="98">
        <v>39431544.09964524</v>
      </c>
      <c r="AK77" s="97">
        <v>0.22893571715630678</v>
      </c>
    </row>
    <row r="78" spans="1:37" ht="15">
      <c r="A78" s="90"/>
      <c r="B78" s="90"/>
      <c r="C78" s="95" t="s">
        <v>106</v>
      </c>
      <c r="D78" s="96">
        <v>0</v>
      </c>
      <c r="E78" s="97">
        <v>0</v>
      </c>
      <c r="F78" s="96">
        <v>0</v>
      </c>
      <c r="G78" s="97">
        <v>0</v>
      </c>
      <c r="H78" s="96">
        <v>0</v>
      </c>
      <c r="I78" s="97">
        <v>0</v>
      </c>
      <c r="J78" s="96">
        <v>0</v>
      </c>
      <c r="K78" s="97">
        <v>0</v>
      </c>
      <c r="L78" s="96">
        <v>0</v>
      </c>
      <c r="M78" s="97">
        <v>0</v>
      </c>
      <c r="N78" s="96">
        <v>0</v>
      </c>
      <c r="O78" s="97">
        <v>0</v>
      </c>
      <c r="P78" s="96">
        <v>0</v>
      </c>
      <c r="Q78" s="97">
        <v>0</v>
      </c>
      <c r="R78" s="98">
        <v>0</v>
      </c>
      <c r="S78" s="97">
        <v>0</v>
      </c>
      <c r="T78" s="96">
        <v>0</v>
      </c>
      <c r="U78" s="97">
        <v>0</v>
      </c>
      <c r="V78" s="96">
        <v>0</v>
      </c>
      <c r="W78" s="97">
        <v>0</v>
      </c>
      <c r="X78" s="96">
        <v>0</v>
      </c>
      <c r="Y78" s="97">
        <v>0</v>
      </c>
      <c r="Z78" s="96">
        <v>0</v>
      </c>
      <c r="AA78" s="97">
        <v>0</v>
      </c>
      <c r="AB78" s="98">
        <v>0</v>
      </c>
      <c r="AC78" s="97">
        <v>0</v>
      </c>
      <c r="AD78" s="96">
        <v>0</v>
      </c>
      <c r="AE78" s="97">
        <v>0</v>
      </c>
      <c r="AF78" s="96">
        <v>0</v>
      </c>
      <c r="AG78" s="97">
        <v>0</v>
      </c>
      <c r="AH78" s="96">
        <v>0</v>
      </c>
      <c r="AI78" s="97">
        <v>0</v>
      </c>
      <c r="AJ78" s="98">
        <v>0</v>
      </c>
      <c r="AK78" s="97">
        <v>0</v>
      </c>
    </row>
    <row r="79" spans="1:37" ht="15">
      <c r="A79" s="90"/>
      <c r="B79" s="90"/>
      <c r="C79" s="90" t="s">
        <v>107</v>
      </c>
      <c r="D79" s="96">
        <v>0</v>
      </c>
      <c r="E79" s="97">
        <v>0</v>
      </c>
      <c r="F79" s="96">
        <v>3251.7</v>
      </c>
      <c r="G79" s="97">
        <v>0.003023012372552277</v>
      </c>
      <c r="H79" s="96">
        <v>9755.1</v>
      </c>
      <c r="I79" s="97">
        <v>0.001159566281516496</v>
      </c>
      <c r="J79" s="96">
        <v>20285.08402845</v>
      </c>
      <c r="K79" s="97">
        <v>0.01578178120257615</v>
      </c>
      <c r="L79" s="96">
        <v>0</v>
      </c>
      <c r="M79" s="97">
        <v>0</v>
      </c>
      <c r="N79" s="96">
        <v>171193.52367968552</v>
      </c>
      <c r="O79" s="97">
        <v>0.022617906649891256</v>
      </c>
      <c r="P79" s="96">
        <v>478770.5864186499</v>
      </c>
      <c r="Q79" s="97">
        <v>0.00989981597050628</v>
      </c>
      <c r="R79" s="98">
        <v>85693.23772216661</v>
      </c>
      <c r="S79" s="97">
        <v>0.011297748305076854</v>
      </c>
      <c r="T79" s="96">
        <v>0</v>
      </c>
      <c r="U79" s="97">
        <v>0</v>
      </c>
      <c r="V79" s="96">
        <v>39093.3082939533</v>
      </c>
      <c r="W79" s="97">
        <v>0.008169653631687326</v>
      </c>
      <c r="X79" s="96">
        <v>265612.1690433439</v>
      </c>
      <c r="Y79" s="97">
        <v>0.008224396954026736</v>
      </c>
      <c r="Z79" s="96">
        <v>38259.6493042186</v>
      </c>
      <c r="AA79" s="97">
        <v>0.006877637641457528</v>
      </c>
      <c r="AB79" s="98">
        <v>0</v>
      </c>
      <c r="AC79" s="97">
        <v>0</v>
      </c>
      <c r="AD79" s="96">
        <v>32337.4765127634</v>
      </c>
      <c r="AE79" s="97">
        <v>0.005151332745511401</v>
      </c>
      <c r="AF79" s="96">
        <v>543456.9420862598</v>
      </c>
      <c r="AG79" s="97">
        <v>0.013596859647034217</v>
      </c>
      <c r="AH79" s="96">
        <v>127429.22136588671</v>
      </c>
      <c r="AI79" s="97">
        <v>0.0200687320321293</v>
      </c>
      <c r="AJ79" s="98">
        <v>1815137.9984553778</v>
      </c>
      <c r="AK79" s="97">
        <v>0.010538515011330327</v>
      </c>
    </row>
    <row r="80" spans="1:37" ht="15">
      <c r="A80" s="90"/>
      <c r="B80" s="90"/>
      <c r="C80" s="95" t="s">
        <v>108</v>
      </c>
      <c r="D80" s="96">
        <v>0</v>
      </c>
      <c r="E80" s="97">
        <v>0</v>
      </c>
      <c r="F80" s="96">
        <v>39618.65612696401</v>
      </c>
      <c r="G80" s="97">
        <v>0.03683233005987831</v>
      </c>
      <c r="H80" s="96">
        <v>1045257.5244984322</v>
      </c>
      <c r="I80" s="97">
        <v>0.1242473558353871</v>
      </c>
      <c r="J80" s="96">
        <v>429891.5764949922</v>
      </c>
      <c r="K80" s="97">
        <v>0.33445534618240863</v>
      </c>
      <c r="L80" s="96">
        <v>0</v>
      </c>
      <c r="M80" s="97">
        <v>0</v>
      </c>
      <c r="N80" s="96">
        <v>328691.0072170603</v>
      </c>
      <c r="O80" s="97">
        <v>0.04342630701266642</v>
      </c>
      <c r="P80" s="96">
        <v>4762707.047855633</v>
      </c>
      <c r="Q80" s="97">
        <v>0.09848124473957315</v>
      </c>
      <c r="R80" s="98">
        <v>2541142.8724059477</v>
      </c>
      <c r="S80" s="97">
        <v>0.33502284827611434</v>
      </c>
      <c r="T80" s="96">
        <v>0</v>
      </c>
      <c r="U80" s="97">
        <v>0</v>
      </c>
      <c r="V80" s="96">
        <v>164484.6557502636</v>
      </c>
      <c r="W80" s="97">
        <v>0.03437372593546473</v>
      </c>
      <c r="X80" s="96">
        <v>2832065.92211852</v>
      </c>
      <c r="Y80" s="97">
        <v>0.08769189464234811</v>
      </c>
      <c r="Z80" s="96">
        <v>1734376.2102317126</v>
      </c>
      <c r="AA80" s="97">
        <v>0.31177523382638084</v>
      </c>
      <c r="AB80" s="98">
        <v>0</v>
      </c>
      <c r="AC80" s="97">
        <v>0</v>
      </c>
      <c r="AD80" s="96">
        <v>199097.11058686953</v>
      </c>
      <c r="AE80" s="97">
        <v>0.031716001862360586</v>
      </c>
      <c r="AF80" s="96">
        <v>3580821.795367588</v>
      </c>
      <c r="AG80" s="97">
        <v>0.08958930800616438</v>
      </c>
      <c r="AH80" s="96">
        <v>2050708.133554931</v>
      </c>
      <c r="AI80" s="97">
        <v>0.3229644783770084</v>
      </c>
      <c r="AJ80" s="98">
        <v>19708862.512208913</v>
      </c>
      <c r="AK80" s="97">
        <v>0.11442774247352366</v>
      </c>
    </row>
    <row r="81" spans="1:37" ht="15">
      <c r="A81" s="90"/>
      <c r="B81" s="89" t="s">
        <v>109</v>
      </c>
      <c r="C81" s="90"/>
      <c r="D81" s="92">
        <v>1091.7959099999998</v>
      </c>
      <c r="E81" s="93">
        <v>0.024068480075825807</v>
      </c>
      <c r="F81" s="92">
        <v>781.7934248300002</v>
      </c>
      <c r="G81" s="93">
        <v>0.0007268109592032196</v>
      </c>
      <c r="H81" s="92">
        <v>5873.34151118</v>
      </c>
      <c r="I81" s="93">
        <v>0.0006981505854573987</v>
      </c>
      <c r="J81" s="92">
        <v>986.7038154500001</v>
      </c>
      <c r="K81" s="93">
        <v>0.0007676548790894429</v>
      </c>
      <c r="L81" s="92">
        <v>4911.3145</v>
      </c>
      <c r="M81" s="93">
        <v>0.00415273644525019</v>
      </c>
      <c r="N81" s="92">
        <v>5609.978318979999</v>
      </c>
      <c r="O81" s="93">
        <v>0.0007411843812737658</v>
      </c>
      <c r="P81" s="92">
        <v>38713.65068515</v>
      </c>
      <c r="Q81" s="93">
        <v>0.000800504517615287</v>
      </c>
      <c r="R81" s="94">
        <v>4448.297939610001</v>
      </c>
      <c r="S81" s="93">
        <v>0.0005864611005905066</v>
      </c>
      <c r="T81" s="92">
        <v>2791.12819</v>
      </c>
      <c r="U81" s="93">
        <v>0.0036988819255187777</v>
      </c>
      <c r="V81" s="92">
        <v>126918.55816991997</v>
      </c>
      <c r="W81" s="93">
        <v>0.026523226222882345</v>
      </c>
      <c r="X81" s="92">
        <v>432972.57445043005</v>
      </c>
      <c r="Y81" s="93">
        <v>0.013406533048966364</v>
      </c>
      <c r="Z81" s="92">
        <v>1788.5657893800003</v>
      </c>
      <c r="AA81" s="93">
        <v>0.00032151647024915986</v>
      </c>
      <c r="AB81" s="94">
        <v>15674.12849</v>
      </c>
      <c r="AC81" s="93">
        <v>0.021574403011773075</v>
      </c>
      <c r="AD81" s="92">
        <v>13639.081181729998</v>
      </c>
      <c r="AE81" s="93">
        <v>0.0021726941334585313</v>
      </c>
      <c r="AF81" s="92">
        <v>235620.81433319004</v>
      </c>
      <c r="AG81" s="93">
        <v>0.0058950450243761676</v>
      </c>
      <c r="AH81" s="92">
        <v>47708.81176558</v>
      </c>
      <c r="AI81" s="93">
        <v>0.00751362480781066</v>
      </c>
      <c r="AJ81" s="94">
        <v>939530.53847543</v>
      </c>
      <c r="AK81" s="93">
        <v>0.005454823099815124</v>
      </c>
    </row>
    <row r="82" spans="1:37" ht="15" customHeight="1">
      <c r="A82" s="89" t="s">
        <v>110</v>
      </c>
      <c r="B82" s="90"/>
      <c r="C82" s="95"/>
      <c r="D82" s="92">
        <v>0</v>
      </c>
      <c r="E82" s="93">
        <v>0</v>
      </c>
      <c r="F82" s="92">
        <v>341956.1578904447</v>
      </c>
      <c r="G82" s="93">
        <v>0.3179068475484375</v>
      </c>
      <c r="H82" s="92">
        <v>3845609.626886094</v>
      </c>
      <c r="I82" s="93">
        <v>0.45711876405289004</v>
      </c>
      <c r="J82" s="92">
        <v>747344.4611107309</v>
      </c>
      <c r="K82" s="93">
        <v>0.5814334686346357</v>
      </c>
      <c r="L82" s="92">
        <v>0</v>
      </c>
      <c r="M82" s="93">
        <v>0</v>
      </c>
      <c r="N82" s="92">
        <v>2431396.0677738125</v>
      </c>
      <c r="O82" s="93">
        <v>0.3212334678776546</v>
      </c>
      <c r="P82" s="92">
        <v>22583101.892536663</v>
      </c>
      <c r="Q82" s="93">
        <v>0.4669638426446914</v>
      </c>
      <c r="R82" s="92">
        <v>4183330.9983108663</v>
      </c>
      <c r="S82" s="93">
        <v>0.55152800795058</v>
      </c>
      <c r="T82" s="92">
        <v>0</v>
      </c>
      <c r="U82" s="93">
        <v>0</v>
      </c>
      <c r="V82" s="92">
        <v>1565929.0446148894</v>
      </c>
      <c r="W82" s="93">
        <v>0.3272452106152769</v>
      </c>
      <c r="X82" s="92">
        <v>14701754.729993042</v>
      </c>
      <c r="Y82" s="93">
        <v>0.45522412341157353</v>
      </c>
      <c r="Z82" s="92">
        <v>3316473.2772570495</v>
      </c>
      <c r="AA82" s="93">
        <v>0.596176438189047</v>
      </c>
      <c r="AB82" s="92">
        <v>0</v>
      </c>
      <c r="AC82" s="93">
        <v>0</v>
      </c>
      <c r="AD82" s="102">
        <v>2252634.654245185</v>
      </c>
      <c r="AE82" s="93">
        <v>0.35884280127754936</v>
      </c>
      <c r="AF82" s="94">
        <v>17765375.561920803</v>
      </c>
      <c r="AG82" s="93">
        <v>0.4444755405368406</v>
      </c>
      <c r="AH82" s="92">
        <v>3522469.736121673</v>
      </c>
      <c r="AI82" s="93">
        <v>0.5547511039287842</v>
      </c>
      <c r="AJ82" s="94">
        <v>77257376.20866126</v>
      </c>
      <c r="AK82" s="93">
        <v>0.44854882637232524</v>
      </c>
    </row>
    <row r="83" spans="1:37" ht="15">
      <c r="A83" s="89"/>
      <c r="B83" s="100" t="s">
        <v>111</v>
      </c>
      <c r="C83" s="101"/>
      <c r="D83" s="92">
        <v>0</v>
      </c>
      <c r="E83" s="93">
        <v>0</v>
      </c>
      <c r="F83" s="92">
        <v>0</v>
      </c>
      <c r="G83" s="93">
        <v>0</v>
      </c>
      <c r="H83" s="92">
        <v>0</v>
      </c>
      <c r="I83" s="93">
        <v>0</v>
      </c>
      <c r="J83" s="92">
        <v>0</v>
      </c>
      <c r="K83" s="93">
        <v>0</v>
      </c>
      <c r="L83" s="92">
        <v>0</v>
      </c>
      <c r="M83" s="93">
        <v>0</v>
      </c>
      <c r="N83" s="92">
        <v>1667.97275922</v>
      </c>
      <c r="O83" s="93">
        <v>0.0002203707906216561</v>
      </c>
      <c r="P83" s="92">
        <v>32614.51265563</v>
      </c>
      <c r="Q83" s="93">
        <v>0.0006743891174971892</v>
      </c>
      <c r="R83" s="92">
        <v>3147.7692149</v>
      </c>
      <c r="S83" s="93">
        <v>0.0004150001243704954</v>
      </c>
      <c r="T83" s="92">
        <v>0</v>
      </c>
      <c r="U83" s="93">
        <v>0</v>
      </c>
      <c r="V83" s="92">
        <v>0</v>
      </c>
      <c r="W83" s="93">
        <v>0</v>
      </c>
      <c r="X83" s="92">
        <v>0</v>
      </c>
      <c r="Y83" s="93">
        <v>0</v>
      </c>
      <c r="Z83" s="92">
        <v>0</v>
      </c>
      <c r="AA83" s="93">
        <v>0</v>
      </c>
      <c r="AB83" s="92">
        <v>0</v>
      </c>
      <c r="AC83" s="93">
        <v>0</v>
      </c>
      <c r="AD83" s="92">
        <v>73574.5503625</v>
      </c>
      <c r="AE83" s="93">
        <v>0.011720363843759803</v>
      </c>
      <c r="AF83" s="92">
        <v>50495.84465233</v>
      </c>
      <c r="AG83" s="93">
        <v>0.0012633657964887983</v>
      </c>
      <c r="AH83" s="92">
        <v>27629.747584959998</v>
      </c>
      <c r="AI83" s="93">
        <v>0.004351388123182663</v>
      </c>
      <c r="AJ83" s="92">
        <v>189130.39722954</v>
      </c>
      <c r="AK83" s="93">
        <v>0.001098072726150013</v>
      </c>
    </row>
    <row r="84" spans="1:37" ht="15">
      <c r="A84" s="89"/>
      <c r="B84" s="95"/>
      <c r="C84" s="95" t="s">
        <v>74</v>
      </c>
      <c r="D84" s="96">
        <v>0</v>
      </c>
      <c r="E84" s="97">
        <v>0</v>
      </c>
      <c r="F84" s="96">
        <v>0</v>
      </c>
      <c r="G84" s="97">
        <v>0</v>
      </c>
      <c r="H84" s="96">
        <v>0</v>
      </c>
      <c r="I84" s="97">
        <v>0</v>
      </c>
      <c r="J84" s="96">
        <v>0</v>
      </c>
      <c r="K84" s="97">
        <v>0</v>
      </c>
      <c r="L84" s="96">
        <v>0</v>
      </c>
      <c r="M84" s="97">
        <v>0</v>
      </c>
      <c r="N84" s="96">
        <v>0</v>
      </c>
      <c r="O84" s="97">
        <v>0</v>
      </c>
      <c r="P84" s="98">
        <v>0</v>
      </c>
      <c r="Q84" s="103">
        <v>0</v>
      </c>
      <c r="R84" s="98">
        <v>0</v>
      </c>
      <c r="S84" s="97">
        <v>0</v>
      </c>
      <c r="T84" s="96">
        <v>0</v>
      </c>
      <c r="U84" s="97">
        <v>0</v>
      </c>
      <c r="V84" s="96">
        <v>0</v>
      </c>
      <c r="W84" s="97">
        <v>0</v>
      </c>
      <c r="X84" s="96">
        <v>0</v>
      </c>
      <c r="Y84" s="97">
        <v>0</v>
      </c>
      <c r="Z84" s="96">
        <v>0</v>
      </c>
      <c r="AA84" s="97">
        <v>0</v>
      </c>
      <c r="AB84" s="96">
        <v>0</v>
      </c>
      <c r="AC84" s="97">
        <v>0</v>
      </c>
      <c r="AD84" s="96">
        <v>0</v>
      </c>
      <c r="AE84" s="97">
        <v>0</v>
      </c>
      <c r="AF84" s="96">
        <v>0</v>
      </c>
      <c r="AG84" s="97">
        <v>0</v>
      </c>
      <c r="AH84" s="96">
        <v>0</v>
      </c>
      <c r="AI84" s="97">
        <v>0</v>
      </c>
      <c r="AJ84" s="98">
        <v>0</v>
      </c>
      <c r="AK84" s="97">
        <v>0</v>
      </c>
    </row>
    <row r="85" spans="1:37" ht="15">
      <c r="A85" s="89"/>
      <c r="B85" s="95"/>
      <c r="C85" s="95" t="s">
        <v>112</v>
      </c>
      <c r="D85" s="96">
        <v>0</v>
      </c>
      <c r="E85" s="97">
        <v>0</v>
      </c>
      <c r="F85" s="96">
        <v>0</v>
      </c>
      <c r="G85" s="97">
        <v>0</v>
      </c>
      <c r="H85" s="96">
        <v>0</v>
      </c>
      <c r="I85" s="97">
        <v>0</v>
      </c>
      <c r="J85" s="96">
        <v>0</v>
      </c>
      <c r="K85" s="97">
        <v>0</v>
      </c>
      <c r="L85" s="96">
        <v>0</v>
      </c>
      <c r="M85" s="97">
        <v>0</v>
      </c>
      <c r="N85" s="96">
        <v>1667.97275922</v>
      </c>
      <c r="O85" s="97">
        <v>0.0002203707906216561</v>
      </c>
      <c r="P85" s="98">
        <v>32614.51265563</v>
      </c>
      <c r="Q85" s="103">
        <v>0.0006743891174971892</v>
      </c>
      <c r="R85" s="98">
        <v>3147.7692149</v>
      </c>
      <c r="S85" s="97">
        <v>0.0004150001243704954</v>
      </c>
      <c r="T85" s="96">
        <v>0</v>
      </c>
      <c r="U85" s="97">
        <v>0</v>
      </c>
      <c r="V85" s="96">
        <v>0</v>
      </c>
      <c r="W85" s="97">
        <v>0</v>
      </c>
      <c r="X85" s="96">
        <v>0</v>
      </c>
      <c r="Y85" s="97">
        <v>0</v>
      </c>
      <c r="Z85" s="96">
        <v>0</v>
      </c>
      <c r="AA85" s="97">
        <v>0</v>
      </c>
      <c r="AB85" s="96">
        <v>0</v>
      </c>
      <c r="AC85" s="97">
        <v>0</v>
      </c>
      <c r="AD85" s="96">
        <v>27928.3747192</v>
      </c>
      <c r="AE85" s="97">
        <v>0.004448966547007581</v>
      </c>
      <c r="AF85" s="96">
        <v>50495.84465233</v>
      </c>
      <c r="AG85" s="97">
        <v>0.0012633657964887983</v>
      </c>
      <c r="AH85" s="96">
        <v>27629.747584959998</v>
      </c>
      <c r="AI85" s="97">
        <v>0.004351388123182663</v>
      </c>
      <c r="AJ85" s="98">
        <v>143484.22158624</v>
      </c>
      <c r="AK85" s="97">
        <v>0.0008330554615474929</v>
      </c>
    </row>
    <row r="86" spans="1:37" ht="15" customHeight="1">
      <c r="A86" s="89"/>
      <c r="B86" s="95"/>
      <c r="C86" s="95" t="s">
        <v>69</v>
      </c>
      <c r="D86" s="96">
        <v>0</v>
      </c>
      <c r="E86" s="97">
        <v>0</v>
      </c>
      <c r="F86" s="96">
        <v>0</v>
      </c>
      <c r="G86" s="97">
        <v>0</v>
      </c>
      <c r="H86" s="96">
        <v>0</v>
      </c>
      <c r="I86" s="97">
        <v>0</v>
      </c>
      <c r="J86" s="96">
        <v>0</v>
      </c>
      <c r="K86" s="97">
        <v>0</v>
      </c>
      <c r="L86" s="96">
        <v>0</v>
      </c>
      <c r="M86" s="97">
        <v>0</v>
      </c>
      <c r="N86" s="96">
        <v>0</v>
      </c>
      <c r="O86" s="97">
        <v>0</v>
      </c>
      <c r="P86" s="96">
        <v>0</v>
      </c>
      <c r="Q86" s="97">
        <v>0</v>
      </c>
      <c r="R86" s="96">
        <v>0</v>
      </c>
      <c r="S86" s="97">
        <v>0</v>
      </c>
      <c r="T86" s="96">
        <v>0</v>
      </c>
      <c r="U86" s="97">
        <v>0</v>
      </c>
      <c r="V86" s="96">
        <v>0</v>
      </c>
      <c r="W86" s="97">
        <v>0</v>
      </c>
      <c r="X86" s="96">
        <v>0</v>
      </c>
      <c r="Y86" s="97">
        <v>0</v>
      </c>
      <c r="Z86" s="96">
        <v>0</v>
      </c>
      <c r="AA86" s="97">
        <v>0</v>
      </c>
      <c r="AB86" s="96">
        <v>0</v>
      </c>
      <c r="AC86" s="97">
        <v>0</v>
      </c>
      <c r="AD86" s="96">
        <v>0</v>
      </c>
      <c r="AE86" s="97">
        <v>0</v>
      </c>
      <c r="AF86" s="96">
        <v>0</v>
      </c>
      <c r="AG86" s="97">
        <v>0</v>
      </c>
      <c r="AH86" s="96">
        <v>0</v>
      </c>
      <c r="AI86" s="97">
        <v>0</v>
      </c>
      <c r="AJ86" s="98">
        <v>0</v>
      </c>
      <c r="AK86" s="97">
        <v>0</v>
      </c>
    </row>
    <row r="87" spans="1:37" ht="15">
      <c r="A87" s="89"/>
      <c r="B87" s="95"/>
      <c r="C87" s="95" t="s">
        <v>1417</v>
      </c>
      <c r="D87" s="96">
        <v>0</v>
      </c>
      <c r="E87" s="97">
        <v>0</v>
      </c>
      <c r="F87" s="96">
        <v>0</v>
      </c>
      <c r="G87" s="97">
        <v>0</v>
      </c>
      <c r="H87" s="96">
        <v>0</v>
      </c>
      <c r="I87" s="97">
        <v>0</v>
      </c>
      <c r="J87" s="96">
        <v>0</v>
      </c>
      <c r="K87" s="97">
        <v>0</v>
      </c>
      <c r="L87" s="96">
        <v>0</v>
      </c>
      <c r="M87" s="97">
        <v>0</v>
      </c>
      <c r="N87" s="96">
        <v>0</v>
      </c>
      <c r="O87" s="97">
        <v>0</v>
      </c>
      <c r="P87" s="96">
        <v>0</v>
      </c>
      <c r="Q87" s="97">
        <v>0</v>
      </c>
      <c r="R87" s="96">
        <v>0</v>
      </c>
      <c r="S87" s="97">
        <v>0</v>
      </c>
      <c r="T87" s="96">
        <v>0</v>
      </c>
      <c r="U87" s="97">
        <v>0</v>
      </c>
      <c r="V87" s="96">
        <v>0</v>
      </c>
      <c r="W87" s="97">
        <v>0</v>
      </c>
      <c r="X87" s="96">
        <v>0</v>
      </c>
      <c r="Y87" s="97">
        <v>0</v>
      </c>
      <c r="Z87" s="96">
        <v>0</v>
      </c>
      <c r="AA87" s="97">
        <v>0</v>
      </c>
      <c r="AB87" s="96">
        <v>0</v>
      </c>
      <c r="AC87" s="97">
        <v>0</v>
      </c>
      <c r="AD87" s="96">
        <v>45646.1756433</v>
      </c>
      <c r="AE87" s="97">
        <v>0.0072713972967522215</v>
      </c>
      <c r="AF87" s="96">
        <v>0</v>
      </c>
      <c r="AG87" s="97">
        <v>0</v>
      </c>
      <c r="AH87" s="96">
        <v>0</v>
      </c>
      <c r="AI87" s="97">
        <v>0</v>
      </c>
      <c r="AJ87" s="98">
        <v>45646.1756433</v>
      </c>
      <c r="AK87" s="97">
        <v>0</v>
      </c>
    </row>
    <row r="88" spans="1:37" ht="15">
      <c r="A88" s="89"/>
      <c r="B88" s="90"/>
      <c r="C88" s="95" t="s">
        <v>1045</v>
      </c>
      <c r="D88" s="96">
        <v>0</v>
      </c>
      <c r="E88" s="97">
        <v>0</v>
      </c>
      <c r="F88" s="96">
        <v>0</v>
      </c>
      <c r="G88" s="97">
        <v>0</v>
      </c>
      <c r="H88" s="96">
        <v>0</v>
      </c>
      <c r="I88" s="97">
        <v>0</v>
      </c>
      <c r="J88" s="96">
        <v>0</v>
      </c>
      <c r="K88" s="97">
        <v>0</v>
      </c>
      <c r="L88" s="96">
        <v>0</v>
      </c>
      <c r="M88" s="97">
        <v>0</v>
      </c>
      <c r="N88" s="96">
        <v>0</v>
      </c>
      <c r="O88" s="97">
        <v>0</v>
      </c>
      <c r="P88" s="96">
        <v>0</v>
      </c>
      <c r="Q88" s="103">
        <v>0</v>
      </c>
      <c r="R88" s="96">
        <v>0</v>
      </c>
      <c r="S88" s="97">
        <v>0</v>
      </c>
      <c r="T88" s="96">
        <v>0</v>
      </c>
      <c r="U88" s="97">
        <v>0</v>
      </c>
      <c r="V88" s="96">
        <v>0</v>
      </c>
      <c r="W88" s="97">
        <v>0</v>
      </c>
      <c r="X88" s="96">
        <v>0</v>
      </c>
      <c r="Y88" s="97">
        <v>0</v>
      </c>
      <c r="Z88" s="96">
        <v>0</v>
      </c>
      <c r="AA88" s="97">
        <v>0</v>
      </c>
      <c r="AB88" s="96">
        <v>0</v>
      </c>
      <c r="AC88" s="97">
        <v>0</v>
      </c>
      <c r="AD88" s="96">
        <v>0</v>
      </c>
      <c r="AE88" s="97">
        <v>0</v>
      </c>
      <c r="AF88" s="96">
        <v>0</v>
      </c>
      <c r="AG88" s="97">
        <v>0</v>
      </c>
      <c r="AH88" s="96">
        <v>0</v>
      </c>
      <c r="AI88" s="97">
        <v>0</v>
      </c>
      <c r="AJ88" s="98">
        <v>0</v>
      </c>
      <c r="AK88" s="97">
        <v>0</v>
      </c>
    </row>
    <row r="89" spans="1:37" ht="15">
      <c r="A89" s="89"/>
      <c r="B89" s="100" t="s">
        <v>113</v>
      </c>
      <c r="C89" s="101"/>
      <c r="D89" s="92">
        <v>0</v>
      </c>
      <c r="E89" s="93">
        <v>0</v>
      </c>
      <c r="F89" s="92">
        <v>51493.8177627465</v>
      </c>
      <c r="G89" s="93">
        <v>0.047872327769085364</v>
      </c>
      <c r="H89" s="92">
        <v>120545.1322553318</v>
      </c>
      <c r="I89" s="93">
        <v>0.014328922385647437</v>
      </c>
      <c r="J89" s="92">
        <v>1695.8949983584</v>
      </c>
      <c r="K89" s="93">
        <v>0.0013194051239372943</v>
      </c>
      <c r="L89" s="92">
        <v>0</v>
      </c>
      <c r="M89" s="93">
        <v>0</v>
      </c>
      <c r="N89" s="92">
        <v>736459.6157483828</v>
      </c>
      <c r="O89" s="93">
        <v>0.09730026278084203</v>
      </c>
      <c r="P89" s="92">
        <v>2312386.9666158175</v>
      </c>
      <c r="Q89" s="104">
        <v>0.047814561026679865</v>
      </c>
      <c r="R89" s="92">
        <v>83709.4807013608</v>
      </c>
      <c r="S89" s="93">
        <v>0.011036210894246876</v>
      </c>
      <c r="T89" s="92">
        <v>0</v>
      </c>
      <c r="U89" s="93">
        <v>0</v>
      </c>
      <c r="V89" s="92">
        <v>369651.90501328476</v>
      </c>
      <c r="W89" s="93">
        <v>0.07724923164712115</v>
      </c>
      <c r="X89" s="92">
        <v>1047735.6424251253</v>
      </c>
      <c r="Y89" s="93">
        <v>0.032442014449948944</v>
      </c>
      <c r="Z89" s="92">
        <v>37055.38467536969</v>
      </c>
      <c r="AA89" s="93">
        <v>0.0066611564166614125</v>
      </c>
      <c r="AB89" s="92">
        <v>0</v>
      </c>
      <c r="AC89" s="93">
        <v>0</v>
      </c>
      <c r="AD89" s="92">
        <v>854594.1489392434</v>
      </c>
      <c r="AE89" s="93">
        <v>0.13613612743763764</v>
      </c>
      <c r="AF89" s="92">
        <v>2217193.6951583577</v>
      </c>
      <c r="AG89" s="93">
        <v>0.055472419521641364</v>
      </c>
      <c r="AH89" s="92">
        <v>150304.15420422138</v>
      </c>
      <c r="AI89" s="93">
        <v>0.023671287964472057</v>
      </c>
      <c r="AJ89" s="92">
        <v>7982825.8384976005</v>
      </c>
      <c r="AK89" s="93">
        <v>0.04634751187151168</v>
      </c>
    </row>
    <row r="90" spans="1:37" ht="15">
      <c r="A90" s="89"/>
      <c r="B90" s="90"/>
      <c r="C90" s="90" t="s">
        <v>77</v>
      </c>
      <c r="D90" s="96">
        <v>0</v>
      </c>
      <c r="E90" s="97">
        <v>0</v>
      </c>
      <c r="F90" s="96">
        <v>0</v>
      </c>
      <c r="G90" s="97">
        <v>0</v>
      </c>
      <c r="H90" s="96">
        <v>0</v>
      </c>
      <c r="I90" s="97">
        <v>0</v>
      </c>
      <c r="J90" s="96">
        <v>0</v>
      </c>
      <c r="K90" s="97">
        <v>0</v>
      </c>
      <c r="L90" s="96">
        <v>0</v>
      </c>
      <c r="M90" s="97">
        <v>0</v>
      </c>
      <c r="N90" s="96">
        <v>0</v>
      </c>
      <c r="O90" s="97">
        <v>0</v>
      </c>
      <c r="P90" s="98">
        <v>0</v>
      </c>
      <c r="Q90" s="103">
        <v>0</v>
      </c>
      <c r="R90" s="98">
        <v>0</v>
      </c>
      <c r="S90" s="97">
        <v>0</v>
      </c>
      <c r="T90" s="96">
        <v>0</v>
      </c>
      <c r="U90" s="97">
        <v>0</v>
      </c>
      <c r="V90" s="96">
        <v>0</v>
      </c>
      <c r="W90" s="97">
        <v>0</v>
      </c>
      <c r="X90" s="96">
        <v>0</v>
      </c>
      <c r="Y90" s="97">
        <v>0</v>
      </c>
      <c r="Z90" s="96">
        <v>0</v>
      </c>
      <c r="AA90" s="97">
        <v>0</v>
      </c>
      <c r="AB90" s="96">
        <v>0</v>
      </c>
      <c r="AC90" s="97">
        <v>0</v>
      </c>
      <c r="AD90" s="96">
        <v>0</v>
      </c>
      <c r="AE90" s="97">
        <v>0</v>
      </c>
      <c r="AF90" s="96">
        <v>18032.5916034</v>
      </c>
      <c r="AG90" s="97">
        <v>0.00045116107296831704</v>
      </c>
      <c r="AH90" s="96">
        <v>0</v>
      </c>
      <c r="AI90" s="97">
        <v>0</v>
      </c>
      <c r="AJ90" s="98">
        <v>18032.5916034</v>
      </c>
      <c r="AK90" s="97">
        <v>0.00010469547630391467</v>
      </c>
    </row>
    <row r="91" spans="1:37" ht="15">
      <c r="A91" s="90"/>
      <c r="B91" s="105"/>
      <c r="C91" s="106" t="s">
        <v>114</v>
      </c>
      <c r="D91" s="96">
        <v>0</v>
      </c>
      <c r="E91" s="97">
        <v>0</v>
      </c>
      <c r="F91" s="96">
        <v>0</v>
      </c>
      <c r="G91" s="97">
        <v>0</v>
      </c>
      <c r="H91" s="96">
        <v>0</v>
      </c>
      <c r="I91" s="97">
        <v>0</v>
      </c>
      <c r="J91" s="96">
        <v>0</v>
      </c>
      <c r="K91" s="97">
        <v>0</v>
      </c>
      <c r="L91" s="96">
        <v>0</v>
      </c>
      <c r="M91" s="97">
        <v>0</v>
      </c>
      <c r="N91" s="96">
        <v>0</v>
      </c>
      <c r="O91" s="97">
        <v>0</v>
      </c>
      <c r="P91" s="98">
        <v>0</v>
      </c>
      <c r="Q91" s="103">
        <v>0</v>
      </c>
      <c r="R91" s="98">
        <v>0</v>
      </c>
      <c r="S91" s="97">
        <v>0</v>
      </c>
      <c r="T91" s="96">
        <v>0</v>
      </c>
      <c r="U91" s="97">
        <v>0</v>
      </c>
      <c r="V91" s="96">
        <v>0</v>
      </c>
      <c r="W91" s="97">
        <v>0</v>
      </c>
      <c r="X91" s="96">
        <v>0</v>
      </c>
      <c r="Y91" s="97">
        <v>0</v>
      </c>
      <c r="Z91" s="96">
        <v>0</v>
      </c>
      <c r="AA91" s="97">
        <v>0</v>
      </c>
      <c r="AB91" s="96">
        <v>0</v>
      </c>
      <c r="AC91" s="97">
        <v>0</v>
      </c>
      <c r="AD91" s="96">
        <v>0</v>
      </c>
      <c r="AE91" s="97">
        <v>0</v>
      </c>
      <c r="AF91" s="96">
        <v>0</v>
      </c>
      <c r="AG91" s="97">
        <v>0</v>
      </c>
      <c r="AH91" s="96">
        <v>64018.556027103</v>
      </c>
      <c r="AI91" s="97">
        <v>0.010082234139238996</v>
      </c>
      <c r="AJ91" s="98">
        <v>64018.556027103</v>
      </c>
      <c r="AK91" s="97">
        <v>0.0003716855215798635</v>
      </c>
    </row>
    <row r="92" spans="1:37" ht="15">
      <c r="A92" s="90"/>
      <c r="B92" s="105"/>
      <c r="C92" s="106" t="s">
        <v>115</v>
      </c>
      <c r="D92" s="96">
        <v>0</v>
      </c>
      <c r="E92" s="97">
        <v>0</v>
      </c>
      <c r="F92" s="96">
        <v>0</v>
      </c>
      <c r="G92" s="97">
        <v>0</v>
      </c>
      <c r="H92" s="96">
        <v>0</v>
      </c>
      <c r="I92" s="97">
        <v>0</v>
      </c>
      <c r="J92" s="96">
        <v>0</v>
      </c>
      <c r="K92" s="97">
        <v>0</v>
      </c>
      <c r="L92" s="96">
        <v>0</v>
      </c>
      <c r="M92" s="97">
        <v>0</v>
      </c>
      <c r="N92" s="96">
        <v>2374.684875</v>
      </c>
      <c r="O92" s="97">
        <v>0.00031374084527960544</v>
      </c>
      <c r="P92" s="98">
        <v>11873.424375</v>
      </c>
      <c r="Q92" s="103">
        <v>0.000245513654319272</v>
      </c>
      <c r="R92" s="98">
        <v>0</v>
      </c>
      <c r="S92" s="97">
        <v>0</v>
      </c>
      <c r="T92" s="96">
        <v>0</v>
      </c>
      <c r="U92" s="97">
        <v>0</v>
      </c>
      <c r="V92" s="96">
        <v>0</v>
      </c>
      <c r="W92" s="97">
        <v>0</v>
      </c>
      <c r="X92" s="96">
        <v>6068.639125</v>
      </c>
      <c r="Y92" s="97">
        <v>0.00018790892493556182</v>
      </c>
      <c r="Z92" s="96">
        <v>0</v>
      </c>
      <c r="AA92" s="97">
        <v>0</v>
      </c>
      <c r="AB92" s="96">
        <v>0</v>
      </c>
      <c r="AC92" s="97">
        <v>0</v>
      </c>
      <c r="AD92" s="96">
        <v>0</v>
      </c>
      <c r="AE92" s="97">
        <v>0</v>
      </c>
      <c r="AF92" s="96">
        <v>0</v>
      </c>
      <c r="AG92" s="97">
        <v>0</v>
      </c>
      <c r="AH92" s="96">
        <v>0</v>
      </c>
      <c r="AI92" s="97">
        <v>0</v>
      </c>
      <c r="AJ92" s="98">
        <v>20316.748375</v>
      </c>
      <c r="AK92" s="97">
        <v>0.00011795706878130348</v>
      </c>
    </row>
    <row r="93" spans="1:37" ht="15">
      <c r="A93" s="89"/>
      <c r="B93" s="105"/>
      <c r="C93" s="106" t="s">
        <v>116</v>
      </c>
      <c r="D93" s="96">
        <v>0</v>
      </c>
      <c r="E93" s="97">
        <v>0</v>
      </c>
      <c r="F93" s="96">
        <v>0</v>
      </c>
      <c r="G93" s="97">
        <v>0</v>
      </c>
      <c r="H93" s="96">
        <v>0</v>
      </c>
      <c r="I93" s="97">
        <v>0</v>
      </c>
      <c r="J93" s="96">
        <v>0</v>
      </c>
      <c r="K93" s="97">
        <v>0</v>
      </c>
      <c r="L93" s="96">
        <v>0</v>
      </c>
      <c r="M93" s="97">
        <v>0</v>
      </c>
      <c r="N93" s="96">
        <v>75184.911774388</v>
      </c>
      <c r="O93" s="97">
        <v>0.009933350745062143</v>
      </c>
      <c r="P93" s="98">
        <v>47781.065426713896</v>
      </c>
      <c r="Q93" s="103">
        <v>0.0009879966898918117</v>
      </c>
      <c r="R93" s="98">
        <v>0</v>
      </c>
      <c r="S93" s="97">
        <v>0</v>
      </c>
      <c r="T93" s="96">
        <v>0</v>
      </c>
      <c r="U93" s="97">
        <v>0</v>
      </c>
      <c r="V93" s="96">
        <v>0</v>
      </c>
      <c r="W93" s="97">
        <v>0</v>
      </c>
      <c r="X93" s="96">
        <v>263.4985225737</v>
      </c>
      <c r="Y93" s="97">
        <v>8.158950149953567E-06</v>
      </c>
      <c r="Z93" s="96">
        <v>0</v>
      </c>
      <c r="AA93" s="97">
        <v>0</v>
      </c>
      <c r="AB93" s="96">
        <v>0</v>
      </c>
      <c r="AC93" s="97">
        <v>0</v>
      </c>
      <c r="AD93" s="96">
        <v>0</v>
      </c>
      <c r="AE93" s="97">
        <v>0</v>
      </c>
      <c r="AF93" s="96">
        <v>1767.4182372153</v>
      </c>
      <c r="AG93" s="97">
        <v>4.421939595945157E-05</v>
      </c>
      <c r="AH93" s="96">
        <v>0</v>
      </c>
      <c r="AI93" s="97">
        <v>0</v>
      </c>
      <c r="AJ93" s="98">
        <v>124996.89396089088</v>
      </c>
      <c r="AK93" s="97">
        <v>0.0007257198320444378</v>
      </c>
    </row>
    <row r="94" spans="1:37" ht="15">
      <c r="A94" s="89"/>
      <c r="B94" s="105"/>
      <c r="C94" s="106" t="s">
        <v>79</v>
      </c>
      <c r="D94" s="96">
        <v>0</v>
      </c>
      <c r="E94" s="97">
        <v>0</v>
      </c>
      <c r="F94" s="96">
        <v>0</v>
      </c>
      <c r="G94" s="97">
        <v>0</v>
      </c>
      <c r="H94" s="96">
        <v>0</v>
      </c>
      <c r="I94" s="97">
        <v>0</v>
      </c>
      <c r="J94" s="96">
        <v>0</v>
      </c>
      <c r="K94" s="97">
        <v>0</v>
      </c>
      <c r="L94" s="96">
        <v>0</v>
      </c>
      <c r="M94" s="97">
        <v>0</v>
      </c>
      <c r="N94" s="96">
        <v>0</v>
      </c>
      <c r="O94" s="97">
        <v>0</v>
      </c>
      <c r="P94" s="96">
        <v>182922.87206965403</v>
      </c>
      <c r="Q94" s="103">
        <v>0.003782401888620902</v>
      </c>
      <c r="R94" s="96">
        <v>0</v>
      </c>
      <c r="S94" s="97">
        <v>0</v>
      </c>
      <c r="T94" s="96">
        <v>0</v>
      </c>
      <c r="U94" s="97">
        <v>0</v>
      </c>
      <c r="V94" s="96">
        <v>0</v>
      </c>
      <c r="W94" s="97">
        <v>0</v>
      </c>
      <c r="X94" s="96">
        <v>0</v>
      </c>
      <c r="Y94" s="97">
        <v>0</v>
      </c>
      <c r="Z94" s="96">
        <v>0</v>
      </c>
      <c r="AA94" s="97">
        <v>0</v>
      </c>
      <c r="AB94" s="96">
        <v>0</v>
      </c>
      <c r="AC94" s="97">
        <v>0</v>
      </c>
      <c r="AD94" s="96">
        <v>0</v>
      </c>
      <c r="AE94" s="97">
        <v>0</v>
      </c>
      <c r="AF94" s="96">
        <v>0</v>
      </c>
      <c r="AG94" s="97">
        <v>0</v>
      </c>
      <c r="AH94" s="96">
        <v>0</v>
      </c>
      <c r="AI94" s="97">
        <v>0</v>
      </c>
      <c r="AJ94" s="98">
        <v>182922.87206965403</v>
      </c>
      <c r="AK94" s="97">
        <v>0.0010620324376780965</v>
      </c>
    </row>
    <row r="95" spans="1:37" ht="15">
      <c r="A95" s="89"/>
      <c r="B95" s="105"/>
      <c r="C95" s="106" t="s">
        <v>80</v>
      </c>
      <c r="D95" s="96">
        <v>0</v>
      </c>
      <c r="E95" s="97">
        <v>0</v>
      </c>
      <c r="F95" s="96">
        <v>0</v>
      </c>
      <c r="G95" s="97">
        <v>0</v>
      </c>
      <c r="H95" s="96">
        <v>0</v>
      </c>
      <c r="I95" s="97">
        <v>0</v>
      </c>
      <c r="J95" s="96">
        <v>0</v>
      </c>
      <c r="K95" s="97">
        <v>0</v>
      </c>
      <c r="L95" s="96">
        <v>0</v>
      </c>
      <c r="M95" s="97">
        <v>0</v>
      </c>
      <c r="N95" s="96">
        <v>0</v>
      </c>
      <c r="O95" s="97">
        <v>0</v>
      </c>
      <c r="P95" s="98">
        <v>0</v>
      </c>
      <c r="Q95" s="103">
        <v>0</v>
      </c>
      <c r="R95" s="98">
        <v>0</v>
      </c>
      <c r="S95" s="97">
        <v>0</v>
      </c>
      <c r="T95" s="96">
        <v>0</v>
      </c>
      <c r="U95" s="97">
        <v>0</v>
      </c>
      <c r="V95" s="96">
        <v>0</v>
      </c>
      <c r="W95" s="97">
        <v>0</v>
      </c>
      <c r="X95" s="96">
        <v>0</v>
      </c>
      <c r="Y95" s="97">
        <v>0</v>
      </c>
      <c r="Z95" s="96">
        <v>0</v>
      </c>
      <c r="AA95" s="97">
        <v>0</v>
      </c>
      <c r="AB95" s="96">
        <v>0</v>
      </c>
      <c r="AC95" s="97">
        <v>0</v>
      </c>
      <c r="AD95" s="96">
        <v>0</v>
      </c>
      <c r="AE95" s="97">
        <v>0</v>
      </c>
      <c r="AF95" s="96">
        <v>0</v>
      </c>
      <c r="AG95" s="97">
        <v>0</v>
      </c>
      <c r="AH95" s="96">
        <v>0</v>
      </c>
      <c r="AI95" s="97">
        <v>0</v>
      </c>
      <c r="AJ95" s="98">
        <v>0</v>
      </c>
      <c r="AK95" s="97">
        <v>0</v>
      </c>
    </row>
    <row r="96" spans="1:37" ht="15">
      <c r="A96" s="89"/>
      <c r="B96" s="105"/>
      <c r="C96" s="106" t="s">
        <v>83</v>
      </c>
      <c r="D96" s="96">
        <v>0</v>
      </c>
      <c r="E96" s="97">
        <v>0</v>
      </c>
      <c r="F96" s="96">
        <v>51493.8177627465</v>
      </c>
      <c r="G96" s="97">
        <v>0.047872327769085364</v>
      </c>
      <c r="H96" s="96">
        <v>120545.1322553318</v>
      </c>
      <c r="I96" s="97">
        <v>0.014328922385647437</v>
      </c>
      <c r="J96" s="96">
        <v>1695.8949983584</v>
      </c>
      <c r="K96" s="97">
        <v>0.0013194051239372943</v>
      </c>
      <c r="L96" s="96">
        <v>0</v>
      </c>
      <c r="M96" s="97">
        <v>0</v>
      </c>
      <c r="N96" s="96">
        <v>118907.2784780755</v>
      </c>
      <c r="O96" s="97">
        <v>0.01570990342860075</v>
      </c>
      <c r="P96" s="98">
        <v>610205.025577626</v>
      </c>
      <c r="Q96" s="103">
        <v>0.012617561790260511</v>
      </c>
      <c r="R96" s="98">
        <v>0</v>
      </c>
      <c r="S96" s="97">
        <v>0</v>
      </c>
      <c r="T96" s="96">
        <v>0</v>
      </c>
      <c r="U96" s="97">
        <v>0</v>
      </c>
      <c r="V96" s="96">
        <v>49429.7119476709</v>
      </c>
      <c r="W96" s="97">
        <v>0.010329737833648857</v>
      </c>
      <c r="X96" s="96">
        <v>59933.7625509935</v>
      </c>
      <c r="Y96" s="97">
        <v>0.0018557849060270863</v>
      </c>
      <c r="Z96" s="96">
        <v>810.2468062742</v>
      </c>
      <c r="AA96" s="97">
        <v>0.0001456517253828497</v>
      </c>
      <c r="AB96" s="96">
        <v>0</v>
      </c>
      <c r="AC96" s="97">
        <v>0</v>
      </c>
      <c r="AD96" s="96">
        <v>150254.1788582661</v>
      </c>
      <c r="AE96" s="97">
        <v>0.023935364016329983</v>
      </c>
      <c r="AF96" s="96">
        <v>323947.9694555367</v>
      </c>
      <c r="AG96" s="97">
        <v>0.008104920063620295</v>
      </c>
      <c r="AH96" s="96">
        <v>0</v>
      </c>
      <c r="AI96" s="97">
        <v>0</v>
      </c>
      <c r="AJ96" s="98">
        <v>1487223.01869088</v>
      </c>
      <c r="AK96" s="97">
        <v>0.00863467247173887</v>
      </c>
    </row>
    <row r="97" spans="1:37" ht="15">
      <c r="A97" s="89"/>
      <c r="B97" s="105"/>
      <c r="C97" s="106" t="s">
        <v>84</v>
      </c>
      <c r="D97" s="96">
        <v>0</v>
      </c>
      <c r="E97" s="97">
        <v>0</v>
      </c>
      <c r="F97" s="96">
        <v>0</v>
      </c>
      <c r="G97" s="97">
        <v>0</v>
      </c>
      <c r="H97" s="96">
        <v>0</v>
      </c>
      <c r="I97" s="97">
        <v>0</v>
      </c>
      <c r="J97" s="96">
        <v>0</v>
      </c>
      <c r="K97" s="97">
        <v>0</v>
      </c>
      <c r="L97" s="96">
        <v>0</v>
      </c>
      <c r="M97" s="97">
        <v>0</v>
      </c>
      <c r="N97" s="96">
        <v>192905.987320646</v>
      </c>
      <c r="O97" s="97">
        <v>0.02548653430130443</v>
      </c>
      <c r="P97" s="96">
        <v>454940.8775445501</v>
      </c>
      <c r="Q97" s="103">
        <v>0.009407075315218734</v>
      </c>
      <c r="R97" s="96">
        <v>43853.785984149996</v>
      </c>
      <c r="S97" s="97">
        <v>0.005781658500055412</v>
      </c>
      <c r="T97" s="96">
        <v>0</v>
      </c>
      <c r="U97" s="97">
        <v>0</v>
      </c>
      <c r="V97" s="96">
        <v>80816.65784119739</v>
      </c>
      <c r="W97" s="97">
        <v>0.016888928848605343</v>
      </c>
      <c r="X97" s="96">
        <v>203082.344650059</v>
      </c>
      <c r="Y97" s="97">
        <v>0.006288227767470987</v>
      </c>
      <c r="Z97" s="96">
        <v>0</v>
      </c>
      <c r="AA97" s="97">
        <v>0</v>
      </c>
      <c r="AB97" s="96">
        <v>0</v>
      </c>
      <c r="AC97" s="97">
        <v>0</v>
      </c>
      <c r="AD97" s="96">
        <v>468702.63788641396</v>
      </c>
      <c r="AE97" s="97">
        <v>0.07466393506304957</v>
      </c>
      <c r="AF97" s="96">
        <v>1161242.73811708</v>
      </c>
      <c r="AG97" s="97">
        <v>0.029053367992140783</v>
      </c>
      <c r="AH97" s="96">
        <v>19367.1944673682</v>
      </c>
      <c r="AI97" s="97">
        <v>0.0030501248600095375</v>
      </c>
      <c r="AJ97" s="98">
        <v>2624912.2238114644</v>
      </c>
      <c r="AK97" s="97">
        <v>0.015239985553495993</v>
      </c>
    </row>
    <row r="98" spans="1:37" ht="15">
      <c r="A98" s="89"/>
      <c r="B98" s="90"/>
      <c r="C98" s="95" t="s">
        <v>99</v>
      </c>
      <c r="D98" s="96">
        <v>0</v>
      </c>
      <c r="E98" s="97">
        <v>0</v>
      </c>
      <c r="F98" s="96">
        <v>0</v>
      </c>
      <c r="G98" s="97">
        <v>0</v>
      </c>
      <c r="H98" s="96">
        <v>0</v>
      </c>
      <c r="I98" s="97">
        <v>0</v>
      </c>
      <c r="J98" s="96">
        <v>0</v>
      </c>
      <c r="K98" s="97">
        <v>0</v>
      </c>
      <c r="L98" s="96">
        <v>0</v>
      </c>
      <c r="M98" s="97">
        <v>0</v>
      </c>
      <c r="N98" s="96">
        <v>347086.7533002732</v>
      </c>
      <c r="O98" s="97">
        <v>0.0458567334605951</v>
      </c>
      <c r="P98" s="98">
        <v>1004663.7016222734</v>
      </c>
      <c r="Q98" s="103">
        <v>0.020774011688368635</v>
      </c>
      <c r="R98" s="98">
        <v>39855.6947172108</v>
      </c>
      <c r="S98" s="97">
        <v>0.005254552394191463</v>
      </c>
      <c r="T98" s="96">
        <v>0</v>
      </c>
      <c r="U98" s="97">
        <v>0</v>
      </c>
      <c r="V98" s="96">
        <v>239405.5352244165</v>
      </c>
      <c r="W98" s="97">
        <v>0.05003056496486695</v>
      </c>
      <c r="X98" s="96">
        <v>778387.3975764991</v>
      </c>
      <c r="Y98" s="97">
        <v>0.024101933901365356</v>
      </c>
      <c r="Z98" s="96">
        <v>36245.137869095495</v>
      </c>
      <c r="AA98" s="97">
        <v>0.006515504691278563</v>
      </c>
      <c r="AB98" s="96">
        <v>0</v>
      </c>
      <c r="AC98" s="97">
        <v>0</v>
      </c>
      <c r="AD98" s="96">
        <v>235637.33219456335</v>
      </c>
      <c r="AE98" s="97">
        <v>0.03753682835825809</v>
      </c>
      <c r="AF98" s="96">
        <v>712202.9777451258</v>
      </c>
      <c r="AG98" s="97">
        <v>0.01781875099695252</v>
      </c>
      <c r="AH98" s="96">
        <v>66918.4037097502</v>
      </c>
      <c r="AI98" s="97">
        <v>0.010538928965223526</v>
      </c>
      <c r="AJ98" s="98">
        <v>3460402.9339592084</v>
      </c>
      <c r="AK98" s="97">
        <v>0.0200907635098892</v>
      </c>
    </row>
    <row r="99" spans="1:37" ht="15">
      <c r="A99" s="89"/>
      <c r="B99" s="90"/>
      <c r="C99" s="95" t="s">
        <v>100</v>
      </c>
      <c r="D99" s="96">
        <v>0</v>
      </c>
      <c r="E99" s="97">
        <v>0</v>
      </c>
      <c r="F99" s="96">
        <v>0</v>
      </c>
      <c r="G99" s="97">
        <v>0</v>
      </c>
      <c r="H99" s="96">
        <v>0</v>
      </c>
      <c r="I99" s="97">
        <v>0</v>
      </c>
      <c r="J99" s="96">
        <v>0</v>
      </c>
      <c r="K99" s="97">
        <v>0</v>
      </c>
      <c r="L99" s="96">
        <v>0</v>
      </c>
      <c r="M99" s="97">
        <v>0</v>
      </c>
      <c r="N99" s="96">
        <v>0</v>
      </c>
      <c r="O99" s="97">
        <v>0</v>
      </c>
      <c r="P99" s="98">
        <v>0</v>
      </c>
      <c r="Q99" s="103">
        <v>0</v>
      </c>
      <c r="R99" s="98">
        <v>0</v>
      </c>
      <c r="S99" s="97">
        <v>0</v>
      </c>
      <c r="T99" s="96">
        <v>0</v>
      </c>
      <c r="U99" s="97">
        <v>0</v>
      </c>
      <c r="V99" s="96">
        <v>0</v>
      </c>
      <c r="W99" s="97">
        <v>0</v>
      </c>
      <c r="X99" s="96">
        <v>0</v>
      </c>
      <c r="Y99" s="97">
        <v>0</v>
      </c>
      <c r="Z99" s="96">
        <v>0</v>
      </c>
      <c r="AA99" s="97">
        <v>0</v>
      </c>
      <c r="AB99" s="96">
        <v>0</v>
      </c>
      <c r="AC99" s="97">
        <v>0</v>
      </c>
      <c r="AD99" s="96">
        <v>0</v>
      </c>
      <c r="AE99" s="97">
        <v>0</v>
      </c>
      <c r="AF99" s="96">
        <v>0</v>
      </c>
      <c r="AG99" s="97">
        <v>0</v>
      </c>
      <c r="AH99" s="96">
        <v>0</v>
      </c>
      <c r="AI99" s="97">
        <v>0</v>
      </c>
      <c r="AJ99" s="98">
        <v>0</v>
      </c>
      <c r="AK99" s="97">
        <v>0</v>
      </c>
    </row>
    <row r="100" spans="1:37" ht="15">
      <c r="A100" s="89"/>
      <c r="B100" s="90"/>
      <c r="C100" s="95" t="s">
        <v>101</v>
      </c>
      <c r="D100" s="96">
        <v>0</v>
      </c>
      <c r="E100" s="97">
        <v>0</v>
      </c>
      <c r="F100" s="96">
        <v>0</v>
      </c>
      <c r="G100" s="97">
        <v>0</v>
      </c>
      <c r="H100" s="96">
        <v>0</v>
      </c>
      <c r="I100" s="97">
        <v>0</v>
      </c>
      <c r="J100" s="96">
        <v>0</v>
      </c>
      <c r="K100" s="97">
        <v>0</v>
      </c>
      <c r="L100" s="96">
        <v>0</v>
      </c>
      <c r="M100" s="97">
        <v>0</v>
      </c>
      <c r="N100" s="96">
        <v>0</v>
      </c>
      <c r="O100" s="97">
        <v>0</v>
      </c>
      <c r="P100" s="96">
        <v>0</v>
      </c>
      <c r="Q100" s="103">
        <v>0</v>
      </c>
      <c r="R100" s="96">
        <v>0</v>
      </c>
      <c r="S100" s="97">
        <v>0</v>
      </c>
      <c r="T100" s="96">
        <v>0</v>
      </c>
      <c r="U100" s="97">
        <v>0</v>
      </c>
      <c r="V100" s="96">
        <v>0</v>
      </c>
      <c r="W100" s="97">
        <v>0</v>
      </c>
      <c r="X100" s="96">
        <v>0</v>
      </c>
      <c r="Y100" s="97">
        <v>0</v>
      </c>
      <c r="Z100" s="96">
        <v>0</v>
      </c>
      <c r="AA100" s="97">
        <v>0</v>
      </c>
      <c r="AB100" s="96">
        <v>0</v>
      </c>
      <c r="AC100" s="97">
        <v>0</v>
      </c>
      <c r="AD100" s="96">
        <v>0</v>
      </c>
      <c r="AE100" s="97">
        <v>0</v>
      </c>
      <c r="AF100" s="96">
        <v>0</v>
      </c>
      <c r="AG100" s="97">
        <v>0</v>
      </c>
      <c r="AH100" s="96">
        <v>0</v>
      </c>
      <c r="AI100" s="97">
        <v>0</v>
      </c>
      <c r="AJ100" s="98">
        <v>0</v>
      </c>
      <c r="AK100" s="97">
        <v>0</v>
      </c>
    </row>
    <row r="101" spans="1:37" ht="15" customHeight="1">
      <c r="A101" s="89"/>
      <c r="B101" s="100" t="s">
        <v>98</v>
      </c>
      <c r="C101" s="106"/>
      <c r="D101" s="92">
        <v>0</v>
      </c>
      <c r="E101" s="93">
        <v>0</v>
      </c>
      <c r="F101" s="92">
        <v>0</v>
      </c>
      <c r="G101" s="93">
        <v>0</v>
      </c>
      <c r="H101" s="92">
        <v>0</v>
      </c>
      <c r="I101" s="93">
        <v>0</v>
      </c>
      <c r="J101" s="92">
        <v>0</v>
      </c>
      <c r="K101" s="93">
        <v>0</v>
      </c>
      <c r="L101" s="92">
        <v>0</v>
      </c>
      <c r="M101" s="93">
        <v>0</v>
      </c>
      <c r="N101" s="92">
        <v>0</v>
      </c>
      <c r="O101" s="93">
        <v>0</v>
      </c>
      <c r="P101" s="94">
        <v>0</v>
      </c>
      <c r="Q101" s="104">
        <v>0</v>
      </c>
      <c r="R101" s="94">
        <v>0</v>
      </c>
      <c r="S101" s="93">
        <v>0</v>
      </c>
      <c r="T101" s="92">
        <v>0</v>
      </c>
      <c r="U101" s="93">
        <v>0</v>
      </c>
      <c r="V101" s="92">
        <v>0</v>
      </c>
      <c r="W101" s="93">
        <v>0</v>
      </c>
      <c r="X101" s="92">
        <v>0</v>
      </c>
      <c r="Y101" s="93">
        <v>0</v>
      </c>
      <c r="Z101" s="92">
        <v>0</v>
      </c>
      <c r="AA101" s="93">
        <v>0</v>
      </c>
      <c r="AB101" s="92">
        <v>0</v>
      </c>
      <c r="AC101" s="93">
        <v>0</v>
      </c>
      <c r="AD101" s="92">
        <v>0</v>
      </c>
      <c r="AE101" s="93">
        <v>0</v>
      </c>
      <c r="AF101" s="92">
        <v>0</v>
      </c>
      <c r="AG101" s="93">
        <v>0</v>
      </c>
      <c r="AH101" s="92">
        <v>0</v>
      </c>
      <c r="AI101" s="93">
        <v>0</v>
      </c>
      <c r="AJ101" s="94">
        <v>0</v>
      </c>
      <c r="AK101" s="93">
        <v>0</v>
      </c>
    </row>
    <row r="102" spans="1:37" ht="15">
      <c r="A102" s="89"/>
      <c r="B102" s="100"/>
      <c r="C102" s="106" t="s">
        <v>78</v>
      </c>
      <c r="D102" s="96">
        <v>0</v>
      </c>
      <c r="E102" s="97">
        <v>0</v>
      </c>
      <c r="F102" s="96">
        <v>0</v>
      </c>
      <c r="G102" s="97">
        <v>0</v>
      </c>
      <c r="H102" s="96">
        <v>0</v>
      </c>
      <c r="I102" s="97">
        <v>0</v>
      </c>
      <c r="J102" s="96">
        <v>0</v>
      </c>
      <c r="K102" s="97">
        <v>0</v>
      </c>
      <c r="L102" s="96">
        <v>0</v>
      </c>
      <c r="M102" s="97">
        <v>0</v>
      </c>
      <c r="N102" s="96">
        <v>0</v>
      </c>
      <c r="O102" s="97">
        <v>0</v>
      </c>
      <c r="P102" s="98">
        <v>0</v>
      </c>
      <c r="Q102" s="103">
        <v>0</v>
      </c>
      <c r="R102" s="98">
        <v>0</v>
      </c>
      <c r="S102" s="97">
        <v>0</v>
      </c>
      <c r="T102" s="96">
        <v>0</v>
      </c>
      <c r="U102" s="97">
        <v>0</v>
      </c>
      <c r="V102" s="96">
        <v>0</v>
      </c>
      <c r="W102" s="97">
        <v>0</v>
      </c>
      <c r="X102" s="96">
        <v>0</v>
      </c>
      <c r="Y102" s="97">
        <v>0</v>
      </c>
      <c r="Z102" s="96">
        <v>0</v>
      </c>
      <c r="AA102" s="97">
        <v>0</v>
      </c>
      <c r="AB102" s="96">
        <v>0</v>
      </c>
      <c r="AC102" s="97">
        <v>0</v>
      </c>
      <c r="AD102" s="96">
        <v>0</v>
      </c>
      <c r="AE102" s="97">
        <v>0</v>
      </c>
      <c r="AF102" s="96">
        <v>0</v>
      </c>
      <c r="AG102" s="97">
        <v>0</v>
      </c>
      <c r="AH102" s="96">
        <v>0</v>
      </c>
      <c r="AI102" s="97">
        <v>0</v>
      </c>
      <c r="AJ102" s="98">
        <v>0</v>
      </c>
      <c r="AK102" s="97">
        <v>0</v>
      </c>
    </row>
    <row r="103" spans="1:37" ht="15">
      <c r="A103" s="89"/>
      <c r="B103" s="90"/>
      <c r="C103" s="95" t="s">
        <v>79</v>
      </c>
      <c r="D103" s="96">
        <v>0</v>
      </c>
      <c r="E103" s="97">
        <v>0</v>
      </c>
      <c r="F103" s="96">
        <v>0</v>
      </c>
      <c r="G103" s="97">
        <v>0</v>
      </c>
      <c r="H103" s="96">
        <v>0</v>
      </c>
      <c r="I103" s="97">
        <v>0</v>
      </c>
      <c r="J103" s="96">
        <v>0</v>
      </c>
      <c r="K103" s="97">
        <v>0</v>
      </c>
      <c r="L103" s="96">
        <v>0</v>
      </c>
      <c r="M103" s="97">
        <v>0</v>
      </c>
      <c r="N103" s="96">
        <v>0</v>
      </c>
      <c r="O103" s="97">
        <v>0</v>
      </c>
      <c r="P103" s="98">
        <v>0</v>
      </c>
      <c r="Q103" s="103">
        <v>0</v>
      </c>
      <c r="R103" s="98">
        <v>0</v>
      </c>
      <c r="S103" s="97">
        <v>0</v>
      </c>
      <c r="T103" s="96">
        <v>0</v>
      </c>
      <c r="U103" s="97">
        <v>0</v>
      </c>
      <c r="V103" s="96">
        <v>0</v>
      </c>
      <c r="W103" s="97">
        <v>0</v>
      </c>
      <c r="X103" s="96">
        <v>0</v>
      </c>
      <c r="Y103" s="97">
        <v>0</v>
      </c>
      <c r="Z103" s="96">
        <v>0</v>
      </c>
      <c r="AA103" s="97">
        <v>0</v>
      </c>
      <c r="AB103" s="96">
        <v>0</v>
      </c>
      <c r="AC103" s="97">
        <v>0</v>
      </c>
      <c r="AD103" s="96">
        <v>0</v>
      </c>
      <c r="AE103" s="97">
        <v>0</v>
      </c>
      <c r="AF103" s="96">
        <v>0</v>
      </c>
      <c r="AG103" s="97">
        <v>0</v>
      </c>
      <c r="AH103" s="96">
        <v>0</v>
      </c>
      <c r="AI103" s="97">
        <v>0</v>
      </c>
      <c r="AJ103" s="98">
        <v>0</v>
      </c>
      <c r="AK103" s="97">
        <v>0</v>
      </c>
    </row>
    <row r="104" spans="1:37" ht="15">
      <c r="A104" s="89"/>
      <c r="B104" s="100" t="s">
        <v>104</v>
      </c>
      <c r="C104" s="101"/>
      <c r="D104" s="92">
        <v>0</v>
      </c>
      <c r="E104" s="93">
        <v>0</v>
      </c>
      <c r="F104" s="92">
        <v>290389.2007418382</v>
      </c>
      <c r="G104" s="93">
        <v>0.2699665241867773</v>
      </c>
      <c r="H104" s="92">
        <v>3724446.3038471723</v>
      </c>
      <c r="I104" s="93">
        <v>0.44271635875182447</v>
      </c>
      <c r="J104" s="92">
        <v>745412.0574422225</v>
      </c>
      <c r="K104" s="93">
        <v>0.5799300599305512</v>
      </c>
      <c r="L104" s="92">
        <v>0</v>
      </c>
      <c r="M104" s="93">
        <v>0</v>
      </c>
      <c r="N104" s="92">
        <v>1681106.770275246</v>
      </c>
      <c r="O104" s="93">
        <v>0.2221060422223067</v>
      </c>
      <c r="P104" s="94">
        <v>20218980.846796144</v>
      </c>
      <c r="Q104" s="104">
        <v>0.41807954618048343</v>
      </c>
      <c r="R104" s="94">
        <v>4084024.1006720727</v>
      </c>
      <c r="S104" s="93">
        <v>0.538435442372434</v>
      </c>
      <c r="T104" s="92">
        <v>0</v>
      </c>
      <c r="U104" s="93">
        <v>0</v>
      </c>
      <c r="V104" s="92">
        <v>1139419.4044822475</v>
      </c>
      <c r="W104" s="93">
        <v>0.23811394538034555</v>
      </c>
      <c r="X104" s="92">
        <v>13192246.17431935</v>
      </c>
      <c r="Y104" s="93">
        <v>0.4084838042007692</v>
      </c>
      <c r="Z104" s="92">
        <v>3215532.343675291</v>
      </c>
      <c r="AA104" s="93">
        <v>0.5780310767706605</v>
      </c>
      <c r="AB104" s="92">
        <v>0</v>
      </c>
      <c r="AC104" s="93">
        <v>0</v>
      </c>
      <c r="AD104" s="92">
        <v>1312744.459705858</v>
      </c>
      <c r="AE104" s="93">
        <v>0.20911908568692392</v>
      </c>
      <c r="AF104" s="92">
        <v>15451796.426556725</v>
      </c>
      <c r="AG104" s="93">
        <v>0.3865916341042697</v>
      </c>
      <c r="AH104" s="92">
        <v>3329874.993178664</v>
      </c>
      <c r="AI104" s="93">
        <v>0.5244195030173877</v>
      </c>
      <c r="AJ104" s="94">
        <v>68385973.08169283</v>
      </c>
      <c r="AK104" s="93">
        <v>0.3970423210241491</v>
      </c>
    </row>
    <row r="105" spans="1:37" ht="15">
      <c r="A105" s="90"/>
      <c r="B105" s="90"/>
      <c r="C105" s="90" t="s">
        <v>117</v>
      </c>
      <c r="D105" s="96">
        <v>0</v>
      </c>
      <c r="E105" s="97">
        <v>0</v>
      </c>
      <c r="F105" s="96">
        <v>290389.2007418382</v>
      </c>
      <c r="G105" s="97">
        <v>0.2699665241867773</v>
      </c>
      <c r="H105" s="96">
        <v>3724446.3038471723</v>
      </c>
      <c r="I105" s="97">
        <v>0.44271635875182447</v>
      </c>
      <c r="J105" s="96">
        <v>745412.0574422225</v>
      </c>
      <c r="K105" s="97">
        <v>0.5799300599305512</v>
      </c>
      <c r="L105" s="96">
        <v>0</v>
      </c>
      <c r="M105" s="97">
        <v>0</v>
      </c>
      <c r="N105" s="96">
        <v>1679655.4146983358</v>
      </c>
      <c r="O105" s="97">
        <v>0.22191429066390211</v>
      </c>
      <c r="P105" s="98">
        <v>20198580.997751575</v>
      </c>
      <c r="Q105" s="103">
        <v>0.4176577267181016</v>
      </c>
      <c r="R105" s="98">
        <v>4075947.984247083</v>
      </c>
      <c r="S105" s="97">
        <v>0.5373706917214217</v>
      </c>
      <c r="T105" s="96">
        <v>0</v>
      </c>
      <c r="U105" s="97">
        <v>0</v>
      </c>
      <c r="V105" s="96">
        <v>1139419.4044822475</v>
      </c>
      <c r="W105" s="97">
        <v>0.23811394538034555</v>
      </c>
      <c r="X105" s="96">
        <v>13192246.17431935</v>
      </c>
      <c r="Y105" s="97">
        <v>0.4084838042007692</v>
      </c>
      <c r="Z105" s="96">
        <v>3215532.343675291</v>
      </c>
      <c r="AA105" s="97">
        <v>0.5780310767706605</v>
      </c>
      <c r="AB105" s="96">
        <v>0</v>
      </c>
      <c r="AC105" s="97">
        <v>0</v>
      </c>
      <c r="AD105" s="96">
        <v>1312744.459705858</v>
      </c>
      <c r="AE105" s="97">
        <v>0.20911908568692392</v>
      </c>
      <c r="AF105" s="96">
        <v>15451796.426556725</v>
      </c>
      <c r="AG105" s="97">
        <v>0.3865916341042697</v>
      </c>
      <c r="AH105" s="96">
        <v>3329874.993178664</v>
      </c>
      <c r="AI105" s="97">
        <v>0.5244195030173877</v>
      </c>
      <c r="AJ105" s="98">
        <v>68356045.76064636</v>
      </c>
      <c r="AK105" s="97">
        <v>0.3968685659034004</v>
      </c>
    </row>
    <row r="106" spans="1:37" ht="15">
      <c r="A106" s="90"/>
      <c r="B106" s="90"/>
      <c r="C106" s="95" t="s">
        <v>108</v>
      </c>
      <c r="D106" s="96">
        <v>0</v>
      </c>
      <c r="E106" s="97">
        <v>0</v>
      </c>
      <c r="F106" s="96">
        <v>0</v>
      </c>
      <c r="G106" s="97">
        <v>0</v>
      </c>
      <c r="H106" s="96">
        <v>0</v>
      </c>
      <c r="I106" s="97">
        <v>0</v>
      </c>
      <c r="J106" s="96">
        <v>0</v>
      </c>
      <c r="K106" s="97">
        <v>0</v>
      </c>
      <c r="L106" s="96">
        <v>0</v>
      </c>
      <c r="M106" s="97">
        <v>0</v>
      </c>
      <c r="N106" s="96">
        <v>1451.35557691</v>
      </c>
      <c r="O106" s="97">
        <v>0.00019175155840457054</v>
      </c>
      <c r="P106" s="98">
        <v>20399.84904457</v>
      </c>
      <c r="Q106" s="103">
        <v>0.00042181946238183625</v>
      </c>
      <c r="R106" s="98">
        <v>8076.11642499</v>
      </c>
      <c r="S106" s="97">
        <v>0.0010647506510123633</v>
      </c>
      <c r="T106" s="96">
        <v>0</v>
      </c>
      <c r="U106" s="97">
        <v>0</v>
      </c>
      <c r="V106" s="96">
        <v>0</v>
      </c>
      <c r="W106" s="97">
        <v>0</v>
      </c>
      <c r="X106" s="96">
        <v>0</v>
      </c>
      <c r="Y106" s="97">
        <v>0</v>
      </c>
      <c r="Z106" s="96">
        <v>0</v>
      </c>
      <c r="AA106" s="97">
        <v>0</v>
      </c>
      <c r="AB106" s="96">
        <v>0</v>
      </c>
      <c r="AC106" s="97">
        <v>0</v>
      </c>
      <c r="AD106" s="96">
        <v>0</v>
      </c>
      <c r="AE106" s="97">
        <v>0</v>
      </c>
      <c r="AF106" s="96">
        <v>0</v>
      </c>
      <c r="AG106" s="97">
        <v>0</v>
      </c>
      <c r="AH106" s="96">
        <v>0</v>
      </c>
      <c r="AI106" s="97">
        <v>0</v>
      </c>
      <c r="AJ106" s="98">
        <v>29927.321046470002</v>
      </c>
      <c r="AK106" s="97">
        <v>0.00017375512074867705</v>
      </c>
    </row>
    <row r="107" spans="1:37" ht="15">
      <c r="A107" s="90"/>
      <c r="B107" s="89" t="s">
        <v>109</v>
      </c>
      <c r="C107" s="90"/>
      <c r="D107" s="92">
        <v>0</v>
      </c>
      <c r="E107" s="93">
        <v>0</v>
      </c>
      <c r="F107" s="92">
        <v>73.13938585999999</v>
      </c>
      <c r="G107" s="93">
        <v>6.79955925748547E-05</v>
      </c>
      <c r="H107" s="92">
        <v>618.19078359</v>
      </c>
      <c r="I107" s="93">
        <v>7.348291541811208E-05</v>
      </c>
      <c r="J107" s="92">
        <v>236.50867015</v>
      </c>
      <c r="K107" s="93">
        <v>0.00018400358014709973</v>
      </c>
      <c r="L107" s="92">
        <v>0</v>
      </c>
      <c r="M107" s="93">
        <v>0</v>
      </c>
      <c r="N107" s="92">
        <v>12161.7089909637</v>
      </c>
      <c r="O107" s="93">
        <v>0.0016067920838841946</v>
      </c>
      <c r="P107" s="94">
        <v>19119.5664690735</v>
      </c>
      <c r="Q107" s="104">
        <v>0.0003953463200309856</v>
      </c>
      <c r="R107" s="94">
        <v>12449.6477225332</v>
      </c>
      <c r="S107" s="93">
        <v>0.0016413545595286815</v>
      </c>
      <c r="T107" s="92">
        <v>0</v>
      </c>
      <c r="U107" s="93">
        <v>0</v>
      </c>
      <c r="V107" s="92">
        <v>56857.7351193569</v>
      </c>
      <c r="W107" s="93">
        <v>0.011882033587810148</v>
      </c>
      <c r="X107" s="92">
        <v>461772.91324856656</v>
      </c>
      <c r="Y107" s="93">
        <v>0.01429830476085536</v>
      </c>
      <c r="Z107" s="92">
        <v>63885.54890638871</v>
      </c>
      <c r="AA107" s="93">
        <v>0.011484205001725083</v>
      </c>
      <c r="AB107" s="92">
        <v>0</v>
      </c>
      <c r="AC107" s="93">
        <v>0</v>
      </c>
      <c r="AD107" s="92">
        <v>11721.4952375836</v>
      </c>
      <c r="AE107" s="93">
        <v>0.0018672243092279698</v>
      </c>
      <c r="AF107" s="92">
        <v>45889.5955533918</v>
      </c>
      <c r="AG107" s="93">
        <v>0.001148121114440741</v>
      </c>
      <c r="AH107" s="92">
        <v>14660.841153827902</v>
      </c>
      <c r="AI107" s="93">
        <v>0.0023089248237418056</v>
      </c>
      <c r="AJ107" s="94">
        <v>699446.891241286</v>
      </c>
      <c r="AK107" s="93">
        <v>0.004060920750514402</v>
      </c>
    </row>
    <row r="108" spans="1:37" ht="15" customHeight="1">
      <c r="A108" s="89" t="s">
        <v>118</v>
      </c>
      <c r="B108" s="89"/>
      <c r="C108" s="90"/>
      <c r="D108" s="92">
        <v>-120.01587999999998</v>
      </c>
      <c r="E108" s="93">
        <v>-0.0026457324030117503</v>
      </c>
      <c r="F108" s="92">
        <v>-108489.2947555451</v>
      </c>
      <c r="G108" s="93">
        <v>-0.10085939057584763</v>
      </c>
      <c r="H108" s="92">
        <v>-136109.38391431572</v>
      </c>
      <c r="I108" s="93">
        <v>-0.016179009152650844</v>
      </c>
      <c r="J108" s="92">
        <v>-14953.076482091401</v>
      </c>
      <c r="K108" s="93">
        <v>-0.01163348305655431</v>
      </c>
      <c r="L108" s="92">
        <v>-6952.95154</v>
      </c>
      <c r="M108" s="93">
        <v>-0.00587903203148901</v>
      </c>
      <c r="N108" s="92">
        <v>-305569.74915982166</v>
      </c>
      <c r="O108" s="93">
        <v>-0.04037155093821847</v>
      </c>
      <c r="P108" s="94">
        <v>503011.07169416756</v>
      </c>
      <c r="Q108" s="104">
        <v>0.010401050486725183</v>
      </c>
      <c r="R108" s="94">
        <v>-21425.908428330324</v>
      </c>
      <c r="S108" s="93">
        <v>-0.0028247797266771377</v>
      </c>
      <c r="T108" s="92">
        <v>1570.2131500000005</v>
      </c>
      <c r="U108" s="93">
        <v>0.002080890824203566</v>
      </c>
      <c r="V108" s="92">
        <v>-119842.14116603025</v>
      </c>
      <c r="W108" s="93">
        <v>-0.025044408532640876</v>
      </c>
      <c r="X108" s="92">
        <v>96726.51931150164</v>
      </c>
      <c r="Y108" s="93">
        <v>0.0029950332986035206</v>
      </c>
      <c r="Z108" s="92">
        <v>58184.27304338146</v>
      </c>
      <c r="AA108" s="93">
        <v>0.01045933127201663</v>
      </c>
      <c r="AB108" s="92">
        <v>-5602.51739</v>
      </c>
      <c r="AC108" s="93">
        <v>-0.007711495291712198</v>
      </c>
      <c r="AD108" s="92">
        <v>-75595.2683110715</v>
      </c>
      <c r="AE108" s="93">
        <v>-0.012042262509347097</v>
      </c>
      <c r="AF108" s="92">
        <v>-347674.81038471207</v>
      </c>
      <c r="AG108" s="93">
        <v>-0.008698546717358575</v>
      </c>
      <c r="AH108" s="92">
        <v>-61583.13477428851</v>
      </c>
      <c r="AI108" s="93">
        <v>-0.009698681481660169</v>
      </c>
      <c r="AJ108" s="92">
        <v>-544426.174987156</v>
      </c>
      <c r="AK108" s="93">
        <v>-0.0031608855208505736</v>
      </c>
    </row>
    <row r="109" spans="1:37" ht="15" customHeight="1" thickBot="1">
      <c r="A109" s="107" t="s">
        <v>2</v>
      </c>
      <c r="B109" s="108"/>
      <c r="C109" s="108"/>
      <c r="D109" s="109">
        <v>45362.0630201984</v>
      </c>
      <c r="E109" s="110">
        <v>1</v>
      </c>
      <c r="F109" s="109">
        <v>1075648.9220898047</v>
      </c>
      <c r="G109" s="110">
        <v>1</v>
      </c>
      <c r="H109" s="109">
        <v>8412714.439438643</v>
      </c>
      <c r="I109" s="110">
        <v>1</v>
      </c>
      <c r="J109" s="109">
        <v>1285348.1979042236</v>
      </c>
      <c r="K109" s="110">
        <v>1</v>
      </c>
      <c r="L109" s="109">
        <v>1182669.443329941</v>
      </c>
      <c r="M109" s="110">
        <v>1</v>
      </c>
      <c r="N109" s="109">
        <v>7568937.582493233</v>
      </c>
      <c r="O109" s="110">
        <v>1</v>
      </c>
      <c r="P109" s="109">
        <v>48361564.28008483</v>
      </c>
      <c r="Q109" s="110">
        <v>1</v>
      </c>
      <c r="R109" s="109">
        <v>7584983.786871828</v>
      </c>
      <c r="S109" s="110">
        <v>1</v>
      </c>
      <c r="T109" s="109">
        <v>754586.9930975256</v>
      </c>
      <c r="U109" s="110">
        <v>1</v>
      </c>
      <c r="V109" s="109">
        <v>4785185.5239399085</v>
      </c>
      <c r="W109" s="110">
        <v>1</v>
      </c>
      <c r="X109" s="109">
        <v>32295640.70509728</v>
      </c>
      <c r="Y109" s="110">
        <v>1</v>
      </c>
      <c r="Z109" s="109">
        <v>5562905.651439715</v>
      </c>
      <c r="AA109" s="110">
        <v>1</v>
      </c>
      <c r="AB109" s="109">
        <v>726515.0503328729</v>
      </c>
      <c r="AC109" s="110">
        <v>1</v>
      </c>
      <c r="AD109" s="109">
        <v>6277497.127503667</v>
      </c>
      <c r="AE109" s="110">
        <v>1</v>
      </c>
      <c r="AF109" s="109">
        <v>39969298.5140727</v>
      </c>
      <c r="AG109" s="110">
        <v>1</v>
      </c>
      <c r="AH109" s="109">
        <v>6349639.885662792</v>
      </c>
      <c r="AI109" s="110">
        <v>1</v>
      </c>
      <c r="AJ109" s="109">
        <v>172238498.16637915</v>
      </c>
      <c r="AK109" s="110">
        <v>1</v>
      </c>
    </row>
    <row r="110" spans="1:37" ht="1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60"/>
    </row>
    <row r="111" spans="1:37" ht="15">
      <c r="A111" s="177" t="s">
        <v>119</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24"/>
    </row>
    <row r="112" spans="1:37" ht="15">
      <c r="A112" s="177" t="s">
        <v>120</v>
      </c>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62"/>
    </row>
    <row r="113" spans="1:37" ht="15">
      <c r="A113" s="179" t="s">
        <v>121</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62"/>
    </row>
    <row r="114" spans="1:37" ht="15">
      <c r="A114" s="179" t="s">
        <v>122</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62"/>
    </row>
    <row r="115" spans="1:37" ht="15">
      <c r="A115" s="179" t="s">
        <v>123</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37"/>
    </row>
    <row r="116" spans="1:37" ht="15">
      <c r="A116" s="178" t="s">
        <v>124</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60"/>
    </row>
    <row r="117" spans="1:37" ht="15">
      <c r="A117" s="177" t="s">
        <v>125</v>
      </c>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22"/>
    </row>
  </sheetData>
  <mergeCells count="28">
    <mergeCell ref="A2:AK2"/>
    <mergeCell ref="A4:AK4"/>
    <mergeCell ref="A5:AK5"/>
    <mergeCell ref="AD7:AE7"/>
    <mergeCell ref="AF7:AG7"/>
    <mergeCell ref="AH7:AI7"/>
    <mergeCell ref="AJ7:AK7"/>
    <mergeCell ref="P7:Q7"/>
    <mergeCell ref="R7:S7"/>
    <mergeCell ref="V7:W7"/>
    <mergeCell ref="X7:Y7"/>
    <mergeCell ref="Z7:AA7"/>
    <mergeCell ref="F7:G7"/>
    <mergeCell ref="A117:AJ117"/>
    <mergeCell ref="A116:AJ116"/>
    <mergeCell ref="J7:K7"/>
    <mergeCell ref="A112:AJ112"/>
    <mergeCell ref="AB7:AC7"/>
    <mergeCell ref="A111:AJ111"/>
    <mergeCell ref="H7:I7"/>
    <mergeCell ref="N7:O7"/>
    <mergeCell ref="D7:E7"/>
    <mergeCell ref="L7:M7"/>
    <mergeCell ref="T7:U7"/>
    <mergeCell ref="A115:AJ115"/>
    <mergeCell ref="A113:AJ113"/>
    <mergeCell ref="A114:AJ114"/>
    <mergeCell ref="A7:C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5"/>
  <sheetViews>
    <sheetView zoomScale="90" zoomScaleNormal="90" workbookViewId="0" topLeftCell="A1"/>
  </sheetViews>
  <sheetFormatPr defaultColWidth="11.421875" defaultRowHeight="15"/>
  <cols>
    <col min="1" max="1" width="64.28125" style="0" bestFit="1" customWidth="1"/>
    <col min="2" max="2" width="14.7109375" style="16" customWidth="1"/>
    <col min="3" max="3" width="10.28125" style="0" customWidth="1"/>
    <col min="4" max="4" width="14.7109375" style="16" customWidth="1"/>
    <col min="5" max="5" width="10.28125" style="0" customWidth="1"/>
    <col min="6" max="6" width="14.7109375" style="16" customWidth="1"/>
    <col min="7" max="7" width="10.28125" style="0" customWidth="1"/>
    <col min="8" max="8" width="14.7109375" style="14" customWidth="1"/>
    <col min="9" max="9" width="10.28125" style="0" customWidth="1"/>
    <col min="10" max="10" width="14.7109375" style="29" customWidth="1"/>
    <col min="11" max="11" width="10.28125" style="0" customWidth="1"/>
    <col min="12" max="12" width="14.7109375" style="14" customWidth="1"/>
    <col min="13" max="13" width="10.28125" style="0" customWidth="1"/>
    <col min="14" max="14" width="14.7109375" style="14" customWidth="1"/>
    <col min="15" max="15" width="10.28125" style="0" customWidth="1"/>
    <col min="16" max="16" width="14.8515625" style="14" customWidth="1"/>
    <col min="17" max="17" width="10.28125" style="0" customWidth="1"/>
    <col min="18" max="18" width="14.7109375" style="29" customWidth="1"/>
    <col min="19" max="19" width="10.28125" style="0" customWidth="1"/>
    <col min="20" max="20" width="14.7109375" style="14" customWidth="1"/>
    <col min="21" max="21" width="10.28125" style="0" customWidth="1"/>
    <col min="22" max="22" width="14.7109375" style="14" customWidth="1"/>
    <col min="23" max="23" width="10.28125" style="0" customWidth="1"/>
    <col min="24" max="24" width="14.7109375" style="14" customWidth="1"/>
    <col min="25" max="25" width="10.28125" style="0" customWidth="1"/>
    <col min="26" max="26" width="14.7109375" style="29" customWidth="1"/>
    <col min="27" max="27" width="10.28125" style="0" customWidth="1"/>
    <col min="28" max="28" width="14.7109375" style="14" customWidth="1"/>
    <col min="29" max="29" width="10.28125" style="0" customWidth="1"/>
    <col min="30" max="30" width="14.7109375" style="14" customWidth="1"/>
    <col min="31" max="31" width="10.28125" style="0" customWidth="1"/>
    <col min="32" max="32" width="14.7109375" style="14" customWidth="1"/>
    <col min="33" max="33" width="10.28125" style="0" customWidth="1"/>
    <col min="34" max="34" width="14.7109375" style="14" customWidth="1"/>
    <col min="35" max="35" width="10.28125" style="0" customWidth="1"/>
    <col min="36" max="36" width="28.28125" style="0" bestFit="1" customWidth="1"/>
    <col min="37" max="39" width="28.28125" style="0" customWidth="1"/>
    <col min="40" max="40" width="16.57421875" style="0" bestFit="1" customWidth="1"/>
    <col min="41" max="41" width="21.57421875" style="0" bestFit="1" customWidth="1"/>
    <col min="42" max="42" width="41.140625" style="0" bestFit="1" customWidth="1"/>
    <col min="43" max="43" width="29.421875" style="0" bestFit="1" customWidth="1"/>
    <col min="44" max="44" width="28.28125" style="0" bestFit="1" customWidth="1"/>
    <col min="45" max="45" width="16.57421875" style="0" bestFit="1" customWidth="1"/>
    <col min="46" max="46" width="28.28125" style="0" bestFit="1" customWidth="1"/>
    <col min="47" max="47" width="16.57421875" style="0" bestFit="1" customWidth="1"/>
    <col min="48" max="48" width="28.28125" style="0" bestFit="1" customWidth="1"/>
    <col min="49" max="49" width="16.57421875" style="0" bestFit="1" customWidth="1"/>
    <col min="50" max="50" width="28.28125" style="0" bestFit="1" customWidth="1"/>
    <col min="51" max="51" width="16.57421875" style="0" bestFit="1" customWidth="1"/>
    <col min="52" max="52" width="28.28125" style="0" bestFit="1" customWidth="1"/>
    <col min="53" max="53" width="16.57421875" style="0" bestFit="1" customWidth="1"/>
    <col min="54" max="54" width="28.28125" style="0" bestFit="1" customWidth="1"/>
    <col min="55" max="55" width="16.57421875" style="0" bestFit="1" customWidth="1"/>
    <col min="56" max="56" width="28.28125" style="0" bestFit="1" customWidth="1"/>
    <col min="57" max="57" width="16.57421875" style="0" bestFit="1" customWidth="1"/>
    <col min="58" max="58" width="28.28125" style="0" bestFit="1" customWidth="1"/>
    <col min="59" max="59" width="16.57421875" style="0" bestFit="1" customWidth="1"/>
    <col min="60" max="60" width="28.28125" style="0" bestFit="1" customWidth="1"/>
    <col min="61" max="61" width="16.57421875" style="0" bestFit="1" customWidth="1"/>
    <col min="62" max="62" width="28.28125" style="0" bestFit="1" customWidth="1"/>
    <col min="63" max="63" width="16.57421875" style="0" bestFit="1" customWidth="1"/>
    <col min="64" max="64" width="28.28125" style="0" bestFit="1" customWidth="1"/>
    <col min="65" max="65" width="16.57421875" style="0" bestFit="1" customWidth="1"/>
    <col min="66" max="66" width="28.28125" style="0" bestFit="1" customWidth="1"/>
    <col min="67" max="67" width="16.57421875" style="0" bestFit="1" customWidth="1"/>
    <col min="68" max="68" width="32.57421875" style="0" bestFit="1" customWidth="1"/>
    <col min="69" max="69" width="20.7109375" style="0" bestFit="1" customWidth="1"/>
    <col min="70" max="70" width="28.28125" style="0" bestFit="1" customWidth="1"/>
    <col min="71" max="71" width="16.57421875" style="0" bestFit="1" customWidth="1"/>
    <col min="72" max="72" width="28.28125" style="0" bestFit="1" customWidth="1"/>
    <col min="73" max="73" width="16.57421875" style="0" bestFit="1" customWidth="1"/>
    <col min="74" max="74" width="28.28125" style="0" bestFit="1" customWidth="1"/>
    <col min="75" max="75" width="16.57421875" style="0" bestFit="1" customWidth="1"/>
    <col min="76" max="76" width="28.28125" style="0" bestFit="1" customWidth="1"/>
    <col min="77" max="77" width="16.57421875" style="0" bestFit="1" customWidth="1"/>
    <col min="78" max="78" width="28.28125" style="0" bestFit="1" customWidth="1"/>
    <col min="79" max="79" width="16.57421875" style="0" bestFit="1" customWidth="1"/>
    <col min="80" max="80" width="28.28125" style="0" bestFit="1" customWidth="1"/>
    <col min="81" max="81" width="16.57421875" style="0" bestFit="1" customWidth="1"/>
    <col min="82" max="82" width="32.421875" style="0" bestFit="1" customWidth="1"/>
    <col min="83" max="83" width="20.57421875" style="0" bestFit="1" customWidth="1"/>
    <col min="84" max="84" width="28.28125" style="0" bestFit="1" customWidth="1"/>
    <col min="85" max="85" width="16.57421875" style="0" bestFit="1" customWidth="1"/>
    <col min="86" max="86" width="28.28125" style="0" bestFit="1" customWidth="1"/>
    <col min="87" max="87" width="16.57421875" style="0" bestFit="1" customWidth="1"/>
    <col min="88" max="88" width="28.28125" style="0" bestFit="1" customWidth="1"/>
    <col min="89" max="89" width="16.57421875" style="0" bestFit="1" customWidth="1"/>
    <col min="90" max="90" width="28.28125" style="0" bestFit="1" customWidth="1"/>
    <col min="91" max="91" width="16.57421875" style="0" bestFit="1" customWidth="1"/>
    <col min="92" max="92" width="28.28125" style="0" bestFit="1" customWidth="1"/>
    <col min="93" max="93" width="16.57421875" style="0" bestFit="1" customWidth="1"/>
    <col min="94" max="94" width="28.28125" style="0" bestFit="1" customWidth="1"/>
    <col min="95" max="95" width="16.57421875" style="0" bestFit="1" customWidth="1"/>
    <col min="96" max="96" width="28.28125" style="0" bestFit="1" customWidth="1"/>
    <col min="97" max="97" width="16.57421875" style="0" bestFit="1" customWidth="1"/>
    <col min="98" max="98" width="28.28125" style="0" bestFit="1" customWidth="1"/>
    <col min="99" max="99" width="16.57421875" style="0" bestFit="1" customWidth="1"/>
    <col min="100" max="100" width="28.28125" style="0" bestFit="1" customWidth="1"/>
    <col min="101" max="101" width="16.57421875" style="0" bestFit="1" customWidth="1"/>
    <col min="102" max="102" width="44.421875" style="0" bestFit="1" customWidth="1"/>
    <col min="103" max="103" width="32.7109375" style="0" bestFit="1" customWidth="1"/>
    <col min="104" max="104" width="28.28125" style="0" bestFit="1" customWidth="1"/>
    <col min="105" max="105" width="16.57421875" style="0" bestFit="1" customWidth="1"/>
    <col min="106" max="106" width="28.28125" style="0" bestFit="1" customWidth="1"/>
    <col min="107" max="107" width="16.57421875" style="0" bestFit="1" customWidth="1"/>
    <col min="108" max="108" width="28.28125" style="0" bestFit="1" customWidth="1"/>
    <col min="109" max="109" width="16.57421875" style="0" bestFit="1" customWidth="1"/>
    <col min="110" max="110" width="28.28125" style="0" bestFit="1" customWidth="1"/>
    <col min="111" max="111" width="16.57421875" style="0" bestFit="1" customWidth="1"/>
    <col min="112" max="112" width="28.28125" style="0" bestFit="1" customWidth="1"/>
    <col min="113" max="113" width="16.57421875" style="0" bestFit="1" customWidth="1"/>
    <col min="114" max="114" width="28.28125" style="0" bestFit="1" customWidth="1"/>
    <col min="115" max="115" width="16.57421875" style="0" bestFit="1" customWidth="1"/>
    <col min="116" max="116" width="28.28125" style="0" bestFit="1" customWidth="1"/>
    <col min="117" max="117" width="16.57421875" style="0" bestFit="1" customWidth="1"/>
    <col min="118" max="118" width="28.28125" style="0" bestFit="1" customWidth="1"/>
    <col min="119" max="119" width="16.57421875" style="0" bestFit="1" customWidth="1"/>
    <col min="120" max="120" width="28.28125" style="0" bestFit="1" customWidth="1"/>
    <col min="121" max="121" width="16.57421875" style="0" bestFit="1" customWidth="1"/>
    <col min="122" max="122" width="43.140625" style="0" bestFit="1" customWidth="1"/>
    <col min="123" max="123" width="31.28125" style="0" bestFit="1" customWidth="1"/>
    <col min="124" max="124" width="28.28125" style="0" bestFit="1" customWidth="1"/>
    <col min="125" max="125" width="16.57421875" style="0" bestFit="1" customWidth="1"/>
    <col min="126" max="126" width="28.28125" style="0" bestFit="1" customWidth="1"/>
    <col min="127" max="127" width="16.57421875" style="0" bestFit="1" customWidth="1"/>
    <col min="128" max="128" width="28.28125" style="0" bestFit="1" customWidth="1"/>
    <col min="129" max="129" width="16.57421875" style="0" bestFit="1" customWidth="1"/>
    <col min="130" max="130" width="28.28125" style="0" bestFit="1" customWidth="1"/>
    <col min="131" max="131" width="16.57421875" style="0" bestFit="1" customWidth="1"/>
    <col min="132" max="132" width="28.28125" style="0" bestFit="1" customWidth="1"/>
    <col min="133" max="133" width="16.57421875" style="0" bestFit="1" customWidth="1"/>
    <col min="134" max="134" width="28.28125" style="0" bestFit="1" customWidth="1"/>
    <col min="135" max="135" width="16.57421875" style="0" bestFit="1" customWidth="1"/>
    <col min="136" max="136" width="28.28125" style="0" bestFit="1" customWidth="1"/>
    <col min="137" max="137" width="16.57421875" style="0" bestFit="1" customWidth="1"/>
    <col min="138" max="138" width="28.28125" style="0" bestFit="1" customWidth="1"/>
    <col min="139" max="139" width="16.57421875" style="0" bestFit="1" customWidth="1"/>
    <col min="140" max="140" width="28.28125" style="0" bestFit="1" customWidth="1"/>
    <col min="141" max="141" width="16.57421875" style="0" bestFit="1" customWidth="1"/>
    <col min="142" max="142" width="41.28125" style="0" bestFit="1" customWidth="1"/>
    <col min="143" max="143" width="29.57421875" style="0" bestFit="1" customWidth="1"/>
    <col min="144" max="144" width="28.28125" style="0" bestFit="1" customWidth="1"/>
    <col min="145" max="145" width="16.57421875" style="0" bestFit="1" customWidth="1"/>
    <col min="146" max="146" width="28.28125" style="0" bestFit="1" customWidth="1"/>
    <col min="147" max="147" width="16.57421875" style="0" bestFit="1" customWidth="1"/>
    <col min="148" max="148" width="28.28125" style="0" bestFit="1" customWidth="1"/>
    <col min="149" max="149" width="16.57421875" style="0" bestFit="1" customWidth="1"/>
    <col min="150" max="150" width="28.28125" style="0" bestFit="1" customWidth="1"/>
    <col min="151" max="151" width="16.57421875" style="0" bestFit="1" customWidth="1"/>
    <col min="152" max="152" width="28.28125" style="0" bestFit="1" customWidth="1"/>
    <col min="153" max="153" width="16.57421875" style="0" bestFit="1" customWidth="1"/>
    <col min="154" max="154" width="28.28125" style="0" bestFit="1" customWidth="1"/>
    <col min="155" max="155" width="16.57421875" style="0" bestFit="1" customWidth="1"/>
    <col min="156" max="156" width="28.28125" style="0" bestFit="1" customWidth="1"/>
    <col min="157" max="157" width="16.57421875" style="0" bestFit="1" customWidth="1"/>
    <col min="158" max="158" width="28.28125" style="0" bestFit="1" customWidth="1"/>
    <col min="159" max="159" width="16.57421875" style="0" bestFit="1" customWidth="1"/>
    <col min="160" max="160" width="28.28125" style="0" bestFit="1" customWidth="1"/>
    <col min="161" max="161" width="16.57421875" style="0" bestFit="1" customWidth="1"/>
    <col min="162" max="162" width="28.28125" style="0" bestFit="1" customWidth="1"/>
    <col min="163" max="163" width="16.57421875" style="0" bestFit="1" customWidth="1"/>
    <col min="164" max="164" width="28.28125" style="0" bestFit="1" customWidth="1"/>
    <col min="165" max="165" width="16.57421875" style="0" bestFit="1" customWidth="1"/>
    <col min="166" max="166" width="28.28125" style="0" bestFit="1" customWidth="1"/>
    <col min="167" max="167" width="16.57421875" style="0" bestFit="1" customWidth="1"/>
    <col min="168" max="168" width="43.00390625" style="0" bestFit="1" customWidth="1"/>
    <col min="169" max="169" width="31.140625" style="0" bestFit="1" customWidth="1"/>
    <col min="170" max="170" width="28.28125" style="0" bestFit="1" customWidth="1"/>
    <col min="171" max="171" width="16.57421875" style="0" bestFit="1" customWidth="1"/>
    <col min="172" max="172" width="28.28125" style="0" bestFit="1" customWidth="1"/>
    <col min="173" max="173" width="16.57421875" style="0" bestFit="1" customWidth="1"/>
    <col min="174" max="174" width="28.28125" style="0" bestFit="1" customWidth="1"/>
    <col min="175" max="175" width="16.57421875" style="0" bestFit="1" customWidth="1"/>
    <col min="176" max="176" width="28.28125" style="0" bestFit="1" customWidth="1"/>
    <col min="177" max="177" width="16.57421875" style="0" bestFit="1" customWidth="1"/>
    <col min="178" max="178" width="44.00390625" style="0" bestFit="1" customWidth="1"/>
    <col min="179" max="179" width="32.28125" style="0" bestFit="1" customWidth="1"/>
    <col min="180" max="180" width="28.28125" style="0" customWidth="1"/>
    <col min="181" max="181" width="16.57421875" style="0" customWidth="1"/>
    <col min="182" max="182" width="28.28125" style="0" bestFit="1" customWidth="1"/>
    <col min="183" max="183" width="16.57421875" style="0" bestFit="1" customWidth="1"/>
    <col min="184" max="184" width="28.28125" style="0" bestFit="1" customWidth="1"/>
    <col min="185" max="185" width="16.57421875" style="0" bestFit="1" customWidth="1"/>
    <col min="186" max="186" width="28.28125" style="0" bestFit="1" customWidth="1"/>
    <col min="187" max="187" width="16.57421875" style="0" bestFit="1" customWidth="1"/>
    <col min="188" max="188" width="28.28125" style="0" bestFit="1" customWidth="1"/>
    <col min="189" max="189" width="16.57421875" style="0" bestFit="1" customWidth="1"/>
    <col min="190" max="190" width="28.28125" style="0" bestFit="1" customWidth="1"/>
    <col min="191" max="191" width="16.57421875" style="0" bestFit="1" customWidth="1"/>
    <col min="192" max="192" width="28.28125" style="0" bestFit="1" customWidth="1"/>
    <col min="193" max="193" width="16.57421875" style="0" bestFit="1" customWidth="1"/>
    <col min="194" max="194" width="28.28125" style="0" bestFit="1" customWidth="1"/>
    <col min="195" max="195" width="16.57421875" style="0" bestFit="1" customWidth="1"/>
    <col min="196" max="196" width="28.28125" style="0" bestFit="1" customWidth="1"/>
    <col min="197" max="197" width="16.57421875" style="0" bestFit="1" customWidth="1"/>
    <col min="198" max="198" width="28.28125" style="0" bestFit="1" customWidth="1"/>
    <col min="199" max="199" width="16.57421875" style="0" bestFit="1" customWidth="1"/>
    <col min="200" max="200" width="28.28125" style="0" bestFit="1" customWidth="1"/>
    <col min="201" max="201" width="16.57421875" style="0" bestFit="1" customWidth="1"/>
    <col min="202" max="202" width="28.28125" style="0" bestFit="1" customWidth="1"/>
    <col min="203" max="203" width="16.57421875" style="0" bestFit="1" customWidth="1"/>
    <col min="204" max="204" width="41.28125" style="0" bestFit="1" customWidth="1"/>
    <col min="205" max="205" width="29.57421875" style="0" bestFit="1" customWidth="1"/>
    <col min="206" max="206" width="28.28125" style="0" bestFit="1" customWidth="1"/>
    <col min="207" max="207" width="16.57421875" style="0" bestFit="1" customWidth="1"/>
    <col min="208" max="208" width="28.28125" style="0" bestFit="1" customWidth="1"/>
    <col min="209" max="209" width="16.57421875" style="0" bestFit="1" customWidth="1"/>
    <col min="210" max="210" width="28.28125" style="0" bestFit="1" customWidth="1"/>
    <col min="211" max="211" width="16.57421875" style="0" bestFit="1" customWidth="1"/>
    <col min="212" max="212" width="28.28125" style="0" bestFit="1" customWidth="1"/>
    <col min="213" max="213" width="16.57421875" style="0" bestFit="1" customWidth="1"/>
    <col min="214" max="214" width="28.28125" style="0" bestFit="1" customWidth="1"/>
    <col min="215" max="215" width="16.57421875" style="0" bestFit="1" customWidth="1"/>
    <col min="216" max="216" width="28.28125" style="0" customWidth="1"/>
    <col min="217" max="217" width="16.57421875" style="0" customWidth="1"/>
    <col min="218" max="218" width="28.28125" style="0" bestFit="1" customWidth="1"/>
    <col min="219" max="219" width="16.57421875" style="0" bestFit="1" customWidth="1"/>
    <col min="220" max="220" width="28.28125" style="0" bestFit="1" customWidth="1"/>
    <col min="221" max="221" width="16.57421875" style="0" bestFit="1" customWidth="1"/>
    <col min="222" max="222" width="28.28125" style="0" bestFit="1" customWidth="1"/>
    <col min="223" max="223" width="16.57421875" style="0" bestFit="1" customWidth="1"/>
    <col min="224" max="224" width="28.28125" style="0" bestFit="1" customWidth="1"/>
    <col min="225" max="225" width="16.57421875" style="0" bestFit="1" customWidth="1"/>
    <col min="226" max="226" width="47.00390625" style="0" bestFit="1" customWidth="1"/>
    <col min="227" max="227" width="35.140625" style="0" bestFit="1" customWidth="1"/>
    <col min="228" max="228" width="28.28125" style="0" bestFit="1" customWidth="1"/>
    <col min="229" max="229" width="16.57421875" style="0" bestFit="1" customWidth="1"/>
    <col min="230" max="230" width="28.28125" style="0" bestFit="1" customWidth="1"/>
    <col min="231" max="231" width="16.57421875" style="0" bestFit="1" customWidth="1"/>
    <col min="232" max="232" width="28.28125" style="0" bestFit="1" customWidth="1"/>
    <col min="233" max="233" width="16.57421875" style="0" bestFit="1" customWidth="1"/>
    <col min="234" max="234" width="28.28125" style="0" bestFit="1" customWidth="1"/>
    <col min="235" max="235" width="16.57421875" style="0" bestFit="1" customWidth="1"/>
    <col min="236" max="236" width="28.28125" style="0" bestFit="1" customWidth="1"/>
    <col min="237" max="237" width="16.57421875" style="0" bestFit="1" customWidth="1"/>
    <col min="238" max="238" width="28.28125" style="0" bestFit="1" customWidth="1"/>
    <col min="239" max="239" width="16.57421875" style="0" bestFit="1" customWidth="1"/>
    <col min="240" max="240" width="28.28125" style="0" bestFit="1" customWidth="1"/>
    <col min="241" max="241" width="16.57421875" style="0" bestFit="1" customWidth="1"/>
    <col min="242" max="242" width="28.28125" style="0" bestFit="1" customWidth="1"/>
    <col min="243" max="243" width="16.57421875" style="0" bestFit="1" customWidth="1"/>
    <col min="244" max="244" width="28.28125" style="0" bestFit="1" customWidth="1"/>
    <col min="245" max="245" width="16.57421875" style="0" bestFit="1" customWidth="1"/>
    <col min="246" max="246" width="28.28125" style="0" bestFit="1" customWidth="1"/>
    <col min="247" max="247" width="16.57421875" style="0" bestFit="1" customWidth="1"/>
    <col min="248" max="248" width="28.28125" style="0" bestFit="1" customWidth="1"/>
    <col min="249" max="249" width="16.57421875" style="0" bestFit="1" customWidth="1"/>
    <col min="250" max="250" width="28.28125" style="0" bestFit="1" customWidth="1"/>
    <col min="251" max="251" width="16.57421875" style="0" bestFit="1" customWidth="1"/>
    <col min="252" max="252" width="44.7109375" style="0" bestFit="1" customWidth="1"/>
    <col min="253" max="253" width="33.00390625" style="0" bestFit="1" customWidth="1"/>
    <col min="254" max="254" width="28.28125" style="0" bestFit="1" customWidth="1"/>
    <col min="255" max="255" width="16.57421875" style="0" bestFit="1" customWidth="1"/>
    <col min="256" max="256" width="28.28125" style="0" bestFit="1" customWidth="1"/>
    <col min="257" max="257" width="16.57421875" style="0" bestFit="1" customWidth="1"/>
    <col min="258" max="258" width="28.28125" style="0" bestFit="1" customWidth="1"/>
    <col min="259" max="259" width="16.57421875" style="0" bestFit="1" customWidth="1"/>
    <col min="260" max="260" width="28.28125" style="0" bestFit="1" customWidth="1"/>
    <col min="261" max="261" width="16.57421875" style="0" bestFit="1" customWidth="1"/>
    <col min="262" max="262" width="28.28125" style="0" bestFit="1" customWidth="1"/>
    <col min="263" max="263" width="16.57421875" style="0" bestFit="1" customWidth="1"/>
    <col min="264" max="264" width="28.28125" style="0" bestFit="1" customWidth="1"/>
    <col min="265" max="265" width="16.57421875" style="0" bestFit="1" customWidth="1"/>
    <col min="266" max="266" width="42.7109375" style="0" bestFit="1" customWidth="1"/>
    <col min="267" max="267" width="30.8515625" style="0" bestFit="1" customWidth="1"/>
    <col min="268" max="268" width="28.28125" style="0" bestFit="1" customWidth="1"/>
    <col min="269" max="269" width="16.57421875" style="0" bestFit="1" customWidth="1"/>
    <col min="270" max="270" width="28.28125" style="0" bestFit="1" customWidth="1"/>
    <col min="271" max="271" width="16.57421875" style="0" bestFit="1" customWidth="1"/>
    <col min="272" max="272" width="28.28125" style="0" bestFit="1" customWidth="1"/>
    <col min="273" max="273" width="16.57421875" style="0" bestFit="1" customWidth="1"/>
    <col min="274" max="274" width="28.28125" style="0" bestFit="1" customWidth="1"/>
    <col min="275" max="275" width="16.57421875" style="0" bestFit="1" customWidth="1"/>
    <col min="276" max="276" width="28.28125" style="0" bestFit="1" customWidth="1"/>
    <col min="277" max="277" width="16.57421875" style="0" bestFit="1" customWidth="1"/>
    <col min="278" max="278" width="28.28125" style="0" bestFit="1" customWidth="1"/>
    <col min="279" max="279" width="16.57421875" style="0" bestFit="1" customWidth="1"/>
    <col min="280" max="280" width="36.28125" style="0" bestFit="1" customWidth="1"/>
    <col min="281" max="281" width="24.57421875" style="0" bestFit="1" customWidth="1"/>
    <col min="282" max="282" width="28.28125" style="0" bestFit="1" customWidth="1"/>
    <col min="283" max="283" width="16.57421875" style="0" bestFit="1" customWidth="1"/>
    <col min="284" max="284" width="42.57421875" style="0" bestFit="1" customWidth="1"/>
    <col min="285" max="285" width="30.7109375" style="0" bestFit="1" customWidth="1"/>
    <col min="286" max="286" width="28.28125" style="0" bestFit="1" customWidth="1"/>
    <col min="287" max="287" width="16.57421875" style="0" bestFit="1" customWidth="1"/>
    <col min="288" max="288" width="28.28125" style="0" bestFit="1" customWidth="1"/>
    <col min="289" max="289" width="16.57421875" style="0" bestFit="1" customWidth="1"/>
    <col min="290" max="290" width="28.28125" style="0" bestFit="1" customWidth="1"/>
    <col min="291" max="291" width="16.57421875" style="0" bestFit="1" customWidth="1"/>
    <col min="292" max="292" width="28.28125" style="0" bestFit="1" customWidth="1"/>
    <col min="293" max="293" width="16.57421875" style="0" bestFit="1" customWidth="1"/>
    <col min="294" max="294" width="28.28125" style="0" bestFit="1" customWidth="1"/>
    <col min="295" max="295" width="16.57421875" style="0" bestFit="1" customWidth="1"/>
    <col min="296" max="296" width="28.28125" style="0" bestFit="1" customWidth="1"/>
    <col min="297" max="297" width="16.57421875" style="0" bestFit="1" customWidth="1"/>
    <col min="298" max="298" width="28.28125" style="0" bestFit="1" customWidth="1"/>
    <col min="299" max="299" width="16.57421875" style="0" bestFit="1" customWidth="1"/>
    <col min="300" max="300" width="28.28125" style="0" bestFit="1" customWidth="1"/>
    <col min="301" max="301" width="16.57421875" style="0" bestFit="1" customWidth="1"/>
    <col min="302" max="302" width="28.28125" style="0" bestFit="1" customWidth="1"/>
    <col min="303" max="303" width="16.57421875" style="0" bestFit="1" customWidth="1"/>
    <col min="304" max="304" width="40.57421875" style="0" bestFit="1" customWidth="1"/>
    <col min="305" max="305" width="28.8515625" style="0" bestFit="1" customWidth="1"/>
    <col min="306" max="306" width="28.28125" style="0" bestFit="1" customWidth="1"/>
    <col min="307" max="307" width="16.57421875" style="0" bestFit="1" customWidth="1"/>
    <col min="308" max="308" width="28.28125" style="0" bestFit="1" customWidth="1"/>
    <col min="309" max="309" width="16.57421875" style="0" bestFit="1" customWidth="1"/>
    <col min="310" max="310" width="28.28125" style="0" bestFit="1" customWidth="1"/>
    <col min="311" max="311" width="16.57421875" style="0" bestFit="1" customWidth="1"/>
    <col min="312" max="312" width="28.28125" style="0" bestFit="1" customWidth="1"/>
    <col min="313" max="313" width="16.57421875" style="0" bestFit="1" customWidth="1"/>
    <col min="314" max="314" width="28.28125" style="0" bestFit="1" customWidth="1"/>
    <col min="315" max="315" width="16.57421875" style="0" bestFit="1" customWidth="1"/>
    <col min="316" max="316" width="28.28125" style="0" bestFit="1" customWidth="1"/>
    <col min="317" max="317" width="16.57421875" style="0" bestFit="1" customWidth="1"/>
    <col min="318" max="318" width="28.28125" style="0" bestFit="1" customWidth="1"/>
    <col min="319" max="319" width="16.57421875" style="0" bestFit="1" customWidth="1"/>
    <col min="320" max="320" width="28.28125" style="0" bestFit="1" customWidth="1"/>
    <col min="321" max="321" width="16.57421875" style="0" bestFit="1" customWidth="1"/>
    <col min="322" max="322" width="28.28125" style="0" bestFit="1" customWidth="1"/>
    <col min="323" max="323" width="16.57421875" style="0" bestFit="1" customWidth="1"/>
    <col min="324" max="324" width="28.28125" style="0" bestFit="1" customWidth="1"/>
    <col min="325" max="325" width="16.57421875" style="0" bestFit="1" customWidth="1"/>
    <col min="326" max="326" width="28.28125" style="0" bestFit="1" customWidth="1"/>
    <col min="327" max="327" width="16.57421875" style="0" bestFit="1" customWidth="1"/>
    <col min="328" max="328" width="28.28125" style="0" bestFit="1" customWidth="1"/>
    <col min="329" max="329" width="16.57421875" style="0" bestFit="1" customWidth="1"/>
    <col min="330" max="330" width="39.57421875" style="0" bestFit="1" customWidth="1"/>
    <col min="331" max="331" width="27.8515625" style="0" bestFit="1" customWidth="1"/>
    <col min="332" max="332" width="28.28125" style="0" bestFit="1" customWidth="1"/>
    <col min="333" max="333" width="16.57421875" style="0" bestFit="1" customWidth="1"/>
    <col min="334" max="334" width="28.28125" style="0" bestFit="1" customWidth="1"/>
    <col min="335" max="335" width="16.57421875" style="0" bestFit="1" customWidth="1"/>
    <col min="336" max="336" width="28.28125" style="0" bestFit="1" customWidth="1"/>
    <col min="337" max="337" width="16.57421875" style="0" bestFit="1" customWidth="1"/>
    <col min="338" max="338" width="28.28125" style="0" bestFit="1" customWidth="1"/>
    <col min="339" max="339" width="16.57421875" style="0" bestFit="1" customWidth="1"/>
    <col min="340" max="340" width="28.28125" style="0" bestFit="1" customWidth="1"/>
    <col min="341" max="341" width="16.57421875" style="0" bestFit="1" customWidth="1"/>
    <col min="342" max="342" width="28.28125" style="0" bestFit="1" customWidth="1"/>
    <col min="343" max="343" width="16.57421875" style="0" bestFit="1" customWidth="1"/>
    <col min="344" max="344" width="28.28125" style="0" bestFit="1" customWidth="1"/>
    <col min="345" max="345" width="16.57421875" style="0" bestFit="1" customWidth="1"/>
    <col min="346" max="346" width="28.28125" style="0" bestFit="1" customWidth="1"/>
    <col min="347" max="347" width="16.57421875" style="0" bestFit="1" customWidth="1"/>
    <col min="348" max="348" width="28.28125" style="0" bestFit="1" customWidth="1"/>
    <col min="349" max="349" width="16.57421875" style="0" bestFit="1" customWidth="1"/>
    <col min="350" max="350" width="28.28125" style="0" bestFit="1" customWidth="1"/>
    <col min="351" max="351" width="16.57421875" style="0" bestFit="1" customWidth="1"/>
    <col min="352" max="352" width="28.28125" style="0" bestFit="1" customWidth="1"/>
    <col min="353" max="353" width="16.57421875" style="0" bestFit="1" customWidth="1"/>
    <col min="354" max="354" width="28.28125" style="0" bestFit="1" customWidth="1"/>
    <col min="355" max="355" width="16.57421875" style="0" bestFit="1" customWidth="1"/>
    <col min="356" max="356" width="38.7109375" style="0" bestFit="1" customWidth="1"/>
    <col min="357" max="357" width="27.00390625" style="0" bestFit="1" customWidth="1"/>
    <col min="358" max="358" width="28.28125" style="0" bestFit="1" customWidth="1"/>
    <col min="359" max="359" width="16.57421875" style="0" bestFit="1" customWidth="1"/>
    <col min="360" max="360" width="28.28125" style="0" bestFit="1" customWidth="1"/>
    <col min="361" max="361" width="16.57421875" style="0" bestFit="1" customWidth="1"/>
    <col min="362" max="362" width="28.28125" style="0" bestFit="1" customWidth="1"/>
    <col min="363" max="363" width="16.57421875" style="0" bestFit="1" customWidth="1"/>
    <col min="364" max="364" width="28.28125" style="0" bestFit="1" customWidth="1"/>
    <col min="365" max="365" width="16.57421875" style="0" bestFit="1" customWidth="1"/>
    <col min="366" max="366" width="28.28125" style="0" bestFit="1" customWidth="1"/>
    <col min="367" max="367" width="16.57421875" style="0" bestFit="1" customWidth="1"/>
    <col min="368" max="368" width="28.28125" style="0" bestFit="1" customWidth="1"/>
    <col min="369" max="369" width="16.57421875" style="0" bestFit="1" customWidth="1"/>
    <col min="370" max="370" width="28.28125" style="0" bestFit="1" customWidth="1"/>
    <col min="371" max="371" width="16.57421875" style="0" bestFit="1" customWidth="1"/>
    <col min="372" max="372" width="28.28125" style="0" bestFit="1" customWidth="1"/>
    <col min="373" max="373" width="16.57421875" style="0" bestFit="1" customWidth="1"/>
    <col min="374" max="374" width="28.28125" style="0" bestFit="1" customWidth="1"/>
    <col min="375" max="375" width="16.57421875" style="0" bestFit="1" customWidth="1"/>
    <col min="376" max="376" width="28.28125" style="0" bestFit="1" customWidth="1"/>
    <col min="377" max="377" width="16.57421875" style="0" bestFit="1" customWidth="1"/>
    <col min="378" max="378" width="28.28125" style="0" bestFit="1" customWidth="1"/>
    <col min="379" max="379" width="16.57421875" style="0" bestFit="1" customWidth="1"/>
    <col min="380" max="380" width="40.421875" style="0" bestFit="1" customWidth="1"/>
    <col min="381" max="381" width="28.7109375" style="0" bestFit="1" customWidth="1"/>
    <col min="382" max="382" width="28.28125" style="0" bestFit="1" customWidth="1"/>
    <col min="383" max="383" width="16.57421875" style="0" bestFit="1" customWidth="1"/>
    <col min="384" max="384" width="28.28125" style="0" bestFit="1" customWidth="1"/>
    <col min="385" max="385" width="16.57421875" style="0" bestFit="1" customWidth="1"/>
    <col min="386" max="386" width="28.28125" style="0" bestFit="1" customWidth="1"/>
    <col min="387" max="387" width="16.57421875" style="0" bestFit="1" customWidth="1"/>
    <col min="388" max="388" width="28.28125" style="0" bestFit="1" customWidth="1"/>
    <col min="389" max="389" width="16.57421875" style="0" bestFit="1" customWidth="1"/>
    <col min="390" max="390" width="28.28125" style="0" bestFit="1" customWidth="1"/>
    <col min="391" max="391" width="16.57421875" style="0" bestFit="1" customWidth="1"/>
    <col min="392" max="392" width="28.28125" style="0" bestFit="1" customWidth="1"/>
    <col min="393" max="393" width="16.57421875" style="0" bestFit="1" customWidth="1"/>
    <col min="394" max="394" width="28.28125" style="0" bestFit="1" customWidth="1"/>
    <col min="395" max="395" width="16.57421875" style="0" bestFit="1" customWidth="1"/>
    <col min="396" max="396" width="28.28125" style="0" bestFit="1" customWidth="1"/>
    <col min="397" max="397" width="16.57421875" style="0" bestFit="1" customWidth="1"/>
    <col min="398" max="398" width="28.28125" style="0" bestFit="1" customWidth="1"/>
    <col min="399" max="399" width="16.57421875" style="0" bestFit="1" customWidth="1"/>
    <col min="400" max="400" width="28.28125" style="0" bestFit="1" customWidth="1"/>
    <col min="401" max="401" width="16.57421875" style="0" bestFit="1" customWidth="1"/>
    <col min="402" max="402" width="28.28125" style="0" bestFit="1" customWidth="1"/>
    <col min="403" max="403" width="16.57421875" style="0" bestFit="1" customWidth="1"/>
    <col min="404" max="404" width="44.28125" style="0" bestFit="1" customWidth="1"/>
    <col min="405" max="405" width="32.57421875" style="0" bestFit="1" customWidth="1"/>
    <col min="406" max="406" width="28.28125" style="0" bestFit="1" customWidth="1"/>
    <col min="407" max="407" width="16.57421875" style="0" bestFit="1" customWidth="1"/>
    <col min="408" max="408" width="28.28125" style="0" bestFit="1" customWidth="1"/>
    <col min="409" max="409" width="16.57421875" style="0" bestFit="1" customWidth="1"/>
    <col min="410" max="410" width="28.28125" style="0" bestFit="1" customWidth="1"/>
    <col min="411" max="411" width="16.57421875" style="0" bestFit="1" customWidth="1"/>
    <col min="412" max="412" width="28.28125" style="0" bestFit="1" customWidth="1"/>
    <col min="413" max="413" width="16.57421875" style="0" bestFit="1" customWidth="1"/>
    <col min="414" max="414" width="28.28125" style="0" customWidth="1"/>
    <col min="415" max="415" width="16.57421875" style="0" customWidth="1"/>
    <col min="416" max="416" width="28.28125" style="0" customWidth="1"/>
    <col min="417" max="417" width="16.57421875" style="0" customWidth="1"/>
    <col min="418" max="418" width="28.28125" style="0" bestFit="1" customWidth="1"/>
    <col min="419" max="419" width="16.57421875" style="0" bestFit="1" customWidth="1"/>
    <col min="420" max="420" width="28.28125" style="0" bestFit="1" customWidth="1"/>
    <col min="421" max="421" width="16.57421875" style="0" bestFit="1" customWidth="1"/>
    <col min="422" max="422" width="39.421875" style="0" bestFit="1" customWidth="1"/>
    <col min="423" max="423" width="27.7109375" style="0" bestFit="1" customWidth="1"/>
    <col min="424" max="424" width="28.28125" style="0" bestFit="1" customWidth="1"/>
    <col min="425" max="425" width="16.57421875" style="0" bestFit="1" customWidth="1"/>
    <col min="426" max="426" width="28.28125" style="0" bestFit="1" customWidth="1"/>
    <col min="427" max="427" width="16.57421875" style="0" bestFit="1" customWidth="1"/>
    <col min="428" max="428" width="28.28125" style="0" bestFit="1" customWidth="1"/>
    <col min="429" max="429" width="16.57421875" style="0" bestFit="1" customWidth="1"/>
    <col min="430" max="430" width="28.28125" style="0" bestFit="1" customWidth="1"/>
    <col min="431" max="431" width="16.57421875" style="0" bestFit="1" customWidth="1"/>
    <col min="432" max="432" width="28.28125" style="0" bestFit="1" customWidth="1"/>
    <col min="433" max="433" width="16.57421875" style="0" bestFit="1" customWidth="1"/>
    <col min="434" max="434" width="28.28125" style="0" bestFit="1" customWidth="1"/>
    <col min="435" max="435" width="16.57421875" style="0" bestFit="1" customWidth="1"/>
    <col min="436" max="436" width="34.00390625" style="0" bestFit="1" customWidth="1"/>
    <col min="437" max="437" width="22.28125" style="0" bestFit="1" customWidth="1"/>
    <col min="438" max="438" width="28.28125" style="0" bestFit="1" customWidth="1"/>
    <col min="439" max="439" width="16.57421875" style="0" bestFit="1" customWidth="1"/>
    <col min="440" max="440" width="28.28125" style="0" bestFit="1" customWidth="1"/>
    <col min="441" max="441" width="16.57421875" style="0" bestFit="1" customWidth="1"/>
    <col min="442" max="442" width="28.28125" style="0" bestFit="1" customWidth="1"/>
    <col min="443" max="443" width="16.57421875" style="0" bestFit="1" customWidth="1"/>
    <col min="444" max="444" width="28.28125" style="0" bestFit="1" customWidth="1"/>
    <col min="445" max="445" width="16.57421875" style="0" bestFit="1" customWidth="1"/>
    <col min="446" max="446" width="28.28125" style="0" customWidth="1"/>
    <col min="447" max="447" width="16.57421875" style="0" customWidth="1"/>
    <col min="448" max="448" width="28.28125" style="0" bestFit="1" customWidth="1"/>
    <col min="449" max="449" width="16.57421875" style="0" bestFit="1" customWidth="1"/>
    <col min="450" max="450" width="28.28125" style="0" bestFit="1" customWidth="1"/>
    <col min="451" max="451" width="16.57421875" style="0" bestFit="1" customWidth="1"/>
    <col min="452" max="452" width="28.28125" style="0" bestFit="1" customWidth="1"/>
    <col min="453" max="453" width="16.57421875" style="0" bestFit="1" customWidth="1"/>
    <col min="454" max="454" width="28.28125" style="0" bestFit="1" customWidth="1"/>
    <col min="455" max="455" width="16.57421875" style="0" bestFit="1" customWidth="1"/>
    <col min="456" max="456" width="43.421875" style="0" bestFit="1" customWidth="1"/>
    <col min="457" max="457" width="31.7109375" style="0" bestFit="1" customWidth="1"/>
    <col min="458" max="458" width="28.28125" style="0" bestFit="1" customWidth="1"/>
    <col min="459" max="459" width="16.57421875" style="0" bestFit="1" customWidth="1"/>
    <col min="460" max="460" width="28.28125" style="0" bestFit="1" customWidth="1"/>
    <col min="461" max="461" width="16.57421875" style="0" bestFit="1" customWidth="1"/>
    <col min="462" max="462" width="28.28125" style="0" bestFit="1" customWidth="1"/>
    <col min="463" max="463" width="16.57421875" style="0" bestFit="1" customWidth="1"/>
    <col min="464" max="464" width="28.28125" style="0" bestFit="1" customWidth="1"/>
    <col min="465" max="465" width="16.57421875" style="0" bestFit="1" customWidth="1"/>
    <col min="466" max="466" width="28.28125" style="0" bestFit="1" customWidth="1"/>
    <col min="467" max="467" width="16.57421875" style="0" bestFit="1" customWidth="1"/>
    <col min="468" max="468" width="28.28125" style="0" bestFit="1" customWidth="1"/>
    <col min="469" max="469" width="16.57421875" style="0" bestFit="1" customWidth="1"/>
    <col min="470" max="470" width="28.28125" style="0" bestFit="1" customWidth="1"/>
    <col min="471" max="471" width="16.57421875" style="0" bestFit="1" customWidth="1"/>
    <col min="472" max="472" width="28.28125" style="0" bestFit="1" customWidth="1"/>
    <col min="473" max="473" width="16.57421875" style="0" bestFit="1" customWidth="1"/>
    <col min="474" max="474" width="28.28125" style="0" bestFit="1" customWidth="1"/>
    <col min="475" max="475" width="16.57421875" style="0" bestFit="1" customWidth="1"/>
    <col min="476" max="476" width="28.28125" style="0" bestFit="1" customWidth="1"/>
    <col min="477" max="477" width="16.57421875" style="0" bestFit="1" customWidth="1"/>
    <col min="478" max="478" width="28.28125" style="0" bestFit="1" customWidth="1"/>
    <col min="479" max="479" width="16.57421875" style="0" bestFit="1" customWidth="1"/>
    <col min="480" max="480" width="28.28125" style="0" bestFit="1" customWidth="1"/>
    <col min="481" max="481" width="16.57421875" style="0" bestFit="1" customWidth="1"/>
    <col min="482" max="482" width="47.00390625" style="0" bestFit="1" customWidth="1"/>
    <col min="483" max="483" width="35.140625" style="0" bestFit="1" customWidth="1"/>
    <col min="484" max="484" width="28.28125" style="0" bestFit="1" customWidth="1"/>
    <col min="485" max="485" width="16.57421875" style="0" bestFit="1" customWidth="1"/>
    <col min="486" max="486" width="28.28125" style="0" bestFit="1" customWidth="1"/>
    <col min="487" max="487" width="16.57421875" style="0" bestFit="1" customWidth="1"/>
    <col min="488" max="488" width="28.28125" style="0" bestFit="1" customWidth="1"/>
    <col min="489" max="489" width="16.57421875" style="0" bestFit="1" customWidth="1"/>
    <col min="490" max="490" width="28.28125" style="0" bestFit="1" customWidth="1"/>
    <col min="491" max="491" width="16.57421875" style="0" bestFit="1" customWidth="1"/>
    <col min="492" max="492" width="41.57421875" style="0" bestFit="1" customWidth="1"/>
    <col min="493" max="493" width="29.8515625" style="0" bestFit="1" customWidth="1"/>
    <col min="494" max="494" width="28.28125" style="0" bestFit="1" customWidth="1"/>
    <col min="495" max="495" width="16.57421875" style="0" bestFit="1" customWidth="1"/>
    <col min="496" max="496" width="39.8515625" style="0" bestFit="1" customWidth="1"/>
    <col min="497" max="497" width="28.140625" style="0" bestFit="1" customWidth="1"/>
    <col min="498" max="498" width="28.28125" style="0" bestFit="1" customWidth="1"/>
    <col min="499" max="499" width="16.57421875" style="0" bestFit="1" customWidth="1"/>
    <col min="500" max="500" width="28.28125" style="0" customWidth="1"/>
    <col min="501" max="501" width="16.57421875" style="0" customWidth="1"/>
    <col min="502" max="502" width="28.28125" style="0" bestFit="1" customWidth="1"/>
    <col min="503" max="503" width="16.57421875" style="0" bestFit="1" customWidth="1"/>
    <col min="504" max="504" width="28.28125" style="0" bestFit="1" customWidth="1"/>
    <col min="505" max="505" width="16.57421875" style="0" bestFit="1" customWidth="1"/>
    <col min="506" max="506" width="28.28125" style="0" bestFit="1" customWidth="1"/>
    <col min="507" max="507" width="16.57421875" style="0" bestFit="1" customWidth="1"/>
    <col min="508" max="508" width="28.28125" style="0" bestFit="1" customWidth="1"/>
    <col min="509" max="509" width="16.57421875" style="0" bestFit="1" customWidth="1"/>
    <col min="510" max="510" width="28.28125" style="0" bestFit="1" customWidth="1"/>
    <col min="511" max="511" width="16.57421875" style="0" bestFit="1" customWidth="1"/>
    <col min="512" max="512" width="28.28125" style="0" bestFit="1" customWidth="1"/>
    <col min="513" max="513" width="16.57421875" style="0" bestFit="1" customWidth="1"/>
    <col min="514" max="514" width="43.57421875" style="0" bestFit="1" customWidth="1"/>
    <col min="515" max="515" width="31.8515625" style="0" bestFit="1" customWidth="1"/>
    <col min="516" max="516" width="28.28125" style="0" bestFit="1" customWidth="1"/>
    <col min="517" max="517" width="16.57421875" style="0" bestFit="1" customWidth="1"/>
    <col min="518" max="518" width="28.28125" style="0" bestFit="1" customWidth="1"/>
    <col min="519" max="519" width="16.57421875" style="0" bestFit="1" customWidth="1"/>
    <col min="520" max="520" width="28.28125" style="0" bestFit="1" customWidth="1"/>
    <col min="521" max="521" width="16.57421875" style="0" bestFit="1" customWidth="1"/>
    <col min="522" max="522" width="28.28125" style="0" bestFit="1" customWidth="1"/>
    <col min="523" max="523" width="16.57421875" style="0" bestFit="1" customWidth="1"/>
    <col min="524" max="524" width="28.28125" style="0" bestFit="1" customWidth="1"/>
    <col min="525" max="525" width="16.57421875" style="0" bestFit="1" customWidth="1"/>
    <col min="526" max="526" width="28.28125" style="0" bestFit="1" customWidth="1"/>
    <col min="527" max="527" width="16.57421875" style="0" bestFit="1" customWidth="1"/>
    <col min="528" max="528" width="28.28125" style="0" bestFit="1" customWidth="1"/>
    <col min="529" max="529" width="16.57421875" style="0" bestFit="1" customWidth="1"/>
    <col min="530" max="530" width="28.28125" style="0" bestFit="1" customWidth="1"/>
    <col min="531" max="531" width="16.57421875" style="0" bestFit="1" customWidth="1"/>
    <col min="532" max="532" width="40.28125" style="0" bestFit="1" customWidth="1"/>
    <col min="533" max="533" width="28.57421875" style="0" bestFit="1" customWidth="1"/>
    <col min="534" max="534" width="28.28125" style="0" bestFit="1" customWidth="1"/>
    <col min="535" max="535" width="16.57421875" style="0" bestFit="1" customWidth="1"/>
    <col min="536" max="536" width="28.28125" style="0" bestFit="1" customWidth="1"/>
    <col min="537" max="537" width="16.57421875" style="0" bestFit="1" customWidth="1"/>
    <col min="538" max="538" width="28.28125" style="0" bestFit="1" customWidth="1"/>
    <col min="539" max="539" width="16.57421875" style="0" bestFit="1" customWidth="1"/>
    <col min="540" max="540" width="28.28125" style="0" bestFit="1" customWidth="1"/>
    <col min="541" max="541" width="16.57421875" style="0" bestFit="1" customWidth="1"/>
    <col min="542" max="542" width="28.28125" style="0" bestFit="1" customWidth="1"/>
    <col min="543" max="543" width="16.57421875" style="0" bestFit="1" customWidth="1"/>
    <col min="544" max="544" width="28.28125" style="0" bestFit="1" customWidth="1"/>
    <col min="545" max="545" width="16.57421875" style="0" bestFit="1" customWidth="1"/>
    <col min="546" max="546" width="28.28125" style="0" bestFit="1" customWidth="1"/>
    <col min="547" max="547" width="16.57421875" style="0" bestFit="1" customWidth="1"/>
    <col min="548" max="548" width="28.28125" style="0" bestFit="1" customWidth="1"/>
    <col min="549" max="549" width="16.57421875" style="0" bestFit="1" customWidth="1"/>
    <col min="550" max="550" width="28.28125" style="0" bestFit="1" customWidth="1"/>
    <col min="551" max="551" width="16.57421875" style="0" bestFit="1" customWidth="1"/>
    <col min="552" max="552" width="28.28125" style="0" bestFit="1" customWidth="1"/>
    <col min="553" max="553" width="16.57421875" style="0" bestFit="1" customWidth="1"/>
    <col min="554" max="554" width="28.28125" style="0" bestFit="1" customWidth="1"/>
    <col min="555" max="555" width="16.57421875" style="0" bestFit="1" customWidth="1"/>
    <col min="556" max="556" width="28.28125" style="0" bestFit="1" customWidth="1"/>
    <col min="557" max="557" width="16.57421875" style="0" bestFit="1" customWidth="1"/>
    <col min="558" max="558" width="45.00390625" style="0" bestFit="1" customWidth="1"/>
    <col min="559" max="559" width="33.28125" style="0" bestFit="1" customWidth="1"/>
    <col min="560" max="560" width="28.28125" style="0" bestFit="1" customWidth="1"/>
    <col min="561" max="561" width="16.57421875" style="0" bestFit="1" customWidth="1"/>
    <col min="562" max="562" width="28.28125" style="0" bestFit="1" customWidth="1"/>
    <col min="563" max="563" width="16.57421875" style="0" bestFit="1" customWidth="1"/>
    <col min="564" max="564" width="28.28125" style="0" bestFit="1" customWidth="1"/>
    <col min="565" max="565" width="16.57421875" style="0" bestFit="1" customWidth="1"/>
    <col min="566" max="566" width="38.7109375" style="0" bestFit="1" customWidth="1"/>
    <col min="567" max="567" width="27.00390625" style="0" bestFit="1" customWidth="1"/>
    <col min="568" max="568" width="28.28125" style="0" bestFit="1" customWidth="1"/>
    <col min="569" max="569" width="16.57421875" style="0" bestFit="1" customWidth="1"/>
    <col min="570" max="570" width="40.140625" style="0" bestFit="1" customWidth="1"/>
    <col min="571" max="571" width="28.421875" style="0" bestFit="1" customWidth="1"/>
    <col min="572" max="572" width="28.28125" style="0" bestFit="1" customWidth="1"/>
    <col min="573" max="573" width="16.57421875" style="0" bestFit="1" customWidth="1"/>
    <col min="574" max="574" width="28.28125" style="0" bestFit="1" customWidth="1"/>
    <col min="575" max="575" width="16.57421875" style="0" bestFit="1" customWidth="1"/>
    <col min="576" max="576" width="28.28125" style="0" bestFit="1" customWidth="1"/>
    <col min="577" max="577" width="16.57421875" style="0" bestFit="1" customWidth="1"/>
    <col min="578" max="578" width="28.28125" style="0" bestFit="1" customWidth="1"/>
    <col min="579" max="579" width="16.57421875" style="0" bestFit="1" customWidth="1"/>
    <col min="580" max="580" width="28.28125" style="0" bestFit="1" customWidth="1"/>
    <col min="581" max="581" width="16.57421875" style="0" bestFit="1" customWidth="1"/>
    <col min="582" max="582" width="28.28125" style="0" bestFit="1" customWidth="1"/>
    <col min="583" max="583" width="16.57421875" style="0" bestFit="1" customWidth="1"/>
    <col min="584" max="584" width="28.28125" style="0" bestFit="1" customWidth="1"/>
    <col min="585" max="585" width="16.57421875" style="0" bestFit="1" customWidth="1"/>
    <col min="586" max="586" width="28.28125" style="0" bestFit="1" customWidth="1"/>
    <col min="587" max="587" width="16.57421875" style="0" bestFit="1" customWidth="1"/>
    <col min="588" max="588" width="28.28125" style="0" bestFit="1" customWidth="1"/>
    <col min="589" max="589" width="16.57421875" style="0" bestFit="1" customWidth="1"/>
    <col min="590" max="590" width="43.7109375" style="0" bestFit="1" customWidth="1"/>
    <col min="591" max="591" width="32.00390625" style="0" bestFit="1" customWidth="1"/>
    <col min="592" max="592" width="28.28125" style="0" bestFit="1" customWidth="1"/>
    <col min="593" max="593" width="16.57421875" style="0" bestFit="1" customWidth="1"/>
    <col min="594" max="594" width="28.28125" style="0" bestFit="1" customWidth="1"/>
    <col min="595" max="595" width="16.57421875" style="0" bestFit="1" customWidth="1"/>
    <col min="596" max="596" width="28.28125" style="0" bestFit="1" customWidth="1"/>
    <col min="597" max="597" width="16.57421875" style="0" bestFit="1" customWidth="1"/>
    <col min="598" max="598" width="28.28125" style="0" bestFit="1" customWidth="1"/>
    <col min="599" max="599" width="16.57421875" style="0" bestFit="1" customWidth="1"/>
    <col min="600" max="600" width="28.28125" style="0" bestFit="1" customWidth="1"/>
    <col min="601" max="601" width="16.57421875" style="0" bestFit="1" customWidth="1"/>
    <col min="602" max="602" width="28.28125" style="0" bestFit="1" customWidth="1"/>
    <col min="603" max="603" width="16.57421875" style="0" bestFit="1" customWidth="1"/>
    <col min="604" max="604" width="28.28125" style="0" bestFit="1" customWidth="1"/>
    <col min="605" max="605" width="16.57421875" style="0" bestFit="1" customWidth="1"/>
    <col min="606" max="606" width="42.7109375" style="0" bestFit="1" customWidth="1"/>
    <col min="607" max="607" width="30.8515625" style="0" bestFit="1" customWidth="1"/>
    <col min="608" max="608" width="28.28125" style="0" customWidth="1"/>
    <col min="609" max="609" width="16.57421875" style="0" customWidth="1"/>
    <col min="610" max="610" width="28.28125" style="0" bestFit="1" customWidth="1"/>
    <col min="611" max="611" width="16.57421875" style="0" bestFit="1" customWidth="1"/>
    <col min="612" max="612" width="28.28125" style="0" bestFit="1" customWidth="1"/>
    <col min="613" max="613" width="16.57421875" style="0" bestFit="1" customWidth="1"/>
    <col min="614" max="614" width="28.28125" style="0" bestFit="1" customWidth="1"/>
    <col min="615" max="615" width="16.57421875" style="0" bestFit="1" customWidth="1"/>
    <col min="616" max="616" width="28.28125" style="0" bestFit="1" customWidth="1"/>
    <col min="617" max="617" width="16.57421875" style="0" bestFit="1" customWidth="1"/>
    <col min="618" max="618" width="28.28125" style="0" bestFit="1" customWidth="1"/>
    <col min="619" max="619" width="16.57421875" style="0" bestFit="1" customWidth="1"/>
    <col min="620" max="620" width="28.28125" style="0" bestFit="1" customWidth="1"/>
    <col min="621" max="621" width="16.57421875" style="0" bestFit="1" customWidth="1"/>
    <col min="622" max="622" width="28.28125" style="0" bestFit="1" customWidth="1"/>
    <col min="623" max="623" width="16.57421875" style="0" bestFit="1" customWidth="1"/>
    <col min="624" max="624" width="28.28125" style="0" bestFit="1" customWidth="1"/>
    <col min="625" max="625" width="16.57421875" style="0" bestFit="1" customWidth="1"/>
    <col min="626" max="626" width="28.28125" style="0" bestFit="1" customWidth="1"/>
    <col min="627" max="627" width="16.57421875" style="0" bestFit="1" customWidth="1"/>
    <col min="628" max="628" width="28.28125" style="0" bestFit="1" customWidth="1"/>
    <col min="629" max="629" width="16.57421875" style="0" bestFit="1" customWidth="1"/>
    <col min="630" max="630" width="42.7109375" style="0" bestFit="1" customWidth="1"/>
    <col min="631" max="631" width="30.8515625" style="0" bestFit="1" customWidth="1"/>
    <col min="632" max="632" width="28.28125" style="0" bestFit="1" customWidth="1"/>
    <col min="633" max="633" width="16.57421875" style="0" bestFit="1" customWidth="1"/>
    <col min="634" max="634" width="28.28125" style="0" bestFit="1" customWidth="1"/>
    <col min="635" max="635" width="16.57421875" style="0" bestFit="1" customWidth="1"/>
    <col min="636" max="636" width="28.28125" style="0" bestFit="1" customWidth="1"/>
    <col min="637" max="637" width="16.57421875" style="0" bestFit="1" customWidth="1"/>
    <col min="638" max="638" width="28.28125" style="0" bestFit="1" customWidth="1"/>
    <col min="639" max="639" width="16.57421875" style="0" bestFit="1" customWidth="1"/>
    <col min="640" max="640" width="28.28125" style="0" bestFit="1" customWidth="1"/>
    <col min="641" max="641" width="16.57421875" style="0" bestFit="1" customWidth="1"/>
    <col min="642" max="642" width="28.28125" style="0" bestFit="1" customWidth="1"/>
    <col min="643" max="643" width="16.57421875" style="0" bestFit="1" customWidth="1"/>
    <col min="644" max="644" width="28.28125" style="0" bestFit="1" customWidth="1"/>
    <col min="645" max="645" width="16.57421875" style="0" bestFit="1" customWidth="1"/>
    <col min="646" max="646" width="28.28125" style="0" bestFit="1" customWidth="1"/>
    <col min="647" max="647" width="16.57421875" style="0" bestFit="1" customWidth="1"/>
    <col min="648" max="648" width="28.28125" style="0" bestFit="1" customWidth="1"/>
    <col min="649" max="649" width="16.57421875" style="0" bestFit="1" customWidth="1"/>
    <col min="650" max="650" width="44.28125" style="0" bestFit="1" customWidth="1"/>
    <col min="651" max="651" width="32.57421875" style="0" bestFit="1" customWidth="1"/>
    <col min="652" max="652" width="33.28125" style="0" bestFit="1" customWidth="1"/>
    <col min="653" max="653" width="21.57421875" style="0" bestFit="1" customWidth="1"/>
    <col min="654" max="654" width="28.28125" style="0" bestFit="1" customWidth="1"/>
    <col min="655" max="655" width="16.57421875" style="0" bestFit="1" customWidth="1"/>
    <col min="656" max="656" width="30.7109375" style="0" bestFit="1" customWidth="1"/>
    <col min="657" max="657" width="19.00390625" style="0" bestFit="1" customWidth="1"/>
    <col min="658" max="658" width="28.28125" style="0" bestFit="1" customWidth="1"/>
    <col min="659" max="659" width="16.57421875" style="0" bestFit="1" customWidth="1"/>
    <col min="660" max="660" width="28.28125" style="0" bestFit="1" customWidth="1"/>
    <col min="661" max="661" width="16.57421875" style="0" bestFit="1" customWidth="1"/>
    <col min="662" max="662" width="28.28125" style="0" bestFit="1" customWidth="1"/>
    <col min="663" max="663" width="16.57421875" style="0" bestFit="1" customWidth="1"/>
    <col min="664" max="664" width="30.7109375" style="0" bestFit="1" customWidth="1"/>
    <col min="665" max="665" width="19.00390625" style="0" bestFit="1" customWidth="1"/>
    <col min="666" max="666" width="28.28125" style="0" bestFit="1" customWidth="1"/>
    <col min="667" max="667" width="16.57421875" style="0" bestFit="1" customWidth="1"/>
    <col min="668" max="668" width="28.28125" style="0" bestFit="1" customWidth="1"/>
    <col min="669" max="669" width="16.57421875" style="0" bestFit="1" customWidth="1"/>
    <col min="670" max="670" width="30.7109375" style="0" bestFit="1" customWidth="1"/>
    <col min="671" max="671" width="19.00390625" style="0" bestFit="1" customWidth="1"/>
    <col min="672" max="672" width="43.57421875" style="0" bestFit="1" customWidth="1"/>
    <col min="673" max="673" width="31.8515625" style="0" bestFit="1" customWidth="1"/>
    <col min="674" max="674" width="28.28125" style="0" bestFit="1" customWidth="1"/>
    <col min="675" max="675" width="16.57421875" style="0" bestFit="1" customWidth="1"/>
    <col min="676" max="676" width="28.28125" style="0" bestFit="1" customWidth="1"/>
    <col min="677" max="677" width="16.57421875" style="0" bestFit="1" customWidth="1"/>
    <col min="678" max="678" width="28.28125" style="0" bestFit="1" customWidth="1"/>
    <col min="679" max="679" width="16.57421875" style="0" bestFit="1" customWidth="1"/>
    <col min="680" max="680" width="30.7109375" style="0" bestFit="1" customWidth="1"/>
    <col min="681" max="681" width="19.00390625" style="0" bestFit="1" customWidth="1"/>
    <col min="682" max="682" width="28.28125" style="0" bestFit="1" customWidth="1"/>
    <col min="683" max="683" width="16.57421875" style="0" bestFit="1" customWidth="1"/>
    <col min="684" max="684" width="28.28125" style="0" bestFit="1" customWidth="1"/>
    <col min="685" max="685" width="16.57421875" style="0" bestFit="1" customWidth="1"/>
    <col min="686" max="686" width="28.28125" style="0" bestFit="1" customWidth="1"/>
    <col min="687" max="687" width="16.57421875" style="0" bestFit="1" customWidth="1"/>
    <col min="688" max="688" width="30.7109375" style="0" bestFit="1" customWidth="1"/>
    <col min="689" max="689" width="19.00390625" style="0" bestFit="1" customWidth="1"/>
    <col min="690" max="690" width="28.28125" style="0" bestFit="1" customWidth="1"/>
    <col min="691" max="691" width="16.57421875" style="0" bestFit="1" customWidth="1"/>
    <col min="692" max="692" width="28.28125" style="0" bestFit="1" customWidth="1"/>
    <col min="693" max="693" width="16.57421875" style="0" bestFit="1" customWidth="1"/>
    <col min="694" max="694" width="30.7109375" style="0" bestFit="1" customWidth="1"/>
    <col min="695" max="695" width="19.00390625" style="0" bestFit="1" customWidth="1"/>
    <col min="696" max="696" width="40.28125" style="0" bestFit="1" customWidth="1"/>
    <col min="697" max="697" width="28.57421875" style="0" bestFit="1" customWidth="1"/>
    <col min="698" max="698" width="28.28125" style="0" bestFit="1" customWidth="1"/>
    <col min="699" max="699" width="16.57421875" style="0" bestFit="1" customWidth="1"/>
    <col min="700" max="700" width="28.28125" style="0" bestFit="1" customWidth="1"/>
    <col min="701" max="701" width="16.57421875" style="0" bestFit="1" customWidth="1"/>
    <col min="702" max="702" width="28.28125" style="0" bestFit="1" customWidth="1"/>
    <col min="703" max="703" width="16.57421875" style="0" bestFit="1" customWidth="1"/>
    <col min="704" max="704" width="28.28125" style="0" bestFit="1" customWidth="1"/>
    <col min="705" max="705" width="16.57421875" style="0" bestFit="1" customWidth="1"/>
    <col min="706" max="706" width="30.7109375" style="0" bestFit="1" customWidth="1"/>
    <col min="707" max="707" width="19.00390625" style="0" bestFit="1" customWidth="1"/>
    <col min="708" max="708" width="28.28125" style="0" bestFit="1" customWidth="1"/>
    <col min="709" max="709" width="16.57421875" style="0" bestFit="1" customWidth="1"/>
    <col min="710" max="710" width="28.28125" style="0" bestFit="1" customWidth="1"/>
    <col min="711" max="711" width="16.57421875" style="0" bestFit="1" customWidth="1"/>
    <col min="712" max="712" width="28.28125" style="0" bestFit="1" customWidth="1"/>
    <col min="713" max="713" width="16.57421875" style="0" bestFit="1" customWidth="1"/>
    <col min="714" max="714" width="28.28125" style="0" bestFit="1" customWidth="1"/>
    <col min="715" max="715" width="16.57421875" style="0" bestFit="1" customWidth="1"/>
    <col min="716" max="716" width="30.7109375" style="0" bestFit="1" customWidth="1"/>
    <col min="717" max="717" width="19.00390625" style="0" bestFit="1" customWidth="1"/>
    <col min="718" max="718" width="28.28125" style="0" bestFit="1" customWidth="1"/>
    <col min="719" max="719" width="16.57421875" style="0" bestFit="1" customWidth="1"/>
    <col min="720" max="720" width="28.28125" style="0" bestFit="1" customWidth="1"/>
    <col min="721" max="721" width="16.57421875" style="0" bestFit="1" customWidth="1"/>
    <col min="722" max="722" width="28.28125" style="0" bestFit="1" customWidth="1"/>
    <col min="723" max="723" width="16.57421875" style="0" bestFit="1" customWidth="1"/>
    <col min="724" max="724" width="28.28125" style="0" bestFit="1" customWidth="1"/>
    <col min="725" max="725" width="16.57421875" style="0" bestFit="1" customWidth="1"/>
    <col min="726" max="726" width="30.7109375" style="0" bestFit="1" customWidth="1"/>
    <col min="727" max="727" width="19.00390625" style="0" bestFit="1" customWidth="1"/>
    <col min="728" max="728" width="45.00390625" style="0" bestFit="1" customWidth="1"/>
    <col min="729" max="729" width="33.28125" style="0" bestFit="1" customWidth="1"/>
    <col min="730" max="730" width="28.28125" style="0" bestFit="1" customWidth="1"/>
    <col min="731" max="731" width="16.57421875" style="0" bestFit="1" customWidth="1"/>
    <col min="732" max="732" width="28.28125" style="0" bestFit="1" customWidth="1"/>
    <col min="733" max="733" width="16.57421875" style="0" bestFit="1" customWidth="1"/>
    <col min="734" max="734" width="28.28125" style="0" bestFit="1" customWidth="1"/>
    <col min="735" max="735" width="16.57421875" style="0" bestFit="1" customWidth="1"/>
    <col min="736" max="736" width="30.7109375" style="0" bestFit="1" customWidth="1"/>
    <col min="737" max="737" width="19.00390625" style="0" bestFit="1" customWidth="1"/>
    <col min="738" max="738" width="38.7109375" style="0" bestFit="1" customWidth="1"/>
    <col min="739" max="739" width="27.00390625" style="0" bestFit="1" customWidth="1"/>
    <col min="740" max="740" width="28.28125" style="0" bestFit="1" customWidth="1"/>
    <col min="741" max="741" width="16.57421875" style="0" bestFit="1" customWidth="1"/>
    <col min="742" max="742" width="30.7109375" style="0" bestFit="1" customWidth="1"/>
    <col min="743" max="743" width="19.00390625" style="0" bestFit="1" customWidth="1"/>
    <col min="744" max="744" width="40.140625" style="0" bestFit="1" customWidth="1"/>
    <col min="745" max="745" width="28.421875" style="0" bestFit="1" customWidth="1"/>
    <col min="746" max="746" width="28.28125" style="0" bestFit="1" customWidth="1"/>
    <col min="747" max="747" width="16.57421875" style="0" bestFit="1" customWidth="1"/>
    <col min="748" max="748" width="28.28125" style="0" bestFit="1" customWidth="1"/>
    <col min="749" max="749" width="16.57421875" style="0" bestFit="1" customWidth="1"/>
    <col min="750" max="750" width="28.28125" style="0" bestFit="1" customWidth="1"/>
    <col min="751" max="751" width="16.57421875" style="0" bestFit="1" customWidth="1"/>
    <col min="752" max="752" width="30.7109375" style="0" bestFit="1" customWidth="1"/>
    <col min="753" max="753" width="19.00390625" style="0" bestFit="1" customWidth="1"/>
    <col min="754" max="754" width="28.28125" style="0" bestFit="1" customWidth="1"/>
    <col min="755" max="755" width="16.57421875" style="0" bestFit="1" customWidth="1"/>
    <col min="756" max="756" width="28.28125" style="0" bestFit="1" customWidth="1"/>
    <col min="757" max="757" width="16.57421875" style="0" bestFit="1" customWidth="1"/>
    <col min="758" max="758" width="28.28125" style="0" bestFit="1" customWidth="1"/>
    <col min="759" max="759" width="16.57421875" style="0" bestFit="1" customWidth="1"/>
    <col min="760" max="760" width="30.7109375" style="0" bestFit="1" customWidth="1"/>
    <col min="761" max="761" width="19.00390625" style="0" bestFit="1" customWidth="1"/>
    <col min="762" max="762" width="28.28125" style="0" bestFit="1" customWidth="1"/>
    <col min="763" max="763" width="16.57421875" style="0" bestFit="1" customWidth="1"/>
    <col min="764" max="764" width="28.28125" style="0" bestFit="1" customWidth="1"/>
    <col min="765" max="765" width="16.57421875" style="0" bestFit="1" customWidth="1"/>
    <col min="766" max="766" width="28.28125" style="0" bestFit="1" customWidth="1"/>
    <col min="767" max="767" width="16.57421875" style="0" bestFit="1" customWidth="1"/>
    <col min="768" max="768" width="30.7109375" style="0" bestFit="1" customWidth="1"/>
    <col min="769" max="769" width="19.00390625" style="0" bestFit="1" customWidth="1"/>
    <col min="770" max="770" width="43.7109375" style="0" bestFit="1" customWidth="1"/>
    <col min="771" max="771" width="32.00390625" style="0" bestFit="1" customWidth="1"/>
    <col min="772" max="772" width="28.28125" style="0" bestFit="1" customWidth="1"/>
    <col min="773" max="773" width="16.57421875" style="0" bestFit="1" customWidth="1"/>
    <col min="774" max="774" width="28.28125" style="0" bestFit="1" customWidth="1"/>
    <col min="775" max="775" width="16.57421875" style="0" bestFit="1" customWidth="1"/>
    <col min="776" max="776" width="30.7109375" style="0" bestFit="1" customWidth="1"/>
    <col min="777" max="777" width="19.00390625" style="0" bestFit="1" customWidth="1"/>
    <col min="778" max="778" width="28.28125" style="0" bestFit="1" customWidth="1"/>
    <col min="779" max="779" width="16.57421875" style="0" bestFit="1" customWidth="1"/>
    <col min="780" max="780" width="28.28125" style="0" bestFit="1" customWidth="1"/>
    <col min="781" max="781" width="16.57421875" style="0" bestFit="1" customWidth="1"/>
    <col min="782" max="782" width="28.28125" style="0" bestFit="1" customWidth="1"/>
    <col min="783" max="783" width="16.57421875" style="0" bestFit="1" customWidth="1"/>
    <col min="784" max="784" width="30.7109375" style="0" bestFit="1" customWidth="1"/>
    <col min="785" max="785" width="19.00390625" style="0" bestFit="1" customWidth="1"/>
    <col min="786" max="786" width="28.28125" style="0" bestFit="1" customWidth="1"/>
    <col min="787" max="787" width="16.57421875" style="0" bestFit="1" customWidth="1"/>
    <col min="788" max="788" width="28.28125" style="0" bestFit="1" customWidth="1"/>
    <col min="789" max="789" width="16.57421875" style="0" bestFit="1" customWidth="1"/>
    <col min="790" max="790" width="30.7109375" style="0" bestFit="1" customWidth="1"/>
    <col min="791" max="791" width="19.00390625" style="0" bestFit="1" customWidth="1"/>
    <col min="792" max="792" width="42.7109375" style="0" bestFit="1" customWidth="1"/>
    <col min="793" max="793" width="30.8515625" style="0" bestFit="1" customWidth="1"/>
    <col min="794" max="794" width="28.28125" style="0" bestFit="1" customWidth="1"/>
    <col min="795" max="795" width="16.57421875" style="0" bestFit="1" customWidth="1"/>
    <col min="796" max="796" width="28.28125" style="0" bestFit="1" customWidth="1"/>
    <col min="797" max="797" width="16.57421875" style="0" bestFit="1" customWidth="1"/>
    <col min="798" max="798" width="28.28125" style="0" bestFit="1" customWidth="1"/>
    <col min="799" max="799" width="16.57421875" style="0" bestFit="1" customWidth="1"/>
    <col min="800" max="800" width="28.28125" style="0" bestFit="1" customWidth="1"/>
    <col min="801" max="801" width="16.57421875" style="0" bestFit="1" customWidth="1"/>
    <col min="802" max="802" width="30.7109375" style="0" bestFit="1" customWidth="1"/>
    <col min="803" max="803" width="19.00390625" style="0" bestFit="1" customWidth="1"/>
    <col min="804" max="804" width="28.28125" style="0" bestFit="1" customWidth="1"/>
    <col min="805" max="805" width="16.57421875" style="0" bestFit="1" customWidth="1"/>
    <col min="806" max="806" width="28.28125" style="0" bestFit="1" customWidth="1"/>
    <col min="807" max="807" width="16.57421875" style="0" bestFit="1" customWidth="1"/>
    <col min="808" max="808" width="28.28125" style="0" bestFit="1" customWidth="1"/>
    <col min="809" max="809" width="16.57421875" style="0" bestFit="1" customWidth="1"/>
    <col min="810" max="810" width="28.28125" style="0" bestFit="1" customWidth="1"/>
    <col min="811" max="811" width="16.57421875" style="0" bestFit="1" customWidth="1"/>
    <col min="812" max="812" width="30.7109375" style="0" bestFit="1" customWidth="1"/>
    <col min="813" max="813" width="19.00390625" style="0" bestFit="1" customWidth="1"/>
    <col min="814" max="814" width="28.28125" style="0" bestFit="1" customWidth="1"/>
    <col min="815" max="815" width="16.57421875" style="0" bestFit="1" customWidth="1"/>
    <col min="816" max="816" width="28.28125" style="0" bestFit="1" customWidth="1"/>
    <col min="817" max="817" width="16.57421875" style="0" bestFit="1" customWidth="1"/>
    <col min="818" max="818" width="28.28125" style="0" bestFit="1" customWidth="1"/>
    <col min="819" max="819" width="16.57421875" style="0" bestFit="1" customWidth="1"/>
    <col min="820" max="820" width="30.7109375" style="0" bestFit="1" customWidth="1"/>
    <col min="821" max="821" width="19.00390625" style="0" bestFit="1" customWidth="1"/>
    <col min="822" max="822" width="42.7109375" style="0" bestFit="1" customWidth="1"/>
    <col min="823" max="823" width="30.8515625" style="0" bestFit="1" customWidth="1"/>
    <col min="824" max="824" width="28.28125" style="0" bestFit="1" customWidth="1"/>
    <col min="825" max="825" width="16.57421875" style="0" bestFit="1" customWidth="1"/>
    <col min="826" max="826" width="28.28125" style="0" bestFit="1" customWidth="1"/>
    <col min="827" max="827" width="16.57421875" style="0" bestFit="1" customWidth="1"/>
    <col min="828" max="828" width="28.28125" style="0" bestFit="1" customWidth="1"/>
    <col min="829" max="829" width="16.57421875" style="0" bestFit="1" customWidth="1"/>
    <col min="830" max="830" width="30.7109375" style="0" bestFit="1" customWidth="1"/>
    <col min="831" max="831" width="19.00390625" style="0" bestFit="1" customWidth="1"/>
    <col min="832" max="832" width="28.28125" style="0" bestFit="1" customWidth="1"/>
    <col min="833" max="833" width="16.57421875" style="0" bestFit="1" customWidth="1"/>
    <col min="834" max="834" width="28.28125" style="0" bestFit="1" customWidth="1"/>
    <col min="835" max="835" width="16.57421875" style="0" bestFit="1" customWidth="1"/>
    <col min="836" max="836" width="28.28125" style="0" bestFit="1" customWidth="1"/>
    <col min="837" max="837" width="16.57421875" style="0" bestFit="1" customWidth="1"/>
    <col min="838" max="838" width="30.7109375" style="0" bestFit="1" customWidth="1"/>
    <col min="839" max="839" width="19.00390625" style="0" bestFit="1" customWidth="1"/>
    <col min="840" max="840" width="28.28125" style="0" bestFit="1" customWidth="1"/>
    <col min="841" max="841" width="16.57421875" style="0" bestFit="1" customWidth="1"/>
    <col min="842" max="842" width="28.28125" style="0" bestFit="1" customWidth="1"/>
    <col min="843" max="843" width="16.57421875" style="0" bestFit="1" customWidth="1"/>
    <col min="844" max="844" width="28.28125" style="0" bestFit="1" customWidth="1"/>
    <col min="845" max="845" width="16.57421875" style="0" bestFit="1" customWidth="1"/>
    <col min="846" max="846" width="30.7109375" style="0" bestFit="1" customWidth="1"/>
    <col min="847" max="847" width="19.00390625" style="0" bestFit="1" customWidth="1"/>
    <col min="848" max="848" width="44.28125" style="0" bestFit="1" customWidth="1"/>
    <col min="849" max="849" width="32.57421875" style="0" bestFit="1" customWidth="1"/>
    <col min="850" max="850" width="33.28125" style="0" bestFit="1" customWidth="1"/>
    <col min="851" max="851" width="21.57421875" style="0" bestFit="1" customWidth="1"/>
  </cols>
  <sheetData>
    <row r="1" spans="2:6" ht="15">
      <c r="B1" s="29"/>
      <c r="D1" s="14"/>
      <c r="F1" s="14"/>
    </row>
    <row r="2" spans="1:35" ht="15">
      <c r="A2" s="176" t="s">
        <v>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row>
    <row r="3" spans="1:13" ht="15">
      <c r="A3" s="3"/>
      <c r="B3" s="12"/>
      <c r="C3" s="32"/>
      <c r="D3" s="12"/>
      <c r="E3" s="3"/>
      <c r="F3" s="12"/>
      <c r="G3" s="3"/>
      <c r="H3" s="12"/>
      <c r="I3" s="3"/>
      <c r="J3" s="12"/>
      <c r="K3" s="32"/>
      <c r="L3" s="12"/>
      <c r="M3" s="3"/>
    </row>
    <row r="4" spans="1:35"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row>
    <row r="5" spans="1:35" ht="15">
      <c r="A5" s="176" t="str">
        <f>1!A5:AA5</f>
        <v>Al 29-11-2019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row>
    <row r="6" spans="1:13" ht="15">
      <c r="A6" s="3"/>
      <c r="B6" s="12"/>
      <c r="C6" s="32"/>
      <c r="D6" s="12"/>
      <c r="E6" s="3"/>
      <c r="F6" s="12"/>
      <c r="G6" s="3"/>
      <c r="H6" s="12"/>
      <c r="I6" s="3"/>
      <c r="J6" s="12"/>
      <c r="K6" s="32"/>
      <c r="L6" s="12"/>
      <c r="M6" s="3"/>
    </row>
    <row r="7" spans="1:35" ht="14.4" customHeight="1">
      <c r="A7" s="174"/>
      <c r="B7" s="175" t="s">
        <v>44</v>
      </c>
      <c r="C7" s="175"/>
      <c r="D7" s="175" t="s">
        <v>17</v>
      </c>
      <c r="E7" s="175"/>
      <c r="F7" s="175" t="s">
        <v>18</v>
      </c>
      <c r="G7" s="175"/>
      <c r="H7" s="175" t="s">
        <v>19</v>
      </c>
      <c r="I7" s="175"/>
      <c r="J7" s="175" t="s">
        <v>45</v>
      </c>
      <c r="K7" s="175"/>
      <c r="L7" s="175" t="s">
        <v>20</v>
      </c>
      <c r="M7" s="175"/>
      <c r="N7" s="175" t="s">
        <v>21</v>
      </c>
      <c r="O7" s="175"/>
      <c r="P7" s="175" t="s">
        <v>22</v>
      </c>
      <c r="Q7" s="175"/>
      <c r="R7" s="175" t="s">
        <v>46</v>
      </c>
      <c r="S7" s="175"/>
      <c r="T7" s="175" t="s">
        <v>23</v>
      </c>
      <c r="U7" s="175"/>
      <c r="V7" s="175" t="s">
        <v>24</v>
      </c>
      <c r="W7" s="175"/>
      <c r="X7" s="175" t="s">
        <v>25</v>
      </c>
      <c r="Y7" s="175"/>
      <c r="Z7" s="175" t="s">
        <v>47</v>
      </c>
      <c r="AA7" s="175"/>
      <c r="AB7" s="175" t="s">
        <v>26</v>
      </c>
      <c r="AC7" s="175"/>
      <c r="AD7" s="175" t="s">
        <v>27</v>
      </c>
      <c r="AE7" s="175"/>
      <c r="AF7" s="175" t="s">
        <v>28</v>
      </c>
      <c r="AG7" s="175"/>
      <c r="AH7" s="175" t="s">
        <v>2</v>
      </c>
      <c r="AI7" s="175"/>
    </row>
    <row r="8" spans="1:35" ht="14.4" customHeight="1">
      <c r="A8" s="175"/>
      <c r="B8" s="13" t="s">
        <v>9</v>
      </c>
      <c r="C8" s="31" t="s">
        <v>10</v>
      </c>
      <c r="D8" s="13" t="s">
        <v>9</v>
      </c>
      <c r="E8" s="6" t="s">
        <v>10</v>
      </c>
      <c r="F8" s="13" t="s">
        <v>9</v>
      </c>
      <c r="G8" s="6" t="s">
        <v>10</v>
      </c>
      <c r="H8" s="13" t="s">
        <v>9</v>
      </c>
      <c r="I8" s="6" t="s">
        <v>10</v>
      </c>
      <c r="J8" s="13" t="s">
        <v>9</v>
      </c>
      <c r="K8" s="31" t="s">
        <v>10</v>
      </c>
      <c r="L8" s="13" t="s">
        <v>9</v>
      </c>
      <c r="M8" s="6" t="s">
        <v>10</v>
      </c>
      <c r="N8" s="13" t="s">
        <v>9</v>
      </c>
      <c r="O8" s="6" t="s">
        <v>10</v>
      </c>
      <c r="P8" s="13" t="s">
        <v>9</v>
      </c>
      <c r="Q8" s="6" t="s">
        <v>10</v>
      </c>
      <c r="R8" s="13" t="s">
        <v>9</v>
      </c>
      <c r="S8" s="31" t="s">
        <v>10</v>
      </c>
      <c r="T8" s="13" t="s">
        <v>9</v>
      </c>
      <c r="U8" s="6" t="s">
        <v>10</v>
      </c>
      <c r="V8" s="13" t="s">
        <v>9</v>
      </c>
      <c r="W8" s="6" t="s">
        <v>10</v>
      </c>
      <c r="X8" s="13" t="s">
        <v>9</v>
      </c>
      <c r="Y8" s="6" t="s">
        <v>10</v>
      </c>
      <c r="Z8" s="13" t="s">
        <v>9</v>
      </c>
      <c r="AA8" s="31" t="s">
        <v>10</v>
      </c>
      <c r="AB8" s="13" t="s">
        <v>9</v>
      </c>
      <c r="AC8" s="6" t="s">
        <v>10</v>
      </c>
      <c r="AD8" s="13" t="s">
        <v>9</v>
      </c>
      <c r="AE8" s="6" t="s">
        <v>10</v>
      </c>
      <c r="AF8" s="13" t="s">
        <v>9</v>
      </c>
      <c r="AG8" s="6" t="s">
        <v>10</v>
      </c>
      <c r="AH8" s="13" t="s">
        <v>9</v>
      </c>
      <c r="AI8" s="18" t="s">
        <v>10</v>
      </c>
    </row>
    <row r="9" spans="1:35" ht="16.5" customHeight="1">
      <c r="A9" s="67" t="s">
        <v>126</v>
      </c>
      <c r="B9" s="111">
        <v>45482.0789001984</v>
      </c>
      <c r="C9" s="70">
        <v>1.0026457324030118</v>
      </c>
      <c r="D9" s="111">
        <v>842182.0589549047</v>
      </c>
      <c r="E9" s="70">
        <v>0.7829525430274102</v>
      </c>
      <c r="F9" s="111">
        <v>4703214.196466867</v>
      </c>
      <c r="G9" s="70">
        <v>0.5590602450997608</v>
      </c>
      <c r="H9" s="111">
        <v>552956.8132755843</v>
      </c>
      <c r="I9" s="70">
        <v>0.4302000144219184</v>
      </c>
      <c r="J9" s="111">
        <v>1189622.394869941</v>
      </c>
      <c r="K9" s="70">
        <v>1.0058790320314892</v>
      </c>
      <c r="L9" s="111">
        <v>5443111.2638792405</v>
      </c>
      <c r="M9" s="70">
        <v>0.7191380830605639</v>
      </c>
      <c r="N9" s="111">
        <v>25275451.315854</v>
      </c>
      <c r="O9" s="70">
        <v>0.5226351068685836</v>
      </c>
      <c r="P9" s="111">
        <v>3423078.6969892927</v>
      </c>
      <c r="Q9" s="70">
        <v>0.45129677177609717</v>
      </c>
      <c r="R9" s="111">
        <v>753016.7799475257</v>
      </c>
      <c r="S9" s="70">
        <v>0.9979191091757958</v>
      </c>
      <c r="T9" s="111">
        <v>3339098.6204910506</v>
      </c>
      <c r="U9" s="70">
        <v>0.6977991979173643</v>
      </c>
      <c r="V9" s="111">
        <v>17497159.455792744</v>
      </c>
      <c r="W9" s="70">
        <v>0.5417808432898223</v>
      </c>
      <c r="X9" s="111">
        <v>2188248.1011392856</v>
      </c>
      <c r="Y9" s="70">
        <v>0.39336423053893654</v>
      </c>
      <c r="Z9" s="111">
        <v>732117.5677228732</v>
      </c>
      <c r="AA9" s="70">
        <v>1.0077114952917123</v>
      </c>
      <c r="AB9" s="111">
        <v>4100457.741569553</v>
      </c>
      <c r="AC9" s="70">
        <v>0.6531994612317982</v>
      </c>
      <c r="AD9" s="111">
        <v>22551597.76253662</v>
      </c>
      <c r="AE9" s="70">
        <v>0.5642230061805176</v>
      </c>
      <c r="AF9" s="111">
        <v>2888753.284315408</v>
      </c>
      <c r="AG9" s="70">
        <v>0.45494757755287607</v>
      </c>
      <c r="AH9" s="111">
        <v>95525548.13270487</v>
      </c>
      <c r="AI9" s="70">
        <v>0.5546120591485253</v>
      </c>
    </row>
    <row r="10" spans="1:35" ht="16.5" customHeight="1">
      <c r="A10" s="79" t="s">
        <v>50</v>
      </c>
      <c r="B10" s="112">
        <v>0</v>
      </c>
      <c r="C10" s="81"/>
      <c r="D10" s="112">
        <v>241884.80865530798</v>
      </c>
      <c r="E10" s="81">
        <v>0.2248733798620525</v>
      </c>
      <c r="F10" s="112">
        <v>1667899.1696554394</v>
      </c>
      <c r="G10" s="81">
        <v>0.19825933492243106</v>
      </c>
      <c r="H10" s="112">
        <v>0</v>
      </c>
      <c r="I10" s="81"/>
      <c r="J10" s="112">
        <v>0</v>
      </c>
      <c r="K10" s="81"/>
      <c r="L10" s="112">
        <v>1588893.2766588686</v>
      </c>
      <c r="M10" s="81">
        <v>0.20992289331780728</v>
      </c>
      <c r="N10" s="112">
        <v>12782579.008454192</v>
      </c>
      <c r="O10" s="81">
        <v>0.26431276983565305</v>
      </c>
      <c r="P10" s="112">
        <v>37387.6596632858</v>
      </c>
      <c r="Q10" s="81">
        <v>0.004929168039620173</v>
      </c>
      <c r="R10" s="112">
        <v>0</v>
      </c>
      <c r="S10" s="81"/>
      <c r="T10" s="112">
        <v>1211132.378897776</v>
      </c>
      <c r="U10" s="81">
        <v>0.2531004018211156</v>
      </c>
      <c r="V10" s="112">
        <v>9075892.905810744</v>
      </c>
      <c r="W10" s="81">
        <v>0.28102532439860445</v>
      </c>
      <c r="X10" s="112">
        <v>21629.303441518896</v>
      </c>
      <c r="Y10" s="81">
        <v>0.003888130555642463</v>
      </c>
      <c r="Z10" s="112">
        <v>0</v>
      </c>
      <c r="AA10" s="81"/>
      <c r="AB10" s="112">
        <v>1460227.4200504117</v>
      </c>
      <c r="AC10" s="81">
        <v>0.23261299693036927</v>
      </c>
      <c r="AD10" s="112">
        <v>11573743.903399248</v>
      </c>
      <c r="AE10" s="81">
        <v>0.2895658501318024</v>
      </c>
      <c r="AF10" s="112">
        <v>35890.5657208131</v>
      </c>
      <c r="AG10" s="81">
        <v>0.005652378145389382</v>
      </c>
      <c r="AH10" s="112">
        <v>39697160.4004076</v>
      </c>
      <c r="AI10" s="81">
        <v>0.2304778596133653</v>
      </c>
    </row>
    <row r="11" spans="1:35" ht="16.5" customHeight="1">
      <c r="A11" s="73" t="s">
        <v>1014</v>
      </c>
      <c r="B11" s="113">
        <v>0</v>
      </c>
      <c r="C11" s="77"/>
      <c r="D11" s="113">
        <v>241884.80865530798</v>
      </c>
      <c r="E11" s="77">
        <v>0.2248733798620525</v>
      </c>
      <c r="F11" s="113">
        <v>1667899.1696554394</v>
      </c>
      <c r="G11" s="77">
        <v>0.19825933492243106</v>
      </c>
      <c r="H11" s="113">
        <v>0</v>
      </c>
      <c r="I11" s="77"/>
      <c r="J11" s="113">
        <v>0</v>
      </c>
      <c r="K11" s="77"/>
      <c r="L11" s="113">
        <v>1588893.2766588686</v>
      </c>
      <c r="M11" s="77">
        <v>0.20992289331780728</v>
      </c>
      <c r="N11" s="113">
        <v>12782579.008454192</v>
      </c>
      <c r="O11" s="77">
        <v>0.26431276983565305</v>
      </c>
      <c r="P11" s="113">
        <v>37387.6596632858</v>
      </c>
      <c r="Q11" s="77">
        <v>0.004929168039620173</v>
      </c>
      <c r="R11" s="113">
        <v>0</v>
      </c>
      <c r="S11" s="77"/>
      <c r="T11" s="113">
        <v>1211132.378897776</v>
      </c>
      <c r="U11" s="77">
        <v>0.2531004018211156</v>
      </c>
      <c r="V11" s="113">
        <v>9075892.905810744</v>
      </c>
      <c r="W11" s="77">
        <v>0.28102532439860445</v>
      </c>
      <c r="X11" s="113">
        <v>21629.303441518896</v>
      </c>
      <c r="Y11" s="77">
        <v>0.003888130555642463</v>
      </c>
      <c r="Z11" s="113">
        <v>0</v>
      </c>
      <c r="AA11" s="77"/>
      <c r="AB11" s="113">
        <v>1460227.4200504117</v>
      </c>
      <c r="AC11" s="77">
        <v>0.23261299693036927</v>
      </c>
      <c r="AD11" s="113">
        <v>11573743.903399248</v>
      </c>
      <c r="AE11" s="77">
        <v>0.2895658501318024</v>
      </c>
      <c r="AF11" s="113">
        <v>35890.5657208131</v>
      </c>
      <c r="AG11" s="77">
        <v>0.005652378145389382</v>
      </c>
      <c r="AH11" s="113">
        <v>39697160.4004076</v>
      </c>
      <c r="AI11" s="77">
        <v>0.2304778596133653</v>
      </c>
    </row>
    <row r="12" spans="1:35" ht="16.5" customHeight="1">
      <c r="A12" s="78" t="s">
        <v>1012</v>
      </c>
      <c r="B12" s="113">
        <v>0</v>
      </c>
      <c r="C12" s="77"/>
      <c r="D12" s="113">
        <v>241714.95499775797</v>
      </c>
      <c r="E12" s="77">
        <v>0.22471547178064988</v>
      </c>
      <c r="F12" s="113">
        <v>1666936.6655959894</v>
      </c>
      <c r="G12" s="77">
        <v>0.19814492428049393</v>
      </c>
      <c r="H12" s="113">
        <v>0</v>
      </c>
      <c r="I12" s="77"/>
      <c r="J12" s="113">
        <v>0</v>
      </c>
      <c r="K12" s="77"/>
      <c r="L12" s="113">
        <v>1507473.9315107625</v>
      </c>
      <c r="M12" s="77">
        <v>0.1991658558524136</v>
      </c>
      <c r="N12" s="113">
        <v>12606135.354280895</v>
      </c>
      <c r="O12" s="77">
        <v>0.2606643424781046</v>
      </c>
      <c r="P12" s="113">
        <v>37387.6596632858</v>
      </c>
      <c r="Q12" s="77">
        <v>0.004929168039620173</v>
      </c>
      <c r="R12" s="113">
        <v>0</v>
      </c>
      <c r="S12" s="77"/>
      <c r="T12" s="113">
        <v>1211132.378897776</v>
      </c>
      <c r="U12" s="77">
        <v>0.2531004018211156</v>
      </c>
      <c r="V12" s="113">
        <v>9075892.905810744</v>
      </c>
      <c r="W12" s="77">
        <v>0.28102532439860445</v>
      </c>
      <c r="X12" s="113">
        <v>21629.303441518896</v>
      </c>
      <c r="Y12" s="77">
        <v>0.003888130555642463</v>
      </c>
      <c r="Z12" s="113">
        <v>0</v>
      </c>
      <c r="AA12" s="77"/>
      <c r="AB12" s="113">
        <v>1460227.4200504117</v>
      </c>
      <c r="AC12" s="77">
        <v>0.23261299693036927</v>
      </c>
      <c r="AD12" s="113">
        <v>11567122.95967529</v>
      </c>
      <c r="AE12" s="77">
        <v>0.2894001993956098</v>
      </c>
      <c r="AF12" s="113">
        <v>35890.5657208131</v>
      </c>
      <c r="AG12" s="77">
        <v>0.005652378145389382</v>
      </c>
      <c r="AH12" s="113">
        <v>39431544.09964525</v>
      </c>
      <c r="AI12" s="77">
        <v>0.2289357171563068</v>
      </c>
    </row>
    <row r="13" spans="1:35" ht="16.5" customHeight="1">
      <c r="A13" s="78" t="s">
        <v>1013</v>
      </c>
      <c r="B13" s="113">
        <v>0</v>
      </c>
      <c r="C13" s="77"/>
      <c r="D13" s="113">
        <v>169.85365755</v>
      </c>
      <c r="E13" s="77">
        <v>0.00015790808140262244</v>
      </c>
      <c r="F13" s="113">
        <v>962.5040594499999</v>
      </c>
      <c r="G13" s="77">
        <v>0.00011441064193713727</v>
      </c>
      <c r="H13" s="113">
        <v>0</v>
      </c>
      <c r="I13" s="77"/>
      <c r="J13" s="113">
        <v>0</v>
      </c>
      <c r="K13" s="77"/>
      <c r="L13" s="113">
        <v>81419.34514810599</v>
      </c>
      <c r="M13" s="77">
        <v>0.010757037465393686</v>
      </c>
      <c r="N13" s="113">
        <v>176443.654173298</v>
      </c>
      <c r="O13" s="77">
        <v>0.0036484273575484233</v>
      </c>
      <c r="P13" s="113">
        <v>0</v>
      </c>
      <c r="Q13" s="77"/>
      <c r="R13" s="113">
        <v>0</v>
      </c>
      <c r="S13" s="77"/>
      <c r="T13" s="113">
        <v>0</v>
      </c>
      <c r="U13" s="77"/>
      <c r="V13" s="113">
        <v>0</v>
      </c>
      <c r="W13" s="77"/>
      <c r="X13" s="113">
        <v>0</v>
      </c>
      <c r="Y13" s="77"/>
      <c r="Z13" s="113">
        <v>0</v>
      </c>
      <c r="AA13" s="77"/>
      <c r="AB13" s="113">
        <v>0</v>
      </c>
      <c r="AC13" s="77"/>
      <c r="AD13" s="113">
        <v>6620.94372396</v>
      </c>
      <c r="AE13" s="77">
        <v>0.00016565073619265164</v>
      </c>
      <c r="AF13" s="113">
        <v>0</v>
      </c>
      <c r="AG13" s="77"/>
      <c r="AH13" s="113">
        <v>265616.300762364</v>
      </c>
      <c r="AI13" s="77">
        <v>0.001542142457058489</v>
      </c>
    </row>
    <row r="14" spans="1:35" ht="16.5" customHeight="1">
      <c r="A14" s="79" t="s">
        <v>51</v>
      </c>
      <c r="B14" s="112">
        <v>45482.0789001984</v>
      </c>
      <c r="C14" s="81">
        <v>1.0026457324030118</v>
      </c>
      <c r="D14" s="112">
        <v>259636.4773964473</v>
      </c>
      <c r="E14" s="81">
        <v>0.24137659794425995</v>
      </c>
      <c r="F14" s="112">
        <v>1010466.4960975033</v>
      </c>
      <c r="G14" s="81">
        <v>0.12011182637561722</v>
      </c>
      <c r="H14" s="112">
        <v>151229.0965706417</v>
      </c>
      <c r="I14" s="81">
        <v>0.11765613148034332</v>
      </c>
      <c r="J14" s="112">
        <v>1189622.394869941</v>
      </c>
      <c r="K14" s="81">
        <v>1.0058790320314892</v>
      </c>
      <c r="L14" s="112">
        <v>1618848.48271076</v>
      </c>
      <c r="M14" s="81">
        <v>0.21388054334800138</v>
      </c>
      <c r="N14" s="112">
        <v>4047714.9704590226</v>
      </c>
      <c r="O14" s="81">
        <v>0.08369694055007777</v>
      </c>
      <c r="P14" s="112">
        <v>878955.7684754872</v>
      </c>
      <c r="Q14" s="81">
        <v>0.11588103457739668</v>
      </c>
      <c r="R14" s="112">
        <v>753016.7799475257</v>
      </c>
      <c r="S14" s="81">
        <v>0.9979191091757958</v>
      </c>
      <c r="T14" s="112">
        <v>898317.1476942132</v>
      </c>
      <c r="U14" s="81">
        <v>0.18772880240483936</v>
      </c>
      <c r="V14" s="112">
        <v>3062609.9870390166</v>
      </c>
      <c r="W14" s="81">
        <v>0.0948304452295829</v>
      </c>
      <c r="X14" s="112">
        <v>535718.6890100575</v>
      </c>
      <c r="Y14" s="81">
        <v>0.09630195487342307</v>
      </c>
      <c r="Z14" s="112">
        <v>732117.5677228732</v>
      </c>
      <c r="AA14" s="81">
        <v>1.0077114952917123</v>
      </c>
      <c r="AB14" s="112">
        <v>941941.2444913479</v>
      </c>
      <c r="AC14" s="81">
        <v>0.15005044611879</v>
      </c>
      <c r="AD14" s="112">
        <v>2868204.743411379</v>
      </c>
      <c r="AE14" s="81">
        <v>0.0717601972023982</v>
      </c>
      <c r="AF14" s="112">
        <v>725410.682515646</v>
      </c>
      <c r="AG14" s="81">
        <v>0.11424438166227216</v>
      </c>
      <c r="AH14" s="112">
        <v>19719292.607312072</v>
      </c>
      <c r="AI14" s="81">
        <v>0.11448829859317282</v>
      </c>
    </row>
    <row r="15" spans="1:35" ht="16.5" customHeight="1">
      <c r="A15" s="73" t="s">
        <v>1015</v>
      </c>
      <c r="B15" s="113">
        <v>0</v>
      </c>
      <c r="C15" s="77"/>
      <c r="D15" s="113">
        <v>0</v>
      </c>
      <c r="E15" s="77"/>
      <c r="F15" s="113">
        <v>1312.30794</v>
      </c>
      <c r="G15" s="77">
        <v>0.00015599102399671674</v>
      </c>
      <c r="H15" s="113">
        <v>0</v>
      </c>
      <c r="I15" s="77"/>
      <c r="J15" s="113">
        <v>0</v>
      </c>
      <c r="K15" s="77"/>
      <c r="L15" s="113">
        <v>59.713393839999995</v>
      </c>
      <c r="M15" s="77">
        <v>7.889270216485286E-06</v>
      </c>
      <c r="N15" s="113">
        <v>3673.3330811900005</v>
      </c>
      <c r="O15" s="77">
        <v>7.595562996920411E-05</v>
      </c>
      <c r="P15" s="113">
        <v>136.01409864000001</v>
      </c>
      <c r="Q15" s="77">
        <v>1.7932022330148514E-05</v>
      </c>
      <c r="R15" s="113">
        <v>21.50015</v>
      </c>
      <c r="S15" s="77">
        <v>2.8492606149681183E-05</v>
      </c>
      <c r="T15" s="113">
        <v>6.37434933</v>
      </c>
      <c r="U15" s="77">
        <v>1.3321007718738657E-06</v>
      </c>
      <c r="V15" s="113">
        <v>70.66365109</v>
      </c>
      <c r="W15" s="77">
        <v>2.1880244375782576E-06</v>
      </c>
      <c r="X15" s="113">
        <v>21.052885000000003</v>
      </c>
      <c r="Y15" s="77">
        <v>3.7845123248767267E-06</v>
      </c>
      <c r="Z15" s="113">
        <v>96.07658</v>
      </c>
      <c r="AA15" s="77">
        <v>0.00013224306909537505</v>
      </c>
      <c r="AB15" s="113">
        <v>15.32151</v>
      </c>
      <c r="AC15" s="77">
        <v>2.4407036257924693E-06</v>
      </c>
      <c r="AD15" s="113">
        <v>1090.44823</v>
      </c>
      <c r="AE15" s="77">
        <v>2.7282145810391607E-05</v>
      </c>
      <c r="AF15" s="113">
        <v>3.63457</v>
      </c>
      <c r="AG15" s="77">
        <v>5.724056899993179E-07</v>
      </c>
      <c r="AH15" s="113">
        <v>6506.440439090001</v>
      </c>
      <c r="AI15" s="77">
        <v>3.777576156525065E-05</v>
      </c>
    </row>
    <row r="16" spans="1:35" ht="16.5" customHeight="1">
      <c r="A16" s="78" t="s">
        <v>721</v>
      </c>
      <c r="B16" s="113">
        <v>0</v>
      </c>
      <c r="C16" s="77"/>
      <c r="D16" s="113">
        <v>0</v>
      </c>
      <c r="E16" s="77"/>
      <c r="F16" s="113">
        <v>1312.30794</v>
      </c>
      <c r="G16" s="77">
        <v>0.00015599102399671674</v>
      </c>
      <c r="H16" s="113">
        <v>0</v>
      </c>
      <c r="I16" s="77"/>
      <c r="J16" s="113">
        <v>0</v>
      </c>
      <c r="K16" s="77"/>
      <c r="L16" s="113">
        <v>59.713393839999995</v>
      </c>
      <c r="M16" s="77">
        <v>7.889270216485286E-06</v>
      </c>
      <c r="N16" s="113">
        <v>3673.3330811900005</v>
      </c>
      <c r="O16" s="77">
        <v>7.595562996920411E-05</v>
      </c>
      <c r="P16" s="113">
        <v>136.01409864000001</v>
      </c>
      <c r="Q16" s="77">
        <v>1.7932022330148514E-05</v>
      </c>
      <c r="R16" s="113">
        <v>21.50015</v>
      </c>
      <c r="S16" s="77">
        <v>2.8492606149681183E-05</v>
      </c>
      <c r="T16" s="113">
        <v>6.37434933</v>
      </c>
      <c r="U16" s="77">
        <v>1.3321007718738657E-06</v>
      </c>
      <c r="V16" s="113">
        <v>70.66365109</v>
      </c>
      <c r="W16" s="77">
        <v>2.1880244375782576E-06</v>
      </c>
      <c r="X16" s="113">
        <v>21.052885000000003</v>
      </c>
      <c r="Y16" s="77">
        <v>3.7845123248767267E-06</v>
      </c>
      <c r="Z16" s="113">
        <v>96.07658</v>
      </c>
      <c r="AA16" s="77">
        <v>0.00013224306909537505</v>
      </c>
      <c r="AB16" s="113">
        <v>15.32151</v>
      </c>
      <c r="AC16" s="77">
        <v>2.4407036257924693E-06</v>
      </c>
      <c r="AD16" s="113">
        <v>1090.44823</v>
      </c>
      <c r="AE16" s="77">
        <v>2.7282145810391607E-05</v>
      </c>
      <c r="AF16" s="113">
        <v>3.63457</v>
      </c>
      <c r="AG16" s="77">
        <v>5.724056899993179E-07</v>
      </c>
      <c r="AH16" s="113">
        <v>6506.440439090001</v>
      </c>
      <c r="AI16" s="77">
        <v>3.777576156525065E-05</v>
      </c>
    </row>
    <row r="17" spans="1:35" ht="16.5" customHeight="1">
      <c r="A17" s="73" t="s">
        <v>1016</v>
      </c>
      <c r="B17" s="113">
        <v>1639.04375</v>
      </c>
      <c r="C17" s="77">
        <v>0.03613247812980159</v>
      </c>
      <c r="D17" s="113">
        <v>106839.20042357771</v>
      </c>
      <c r="E17" s="77">
        <v>0.09932534512841523</v>
      </c>
      <c r="F17" s="113">
        <v>265674.3234671119</v>
      </c>
      <c r="G17" s="77">
        <v>0.031580095268851104</v>
      </c>
      <c r="H17" s="113">
        <v>18173.586798320004</v>
      </c>
      <c r="I17" s="77">
        <v>0.014139037832668424</v>
      </c>
      <c r="J17" s="113">
        <v>115560.026192</v>
      </c>
      <c r="K17" s="77">
        <v>0.09771117943711097</v>
      </c>
      <c r="L17" s="113">
        <v>100353.9656061024</v>
      </c>
      <c r="M17" s="77">
        <v>0.013258659423776815</v>
      </c>
      <c r="N17" s="113">
        <v>294596.69258049736</v>
      </c>
      <c r="O17" s="77">
        <v>0.006091545982142926</v>
      </c>
      <c r="P17" s="113">
        <v>171450.665230519</v>
      </c>
      <c r="Q17" s="77">
        <v>0.022603959355492323</v>
      </c>
      <c r="R17" s="113">
        <v>205287.31456990002</v>
      </c>
      <c r="S17" s="77">
        <v>0.2720525485434226</v>
      </c>
      <c r="T17" s="113">
        <v>178631.3819220342</v>
      </c>
      <c r="U17" s="77">
        <v>0.03733008491068014</v>
      </c>
      <c r="V17" s="113">
        <v>577852.7683271578</v>
      </c>
      <c r="W17" s="77">
        <v>0.017892593418527655</v>
      </c>
      <c r="X17" s="113">
        <v>86482.79159569</v>
      </c>
      <c r="Y17" s="77">
        <v>0.015546334418472064</v>
      </c>
      <c r="Z17" s="113">
        <v>113874.47720756</v>
      </c>
      <c r="AA17" s="77">
        <v>0.15674069952905348</v>
      </c>
      <c r="AB17" s="113">
        <v>203150.4934353088</v>
      </c>
      <c r="AC17" s="77">
        <v>0.0323617023328045</v>
      </c>
      <c r="AD17" s="113">
        <v>670469.8452678842</v>
      </c>
      <c r="AE17" s="77">
        <v>0.016774621276673646</v>
      </c>
      <c r="AF17" s="113">
        <v>163344.39716733</v>
      </c>
      <c r="AG17" s="77">
        <v>0.025724986000569022</v>
      </c>
      <c r="AH17" s="113">
        <v>3273380.9735409943</v>
      </c>
      <c r="AI17" s="77">
        <v>0.019004932163185544</v>
      </c>
    </row>
    <row r="18" spans="1:35" ht="16.5" customHeight="1">
      <c r="A18" s="78" t="s">
        <v>722</v>
      </c>
      <c r="B18" s="113">
        <v>0</v>
      </c>
      <c r="C18" s="77"/>
      <c r="D18" s="113">
        <v>328.18275</v>
      </c>
      <c r="E18" s="77">
        <v>0.00030510210465548195</v>
      </c>
      <c r="F18" s="113">
        <v>8945.28725</v>
      </c>
      <c r="G18" s="77">
        <v>0.001063305704050129</v>
      </c>
      <c r="H18" s="113">
        <v>11027.10455</v>
      </c>
      <c r="I18" s="77">
        <v>0.008579079636148268</v>
      </c>
      <c r="J18" s="113">
        <v>0</v>
      </c>
      <c r="K18" s="77"/>
      <c r="L18" s="113">
        <v>12761.9791</v>
      </c>
      <c r="M18" s="77">
        <v>0.0016860991335848965</v>
      </c>
      <c r="N18" s="113">
        <v>132426.6122</v>
      </c>
      <c r="O18" s="77">
        <v>0.0027382615548383537</v>
      </c>
      <c r="P18" s="113">
        <v>157299.8329</v>
      </c>
      <c r="Q18" s="77">
        <v>0.020738321573245323</v>
      </c>
      <c r="R18" s="113">
        <v>0</v>
      </c>
      <c r="S18" s="77"/>
      <c r="T18" s="113">
        <v>4345.73725</v>
      </c>
      <c r="U18" s="77">
        <v>0.0009081648408945938</v>
      </c>
      <c r="V18" s="113">
        <v>130061.13365</v>
      </c>
      <c r="W18" s="77">
        <v>0.00402720400680802</v>
      </c>
      <c r="X18" s="113">
        <v>85320.02105</v>
      </c>
      <c r="Y18" s="77">
        <v>0.01533731226017084</v>
      </c>
      <c r="Z18" s="113">
        <v>0</v>
      </c>
      <c r="AA18" s="77"/>
      <c r="AB18" s="113">
        <v>12507.6806</v>
      </c>
      <c r="AC18" s="77">
        <v>0.0019924629746463714</v>
      </c>
      <c r="AD18" s="113">
        <v>240156.75975</v>
      </c>
      <c r="AE18" s="77">
        <v>0.006008530764317611</v>
      </c>
      <c r="AF18" s="113">
        <v>156255.52735</v>
      </c>
      <c r="AG18" s="77">
        <v>0.024608565235773153</v>
      </c>
      <c r="AH18" s="113">
        <v>951435.8584</v>
      </c>
      <c r="AI18" s="77">
        <v>0.005523944231567387</v>
      </c>
    </row>
    <row r="19" spans="1:35" ht="16.5" customHeight="1">
      <c r="A19" s="78" t="s">
        <v>723</v>
      </c>
      <c r="B19" s="113">
        <v>0</v>
      </c>
      <c r="C19" s="77"/>
      <c r="D19" s="113">
        <v>0</v>
      </c>
      <c r="E19" s="77"/>
      <c r="F19" s="113">
        <v>0</v>
      </c>
      <c r="G19" s="77"/>
      <c r="H19" s="113">
        <v>0</v>
      </c>
      <c r="I19" s="77"/>
      <c r="J19" s="113">
        <v>0</v>
      </c>
      <c r="K19" s="77"/>
      <c r="L19" s="113">
        <v>0</v>
      </c>
      <c r="M19" s="77"/>
      <c r="N19" s="113">
        <v>0</v>
      </c>
      <c r="O19" s="77"/>
      <c r="P19" s="113">
        <v>0</v>
      </c>
      <c r="Q19" s="77"/>
      <c r="R19" s="113">
        <v>0</v>
      </c>
      <c r="S19" s="77"/>
      <c r="T19" s="113">
        <v>54177.419610724806</v>
      </c>
      <c r="U19" s="77">
        <v>0.011321905773491837</v>
      </c>
      <c r="V19" s="113">
        <v>85101.3027019248</v>
      </c>
      <c r="W19" s="77">
        <v>0.0026350708901865215</v>
      </c>
      <c r="X19" s="113">
        <v>0</v>
      </c>
      <c r="Y19" s="77"/>
      <c r="Z19" s="113">
        <v>1538.77098828</v>
      </c>
      <c r="AA19" s="77">
        <v>0.0021180166709209524</v>
      </c>
      <c r="AB19" s="113">
        <v>22743.0352067784</v>
      </c>
      <c r="AC19" s="77">
        <v>0.0036229463343175586</v>
      </c>
      <c r="AD19" s="113">
        <v>68239.3640935904</v>
      </c>
      <c r="AE19" s="77">
        <v>0.001707294514302375</v>
      </c>
      <c r="AF19" s="113">
        <v>0</v>
      </c>
      <c r="AG19" s="77"/>
      <c r="AH19" s="113">
        <v>231799.8926012984</v>
      </c>
      <c r="AI19" s="77">
        <v>0.0013458076740624158</v>
      </c>
    </row>
    <row r="20" spans="1:35" ht="16.5" customHeight="1">
      <c r="A20" s="78" t="s">
        <v>724</v>
      </c>
      <c r="B20" s="113">
        <v>0</v>
      </c>
      <c r="C20" s="77"/>
      <c r="D20" s="113">
        <v>181.04077054689998</v>
      </c>
      <c r="E20" s="77">
        <v>0.00016830841999559507</v>
      </c>
      <c r="F20" s="113">
        <v>3113.9012534071003</v>
      </c>
      <c r="G20" s="77">
        <v>0.0003701422740333594</v>
      </c>
      <c r="H20" s="113">
        <v>0</v>
      </c>
      <c r="I20" s="77"/>
      <c r="J20" s="113">
        <v>0</v>
      </c>
      <c r="K20" s="77"/>
      <c r="L20" s="113">
        <v>3093.57066804</v>
      </c>
      <c r="M20" s="77">
        <v>0.00040871927325644133</v>
      </c>
      <c r="N20" s="113">
        <v>24164.71341449</v>
      </c>
      <c r="O20" s="77">
        <v>0.0004996677376798786</v>
      </c>
      <c r="P20" s="113">
        <v>0</v>
      </c>
      <c r="Q20" s="77"/>
      <c r="R20" s="113">
        <v>0</v>
      </c>
      <c r="S20" s="77"/>
      <c r="T20" s="113">
        <v>3093.57066804</v>
      </c>
      <c r="U20" s="77">
        <v>0.000646489180526671</v>
      </c>
      <c r="V20" s="113">
        <v>32386.1843633576</v>
      </c>
      <c r="W20" s="77">
        <v>0.0010028035876137925</v>
      </c>
      <c r="X20" s="113">
        <v>0</v>
      </c>
      <c r="Y20" s="77"/>
      <c r="Z20" s="113">
        <v>0</v>
      </c>
      <c r="AA20" s="77"/>
      <c r="AB20" s="113">
        <v>0</v>
      </c>
      <c r="AC20" s="77"/>
      <c r="AD20" s="113">
        <v>38749.4141365898</v>
      </c>
      <c r="AE20" s="77">
        <v>0.00096947946491847</v>
      </c>
      <c r="AF20" s="113">
        <v>0</v>
      </c>
      <c r="AG20" s="77"/>
      <c r="AH20" s="113">
        <v>104782.3952744714</v>
      </c>
      <c r="AI20" s="77">
        <v>0.0006083564150289651</v>
      </c>
    </row>
    <row r="21" spans="1:35" ht="16.5" customHeight="1">
      <c r="A21" s="78" t="s">
        <v>734</v>
      </c>
      <c r="B21" s="113">
        <v>0</v>
      </c>
      <c r="C21" s="77"/>
      <c r="D21" s="113">
        <v>0</v>
      </c>
      <c r="E21" s="77"/>
      <c r="F21" s="113">
        <v>0</v>
      </c>
      <c r="G21" s="77"/>
      <c r="H21" s="113">
        <v>0</v>
      </c>
      <c r="I21" s="77"/>
      <c r="J21" s="113">
        <v>0</v>
      </c>
      <c r="K21" s="77"/>
      <c r="L21" s="113">
        <v>0</v>
      </c>
      <c r="M21" s="77"/>
      <c r="N21" s="113">
        <v>0</v>
      </c>
      <c r="O21" s="77"/>
      <c r="P21" s="113">
        <v>0</v>
      </c>
      <c r="Q21" s="77"/>
      <c r="R21" s="113">
        <v>0</v>
      </c>
      <c r="S21" s="77"/>
      <c r="T21" s="113">
        <v>0</v>
      </c>
      <c r="U21" s="77"/>
      <c r="V21" s="113">
        <v>0</v>
      </c>
      <c r="W21" s="77"/>
      <c r="X21" s="113">
        <v>0</v>
      </c>
      <c r="Y21" s="77"/>
      <c r="Z21" s="113">
        <v>27245.159081280002</v>
      </c>
      <c r="AA21" s="77">
        <v>0.03750116266524262</v>
      </c>
      <c r="AB21" s="113">
        <v>45406.9767331404</v>
      </c>
      <c r="AC21" s="77">
        <v>0.007233293112026821</v>
      </c>
      <c r="AD21" s="113">
        <v>54816.2870301396</v>
      </c>
      <c r="AE21" s="77">
        <v>0.0013714598221142025</v>
      </c>
      <c r="AF21" s="113">
        <v>0</v>
      </c>
      <c r="AG21" s="77"/>
      <c r="AH21" s="113">
        <v>127468.42284456</v>
      </c>
      <c r="AI21" s="77">
        <v>0.0007400692888150239</v>
      </c>
    </row>
    <row r="22" spans="1:35" ht="16.5" customHeight="1">
      <c r="A22" s="78" t="s">
        <v>721</v>
      </c>
      <c r="B22" s="113">
        <v>109.04375</v>
      </c>
      <c r="C22" s="77">
        <v>0.0024038534127393194</v>
      </c>
      <c r="D22" s="113">
        <v>147.83926716</v>
      </c>
      <c r="E22" s="77">
        <v>0.00013744193307308223</v>
      </c>
      <c r="F22" s="113">
        <v>994.8197956600001</v>
      </c>
      <c r="G22" s="77">
        <v>0.00011825193911210194</v>
      </c>
      <c r="H22" s="113">
        <v>186.48224832</v>
      </c>
      <c r="I22" s="77">
        <v>0.00014508305891280013</v>
      </c>
      <c r="J22" s="113">
        <v>1231.0773000000002</v>
      </c>
      <c r="K22" s="77">
        <v>0.001040931011571383</v>
      </c>
      <c r="L22" s="113">
        <v>1256.14448303</v>
      </c>
      <c r="M22" s="77">
        <v>0.00016596047587120175</v>
      </c>
      <c r="N22" s="113">
        <v>2455.54404572</v>
      </c>
      <c r="O22" s="77">
        <v>5.077470264400005E-05</v>
      </c>
      <c r="P22" s="113">
        <v>478.17952832</v>
      </c>
      <c r="Q22" s="77">
        <v>6.304292029570826E-05</v>
      </c>
      <c r="R22" s="113">
        <v>583.6613000000001</v>
      </c>
      <c r="S22" s="77">
        <v>0.0007734844429323011</v>
      </c>
      <c r="T22" s="113">
        <v>51318.60189819</v>
      </c>
      <c r="U22" s="77">
        <v>0.010724474869667447</v>
      </c>
      <c r="V22" s="113">
        <v>139538.33412851</v>
      </c>
      <c r="W22" s="77">
        <v>0.004320655391316834</v>
      </c>
      <c r="X22" s="113">
        <v>637.6961660800001</v>
      </c>
      <c r="Y22" s="77">
        <v>0.00011463364760014584</v>
      </c>
      <c r="Z22" s="113">
        <v>2084.83094</v>
      </c>
      <c r="AA22" s="77">
        <v>0.0028696321418871873</v>
      </c>
      <c r="AB22" s="113">
        <v>694.5071163800001</v>
      </c>
      <c r="AC22" s="77">
        <v>0.00011063439811659152</v>
      </c>
      <c r="AD22" s="113">
        <v>21145.622806029998</v>
      </c>
      <c r="AE22" s="77">
        <v>0.0005290466330947711</v>
      </c>
      <c r="AF22" s="113">
        <v>7088.869817330001</v>
      </c>
      <c r="AG22" s="77">
        <v>0.0011164207647958678</v>
      </c>
      <c r="AH22" s="113">
        <v>229951.25459072995</v>
      </c>
      <c r="AI22" s="77">
        <v>0.0013350746612328297</v>
      </c>
    </row>
    <row r="23" spans="1:35" ht="16.5" customHeight="1">
      <c r="A23" s="78" t="s">
        <v>725</v>
      </c>
      <c r="B23" s="113">
        <v>1530</v>
      </c>
      <c r="C23" s="77">
        <v>0.03372862471706227</v>
      </c>
      <c r="D23" s="113">
        <v>103000</v>
      </c>
      <c r="E23" s="77">
        <v>0.09575615043604406</v>
      </c>
      <c r="F23" s="113">
        <v>238050</v>
      </c>
      <c r="G23" s="77">
        <v>0.028296455527365337</v>
      </c>
      <c r="H23" s="113">
        <v>6960</v>
      </c>
      <c r="I23" s="77">
        <v>0.005414875137607355</v>
      </c>
      <c r="J23" s="113">
        <v>114328.94889200001</v>
      </c>
      <c r="K23" s="77">
        <v>0.09667024842553959</v>
      </c>
      <c r="L23" s="113">
        <v>51127.046598837</v>
      </c>
      <c r="M23" s="77">
        <v>0.006754851132223974</v>
      </c>
      <c r="N23" s="113">
        <v>17090.762203871</v>
      </c>
      <c r="O23" s="77">
        <v>0.0003533955623290073</v>
      </c>
      <c r="P23" s="113">
        <v>13672.652802199</v>
      </c>
      <c r="Q23" s="77">
        <v>0.001802594861951291</v>
      </c>
      <c r="R23" s="113">
        <v>204703.65326989998</v>
      </c>
      <c r="S23" s="77">
        <v>0.2712790641004903</v>
      </c>
      <c r="T23" s="113">
        <v>0</v>
      </c>
      <c r="U23" s="77"/>
      <c r="V23" s="113">
        <v>0</v>
      </c>
      <c r="W23" s="77"/>
      <c r="X23" s="113">
        <v>0</v>
      </c>
      <c r="Y23" s="77"/>
      <c r="Z23" s="113">
        <v>83005.716198</v>
      </c>
      <c r="AA23" s="77">
        <v>0.11425188805100271</v>
      </c>
      <c r="AB23" s="113">
        <v>0</v>
      </c>
      <c r="AC23" s="77"/>
      <c r="AD23" s="113">
        <v>100000</v>
      </c>
      <c r="AE23" s="77">
        <v>0.002501920316784925</v>
      </c>
      <c r="AF23" s="113">
        <v>0</v>
      </c>
      <c r="AG23" s="77"/>
      <c r="AH23" s="113">
        <v>933468.7799648069</v>
      </c>
      <c r="AI23" s="77">
        <v>0.005419629118358276</v>
      </c>
    </row>
    <row r="24" spans="1:35" ht="16.5" customHeight="1">
      <c r="A24" s="78" t="s">
        <v>726</v>
      </c>
      <c r="B24" s="113">
        <v>0</v>
      </c>
      <c r="C24" s="77"/>
      <c r="D24" s="113">
        <v>3182.1376358708003</v>
      </c>
      <c r="E24" s="77">
        <v>0.0029583422346470094</v>
      </c>
      <c r="F24" s="113">
        <v>14570.315168044803</v>
      </c>
      <c r="G24" s="77">
        <v>0.0017319398242901759</v>
      </c>
      <c r="H24" s="113">
        <v>0</v>
      </c>
      <c r="I24" s="77"/>
      <c r="J24" s="113">
        <v>0</v>
      </c>
      <c r="K24" s="77"/>
      <c r="L24" s="113">
        <v>32115.224756195395</v>
      </c>
      <c r="M24" s="77">
        <v>0.004243029408840301</v>
      </c>
      <c r="N24" s="113">
        <v>118459.0607164164</v>
      </c>
      <c r="O24" s="77">
        <v>0.002449446424651686</v>
      </c>
      <c r="P24" s="113">
        <v>0</v>
      </c>
      <c r="Q24" s="77"/>
      <c r="R24" s="113">
        <v>0</v>
      </c>
      <c r="S24" s="77"/>
      <c r="T24" s="113">
        <v>65696.05249507939</v>
      </c>
      <c r="U24" s="77">
        <v>0.013729050246099592</v>
      </c>
      <c r="V24" s="113">
        <v>190765.8134833653</v>
      </c>
      <c r="W24" s="77">
        <v>0.005906859542602488</v>
      </c>
      <c r="X24" s="113">
        <v>525.0743796099999</v>
      </c>
      <c r="Y24" s="77">
        <v>9.438851070107712E-05</v>
      </c>
      <c r="Z24" s="113">
        <v>0</v>
      </c>
      <c r="AA24" s="77"/>
      <c r="AB24" s="113">
        <v>121798.29377901</v>
      </c>
      <c r="AC24" s="77">
        <v>0.019402365513697152</v>
      </c>
      <c r="AD24" s="113">
        <v>147362.39745153443</v>
      </c>
      <c r="AE24" s="77">
        <v>0.00368688976114129</v>
      </c>
      <c r="AF24" s="113">
        <v>0</v>
      </c>
      <c r="AG24" s="77"/>
      <c r="AH24" s="113">
        <v>694474.3698651264</v>
      </c>
      <c r="AI24" s="77">
        <v>0.004032050774120647</v>
      </c>
    </row>
    <row r="25" spans="1:35" ht="16.5" customHeight="1">
      <c r="A25" s="73" t="s">
        <v>727</v>
      </c>
      <c r="B25" s="113">
        <v>408.06944999999996</v>
      </c>
      <c r="C25" s="77">
        <v>0.00899583093957386</v>
      </c>
      <c r="D25" s="113">
        <v>13003.567736533101</v>
      </c>
      <c r="E25" s="77">
        <v>0.012089044547424783</v>
      </c>
      <c r="F25" s="113">
        <v>3080.4204868536</v>
      </c>
      <c r="G25" s="77">
        <v>0.00036616249238327235</v>
      </c>
      <c r="H25" s="113">
        <v>217.17015428000002</v>
      </c>
      <c r="I25" s="77">
        <v>0.00016895822831050657</v>
      </c>
      <c r="J25" s="113">
        <v>294597.335256</v>
      </c>
      <c r="K25" s="77">
        <v>0.24909524543605993</v>
      </c>
      <c r="L25" s="113">
        <v>463739.64441249135</v>
      </c>
      <c r="M25" s="77">
        <v>0.06126878962314472</v>
      </c>
      <c r="N25" s="113">
        <v>802028.7770671255</v>
      </c>
      <c r="O25" s="77">
        <v>0.016584012304113986</v>
      </c>
      <c r="P25" s="113">
        <v>88918.50891976828</v>
      </c>
      <c r="Q25" s="77">
        <v>0.01172296624729369</v>
      </c>
      <c r="R25" s="113">
        <v>22603.3246956</v>
      </c>
      <c r="S25" s="77">
        <v>0.02995456442048512</v>
      </c>
      <c r="T25" s="113">
        <v>331107.6049899229</v>
      </c>
      <c r="U25" s="77">
        <v>0.06919430883785331</v>
      </c>
      <c r="V25" s="113">
        <v>601546.6418191254</v>
      </c>
      <c r="W25" s="77">
        <v>0.018626248889503587</v>
      </c>
      <c r="X25" s="113">
        <v>21667.6005189454</v>
      </c>
      <c r="Y25" s="77">
        <v>0.0038950149214444594</v>
      </c>
      <c r="Z25" s="113">
        <v>12446.253353095</v>
      </c>
      <c r="AA25" s="77">
        <v>0.01713144600017908</v>
      </c>
      <c r="AB25" s="113">
        <v>198489.35947669268</v>
      </c>
      <c r="AC25" s="77">
        <v>0.03161918762289022</v>
      </c>
      <c r="AD25" s="113">
        <v>339066.1296408078</v>
      </c>
      <c r="AE25" s="77">
        <v>0.008483164384819681</v>
      </c>
      <c r="AF25" s="113">
        <v>14340.97348268</v>
      </c>
      <c r="AG25" s="77">
        <v>0.0022585491052904104</v>
      </c>
      <c r="AH25" s="113">
        <v>3207261.381459921</v>
      </c>
      <c r="AI25" s="77">
        <v>0.01862104823023809</v>
      </c>
    </row>
    <row r="26" spans="1:35" ht="16.5" customHeight="1">
      <c r="A26" s="78" t="s">
        <v>724</v>
      </c>
      <c r="B26" s="113">
        <v>0</v>
      </c>
      <c r="C26" s="77"/>
      <c r="D26" s="113">
        <v>0</v>
      </c>
      <c r="E26" s="77"/>
      <c r="F26" s="113">
        <v>0</v>
      </c>
      <c r="G26" s="77"/>
      <c r="H26" s="113">
        <v>0</v>
      </c>
      <c r="I26" s="77"/>
      <c r="J26" s="113">
        <v>0</v>
      </c>
      <c r="K26" s="77"/>
      <c r="L26" s="113">
        <v>22051.539251897997</v>
      </c>
      <c r="M26" s="77">
        <v>0.002913425961247543</v>
      </c>
      <c r="N26" s="113">
        <v>296720.10847599426</v>
      </c>
      <c r="O26" s="77">
        <v>0.006135453079175585</v>
      </c>
      <c r="P26" s="113">
        <v>49304.3990289252</v>
      </c>
      <c r="Q26" s="77">
        <v>0.006500264260849417</v>
      </c>
      <c r="R26" s="113">
        <v>0</v>
      </c>
      <c r="S26" s="77"/>
      <c r="T26" s="113">
        <v>873.0477737154</v>
      </c>
      <c r="U26" s="77">
        <v>0.00018244805125059634</v>
      </c>
      <c r="V26" s="113">
        <v>4823.0566035741</v>
      </c>
      <c r="W26" s="77">
        <v>0.00014934079331681646</v>
      </c>
      <c r="X26" s="113">
        <v>1043.3985588306</v>
      </c>
      <c r="Y26" s="77">
        <v>0.00018756359072179515</v>
      </c>
      <c r="Z26" s="113">
        <v>0</v>
      </c>
      <c r="AA26" s="77"/>
      <c r="AB26" s="113">
        <v>11314.7094986137</v>
      </c>
      <c r="AC26" s="77">
        <v>0.0018024236839616296</v>
      </c>
      <c r="AD26" s="113">
        <v>4791.115831365</v>
      </c>
      <c r="AE26" s="77">
        <v>0.0001198699003856199</v>
      </c>
      <c r="AF26" s="113">
        <v>0</v>
      </c>
      <c r="AG26" s="77"/>
      <c r="AH26" s="113">
        <v>390921.3750229163</v>
      </c>
      <c r="AI26" s="77">
        <v>0.002269651554005619</v>
      </c>
    </row>
    <row r="27" spans="1:35" ht="16.5" customHeight="1">
      <c r="A27" s="78" t="s">
        <v>721</v>
      </c>
      <c r="B27" s="113">
        <v>408.06944999999996</v>
      </c>
      <c r="C27" s="77">
        <v>0.00899583093957386</v>
      </c>
      <c r="D27" s="113">
        <v>181.4971001</v>
      </c>
      <c r="E27" s="77">
        <v>0.00016873265651341115</v>
      </c>
      <c r="F27" s="113">
        <v>1487.6208579</v>
      </c>
      <c r="G27" s="77">
        <v>0.00017683006699075162</v>
      </c>
      <c r="H27" s="113">
        <v>217.17015428000002</v>
      </c>
      <c r="I27" s="77">
        <v>0.00016895822831050657</v>
      </c>
      <c r="J27" s="113">
        <v>113.02649</v>
      </c>
      <c r="K27" s="77">
        <v>9.556896107991172E-05</v>
      </c>
      <c r="L27" s="113">
        <v>309.08230915</v>
      </c>
      <c r="M27" s="77">
        <v>4.0835626636015577E-05</v>
      </c>
      <c r="N27" s="113">
        <v>2240.80622755</v>
      </c>
      <c r="O27" s="77">
        <v>4.633444473740399E-05</v>
      </c>
      <c r="P27" s="113">
        <v>420.25766906</v>
      </c>
      <c r="Q27" s="77">
        <v>5.5406534920666096E-05</v>
      </c>
      <c r="R27" s="113">
        <v>77.01146</v>
      </c>
      <c r="S27" s="77">
        <v>0.0001020577623315152</v>
      </c>
      <c r="T27" s="113">
        <v>20154.37209743</v>
      </c>
      <c r="U27" s="77">
        <v>0.00421182668813973</v>
      </c>
      <c r="V27" s="113">
        <v>79937.80274822001</v>
      </c>
      <c r="W27" s="77">
        <v>0.0024751886323655823</v>
      </c>
      <c r="X27" s="113">
        <v>162.41659374</v>
      </c>
      <c r="Y27" s="77">
        <v>2.9196359585563985E-05</v>
      </c>
      <c r="Z27" s="113">
        <v>4769.69332</v>
      </c>
      <c r="AA27" s="77">
        <v>0.006565167944992513</v>
      </c>
      <c r="AB27" s="113">
        <v>9683.275127629999</v>
      </c>
      <c r="AC27" s="77">
        <v>0.0015425375640881723</v>
      </c>
      <c r="AD27" s="113">
        <v>30649.516676209998</v>
      </c>
      <c r="AE27" s="77">
        <v>0.0007668264847184815</v>
      </c>
      <c r="AF27" s="113">
        <v>14340.97348268</v>
      </c>
      <c r="AG27" s="77">
        <v>0.0022585491052904104</v>
      </c>
      <c r="AH27" s="113">
        <v>165152.59176394998</v>
      </c>
      <c r="AI27" s="77">
        <v>0.0009588599153042761</v>
      </c>
    </row>
    <row r="28" spans="1:35" ht="16.5" customHeight="1">
      <c r="A28" s="78" t="s">
        <v>725</v>
      </c>
      <c r="B28" s="113">
        <v>0</v>
      </c>
      <c r="C28" s="77"/>
      <c r="D28" s="113">
        <v>0</v>
      </c>
      <c r="E28" s="77"/>
      <c r="F28" s="113">
        <v>0</v>
      </c>
      <c r="G28" s="77"/>
      <c r="H28" s="113">
        <v>0</v>
      </c>
      <c r="I28" s="77"/>
      <c r="J28" s="113">
        <v>294484.30876600003</v>
      </c>
      <c r="K28" s="77">
        <v>0.24899967647498003</v>
      </c>
      <c r="L28" s="113">
        <v>219164.60009796</v>
      </c>
      <c r="M28" s="77">
        <v>0.028955794351492918</v>
      </c>
      <c r="N28" s="113">
        <v>9403</v>
      </c>
      <c r="O28" s="77">
        <v>0.00019443126251133562</v>
      </c>
      <c r="P28" s="113">
        <v>26821</v>
      </c>
      <c r="Q28" s="77">
        <v>0.0035360655676577825</v>
      </c>
      <c r="R28" s="113">
        <v>22526.3132356</v>
      </c>
      <c r="S28" s="77">
        <v>0.029852506658153602</v>
      </c>
      <c r="T28" s="113">
        <v>159500</v>
      </c>
      <c r="U28" s="77">
        <v>0.033332040983998217</v>
      </c>
      <c r="V28" s="113">
        <v>162900</v>
      </c>
      <c r="W28" s="77">
        <v>0.005044024408355803</v>
      </c>
      <c r="X28" s="113">
        <v>7600</v>
      </c>
      <c r="Y28" s="77">
        <v>0.0013661925037382347</v>
      </c>
      <c r="Z28" s="113">
        <v>3067.5</v>
      </c>
      <c r="AA28" s="77">
        <v>0.00422221122410959</v>
      </c>
      <c r="AB28" s="113">
        <v>0</v>
      </c>
      <c r="AC28" s="77"/>
      <c r="AD28" s="113">
        <v>0</v>
      </c>
      <c r="AE28" s="77"/>
      <c r="AF28" s="113">
        <v>0</v>
      </c>
      <c r="AG28" s="77"/>
      <c r="AH28" s="113">
        <v>905466.7220995601</v>
      </c>
      <c r="AI28" s="77">
        <v>0.005257051888741483</v>
      </c>
    </row>
    <row r="29" spans="1:35" ht="16.5" customHeight="1">
      <c r="A29" s="78" t="s">
        <v>726</v>
      </c>
      <c r="B29" s="113">
        <v>0</v>
      </c>
      <c r="C29" s="77"/>
      <c r="D29" s="113">
        <v>12822.0706364331</v>
      </c>
      <c r="E29" s="77">
        <v>0.011920311890911372</v>
      </c>
      <c r="F29" s="113">
        <v>1592.7996289536002</v>
      </c>
      <c r="G29" s="77">
        <v>0.00018933242539252075</v>
      </c>
      <c r="H29" s="113">
        <v>0</v>
      </c>
      <c r="I29" s="77"/>
      <c r="J29" s="113">
        <v>0</v>
      </c>
      <c r="K29" s="77"/>
      <c r="L29" s="113">
        <v>222214.4227534834</v>
      </c>
      <c r="M29" s="77">
        <v>0.02935873368376824</v>
      </c>
      <c r="N29" s="113">
        <v>493664.86236358143</v>
      </c>
      <c r="O29" s="77">
        <v>0.01020779351768966</v>
      </c>
      <c r="P29" s="113">
        <v>12372.8522217831</v>
      </c>
      <c r="Q29" s="77">
        <v>0.001631229883865826</v>
      </c>
      <c r="R29" s="113">
        <v>0</v>
      </c>
      <c r="S29" s="77"/>
      <c r="T29" s="113">
        <v>150580.1851187775</v>
      </c>
      <c r="U29" s="77">
        <v>0.03146799311446477</v>
      </c>
      <c r="V29" s="113">
        <v>353885.7824673313</v>
      </c>
      <c r="W29" s="77">
        <v>0.010957695055465386</v>
      </c>
      <c r="X29" s="113">
        <v>12861.7853663748</v>
      </c>
      <c r="Y29" s="77">
        <v>0.0023120624673988654</v>
      </c>
      <c r="Z29" s="113">
        <v>4609.060033095</v>
      </c>
      <c r="AA29" s="77">
        <v>0.006344066831076978</v>
      </c>
      <c r="AB29" s="113">
        <v>177491.374850449</v>
      </c>
      <c r="AC29" s="77">
        <v>0.028274226374840415</v>
      </c>
      <c r="AD29" s="113">
        <v>303625.4971332328</v>
      </c>
      <c r="AE29" s="77">
        <v>0.00759646799971558</v>
      </c>
      <c r="AF29" s="113">
        <v>0</v>
      </c>
      <c r="AG29" s="77"/>
      <c r="AH29" s="113">
        <v>1745720.692573495</v>
      </c>
      <c r="AI29" s="77">
        <v>0.010135484872186712</v>
      </c>
    </row>
    <row r="30" spans="1:35" ht="16.5" customHeight="1">
      <c r="A30" s="73" t="s">
        <v>728</v>
      </c>
      <c r="B30" s="113">
        <v>0</v>
      </c>
      <c r="C30" s="77"/>
      <c r="D30" s="113">
        <v>5240.840230623199</v>
      </c>
      <c r="E30" s="77">
        <v>0.004872259082862398</v>
      </c>
      <c r="F30" s="113">
        <v>66074.168777575</v>
      </c>
      <c r="G30" s="77">
        <v>0.007854084344979133</v>
      </c>
      <c r="H30" s="113">
        <v>3507.25445644</v>
      </c>
      <c r="I30" s="77">
        <v>0.002728641516873499</v>
      </c>
      <c r="J30" s="113">
        <v>0</v>
      </c>
      <c r="K30" s="77"/>
      <c r="L30" s="113">
        <v>43840.6807055</v>
      </c>
      <c r="M30" s="77">
        <v>0.005792184203883835</v>
      </c>
      <c r="N30" s="113">
        <v>66675.41239867901</v>
      </c>
      <c r="O30" s="77">
        <v>0.001378686016286198</v>
      </c>
      <c r="P30" s="113">
        <v>0</v>
      </c>
      <c r="Q30" s="77"/>
      <c r="R30" s="113">
        <v>0</v>
      </c>
      <c r="S30" s="77"/>
      <c r="T30" s="113">
        <v>0</v>
      </c>
      <c r="U30" s="77"/>
      <c r="V30" s="113">
        <v>0</v>
      </c>
      <c r="W30" s="77"/>
      <c r="X30" s="113">
        <v>0</v>
      </c>
      <c r="Y30" s="77"/>
      <c r="Z30" s="113">
        <v>0</v>
      </c>
      <c r="AA30" s="77"/>
      <c r="AB30" s="113">
        <v>17536.2722822</v>
      </c>
      <c r="AC30" s="77">
        <v>0.002793513390132534</v>
      </c>
      <c r="AD30" s="113">
        <v>16283.681404899999</v>
      </c>
      <c r="AE30" s="77">
        <v>0.000407404733389722</v>
      </c>
      <c r="AF30" s="113">
        <v>0</v>
      </c>
      <c r="AG30" s="77"/>
      <c r="AH30" s="113">
        <v>219158.3102559172</v>
      </c>
      <c r="AI30" s="77">
        <v>0.0012724118741688887</v>
      </c>
    </row>
    <row r="31" spans="1:35" ht="16.5" customHeight="1">
      <c r="A31" s="78" t="s">
        <v>724</v>
      </c>
      <c r="B31" s="113">
        <v>0</v>
      </c>
      <c r="C31" s="77"/>
      <c r="D31" s="113">
        <v>5240.840230623199</v>
      </c>
      <c r="E31" s="77">
        <v>0.004872259082862398</v>
      </c>
      <c r="F31" s="113">
        <v>66074.168777575</v>
      </c>
      <c r="G31" s="77">
        <v>0.007854084344979133</v>
      </c>
      <c r="H31" s="113">
        <v>3507.25445644</v>
      </c>
      <c r="I31" s="77">
        <v>0.002728641516873499</v>
      </c>
      <c r="J31" s="113">
        <v>0</v>
      </c>
      <c r="K31" s="77"/>
      <c r="L31" s="113">
        <v>43840.6807055</v>
      </c>
      <c r="M31" s="77">
        <v>0.005792184203883835</v>
      </c>
      <c r="N31" s="113">
        <v>66675.41239867901</v>
      </c>
      <c r="O31" s="77">
        <v>0.001378686016286198</v>
      </c>
      <c r="P31" s="113">
        <v>0</v>
      </c>
      <c r="Q31" s="77"/>
      <c r="R31" s="113">
        <v>0</v>
      </c>
      <c r="S31" s="77"/>
      <c r="T31" s="113">
        <v>0</v>
      </c>
      <c r="U31" s="77"/>
      <c r="V31" s="113">
        <v>0</v>
      </c>
      <c r="W31" s="77"/>
      <c r="X31" s="113">
        <v>0</v>
      </c>
      <c r="Y31" s="77"/>
      <c r="Z31" s="113">
        <v>0</v>
      </c>
      <c r="AA31" s="77"/>
      <c r="AB31" s="113">
        <v>17536.2722822</v>
      </c>
      <c r="AC31" s="77">
        <v>0.002793513390132534</v>
      </c>
      <c r="AD31" s="113">
        <v>16283.681404899999</v>
      </c>
      <c r="AE31" s="77">
        <v>0.000407404733389722</v>
      </c>
      <c r="AF31" s="113">
        <v>0</v>
      </c>
      <c r="AG31" s="77"/>
      <c r="AH31" s="113">
        <v>219158.3102559172</v>
      </c>
      <c r="AI31" s="77">
        <v>0.0012724118741688887</v>
      </c>
    </row>
    <row r="32" spans="1:35" ht="16.5" customHeight="1">
      <c r="A32" s="73" t="s">
        <v>128</v>
      </c>
      <c r="B32" s="113">
        <v>0</v>
      </c>
      <c r="C32" s="77"/>
      <c r="D32" s="113">
        <v>85.998370248</v>
      </c>
      <c r="E32" s="77">
        <v>7.995022212351558E-05</v>
      </c>
      <c r="F32" s="113">
        <v>267.456819096</v>
      </c>
      <c r="G32" s="77">
        <v>3.1791976421090365E-05</v>
      </c>
      <c r="H32" s="113">
        <v>0</v>
      </c>
      <c r="I32" s="77"/>
      <c r="J32" s="113">
        <v>86834.3814365335</v>
      </c>
      <c r="K32" s="77">
        <v>0.07342235983711676</v>
      </c>
      <c r="L32" s="113">
        <v>7001.015</v>
      </c>
      <c r="M32" s="77">
        <v>0.0009249666711736635</v>
      </c>
      <c r="N32" s="113">
        <v>859.008712125</v>
      </c>
      <c r="O32" s="77">
        <v>1.7762219334967584E-05</v>
      </c>
      <c r="P32" s="113">
        <v>0</v>
      </c>
      <c r="Q32" s="77"/>
      <c r="R32" s="113">
        <v>2100</v>
      </c>
      <c r="S32" s="77">
        <v>0.0027829793240665987</v>
      </c>
      <c r="T32" s="113">
        <v>16859.0842145</v>
      </c>
      <c r="U32" s="77">
        <v>0.003523182984265777</v>
      </c>
      <c r="V32" s="113">
        <v>10112.036783625</v>
      </c>
      <c r="W32" s="77">
        <v>0.00031310841224552617</v>
      </c>
      <c r="X32" s="113">
        <v>0</v>
      </c>
      <c r="Y32" s="77"/>
      <c r="Z32" s="113">
        <v>0</v>
      </c>
      <c r="AA32" s="77"/>
      <c r="AB32" s="113">
        <v>0</v>
      </c>
      <c r="AC32" s="77"/>
      <c r="AD32" s="113">
        <v>0</v>
      </c>
      <c r="AE32" s="77"/>
      <c r="AF32" s="113">
        <v>0</v>
      </c>
      <c r="AG32" s="77"/>
      <c r="AH32" s="113">
        <v>124118.98133612749</v>
      </c>
      <c r="AI32" s="77">
        <v>0.0007206227565699678</v>
      </c>
    </row>
    <row r="33" spans="1:35" ht="16.5" customHeight="1">
      <c r="A33" s="78" t="s">
        <v>734</v>
      </c>
      <c r="B33" s="113">
        <v>0</v>
      </c>
      <c r="C33" s="77"/>
      <c r="D33" s="113">
        <v>0</v>
      </c>
      <c r="E33" s="77"/>
      <c r="F33" s="113">
        <v>0</v>
      </c>
      <c r="G33" s="77"/>
      <c r="H33" s="113">
        <v>0</v>
      </c>
      <c r="I33" s="77"/>
      <c r="J33" s="113">
        <v>86834.3814365335</v>
      </c>
      <c r="K33" s="77">
        <v>0.07342235983711676</v>
      </c>
      <c r="L33" s="113">
        <v>0</v>
      </c>
      <c r="M33" s="77"/>
      <c r="N33" s="113">
        <v>0</v>
      </c>
      <c r="O33" s="77"/>
      <c r="P33" s="113">
        <v>0</v>
      </c>
      <c r="Q33" s="77"/>
      <c r="R33" s="113">
        <v>0</v>
      </c>
      <c r="S33" s="77"/>
      <c r="T33" s="113">
        <v>0</v>
      </c>
      <c r="U33" s="77"/>
      <c r="V33" s="113">
        <v>0</v>
      </c>
      <c r="W33" s="77"/>
      <c r="X33" s="113">
        <v>0</v>
      </c>
      <c r="Y33" s="77"/>
      <c r="Z33" s="113">
        <v>0</v>
      </c>
      <c r="AA33" s="77"/>
      <c r="AB33" s="113">
        <v>0</v>
      </c>
      <c r="AC33" s="77"/>
      <c r="AD33" s="113">
        <v>0</v>
      </c>
      <c r="AE33" s="77"/>
      <c r="AF33" s="113">
        <v>0</v>
      </c>
      <c r="AG33" s="77"/>
      <c r="AH33" s="113">
        <v>86834.3814365335</v>
      </c>
      <c r="AI33" s="77">
        <v>0.0005041519890207885</v>
      </c>
    </row>
    <row r="34" spans="1:35" ht="16.5" customHeight="1">
      <c r="A34" s="78" t="s">
        <v>725</v>
      </c>
      <c r="B34" s="113">
        <v>0</v>
      </c>
      <c r="C34" s="77"/>
      <c r="D34" s="113">
        <v>0</v>
      </c>
      <c r="E34" s="77"/>
      <c r="F34" s="113">
        <v>0</v>
      </c>
      <c r="G34" s="77"/>
      <c r="H34" s="113">
        <v>0</v>
      </c>
      <c r="I34" s="77"/>
      <c r="J34" s="113">
        <v>0</v>
      </c>
      <c r="K34" s="77"/>
      <c r="L34" s="113">
        <v>7001.015</v>
      </c>
      <c r="M34" s="77">
        <v>0.0009249666711736635</v>
      </c>
      <c r="N34" s="113">
        <v>0</v>
      </c>
      <c r="O34" s="77"/>
      <c r="P34" s="113">
        <v>0</v>
      </c>
      <c r="Q34" s="77"/>
      <c r="R34" s="113">
        <v>2100</v>
      </c>
      <c r="S34" s="77">
        <v>0.0027829793240665987</v>
      </c>
      <c r="T34" s="113">
        <v>16100</v>
      </c>
      <c r="U34" s="77">
        <v>0.003364550845406717</v>
      </c>
      <c r="V34" s="113">
        <v>9000</v>
      </c>
      <c r="W34" s="77">
        <v>0.0002786753816771162</v>
      </c>
      <c r="X34" s="113">
        <v>0</v>
      </c>
      <c r="Y34" s="77"/>
      <c r="Z34" s="113">
        <v>0</v>
      </c>
      <c r="AA34" s="77"/>
      <c r="AB34" s="113">
        <v>0</v>
      </c>
      <c r="AC34" s="77"/>
      <c r="AD34" s="113">
        <v>0</v>
      </c>
      <c r="AE34" s="77"/>
      <c r="AF34" s="113">
        <v>0</v>
      </c>
      <c r="AG34" s="77"/>
      <c r="AH34" s="113">
        <v>34201.015</v>
      </c>
      <c r="AI34" s="77">
        <v>0.00019856777296654353</v>
      </c>
    </row>
    <row r="35" spans="1:35" ht="16.5" customHeight="1">
      <c r="A35" s="78" t="s">
        <v>726</v>
      </c>
      <c r="B35" s="113">
        <v>0</v>
      </c>
      <c r="C35" s="77"/>
      <c r="D35" s="113">
        <v>85.998370248</v>
      </c>
      <c r="E35" s="77">
        <v>7.995022212351558E-05</v>
      </c>
      <c r="F35" s="113">
        <v>267.456819096</v>
      </c>
      <c r="G35" s="77">
        <v>3.1791976421090365E-05</v>
      </c>
      <c r="H35" s="113">
        <v>0</v>
      </c>
      <c r="I35" s="77"/>
      <c r="J35" s="113">
        <v>0</v>
      </c>
      <c r="K35" s="77"/>
      <c r="L35" s="113">
        <v>0</v>
      </c>
      <c r="M35" s="77"/>
      <c r="N35" s="113">
        <v>859.008712125</v>
      </c>
      <c r="O35" s="77">
        <v>1.7762219334967584E-05</v>
      </c>
      <c r="P35" s="113">
        <v>0</v>
      </c>
      <c r="Q35" s="77"/>
      <c r="R35" s="113">
        <v>0</v>
      </c>
      <c r="S35" s="77"/>
      <c r="T35" s="113">
        <v>759.0842145</v>
      </c>
      <c r="U35" s="77">
        <v>0.00015863213885906015</v>
      </c>
      <c r="V35" s="113">
        <v>1112.036783625</v>
      </c>
      <c r="W35" s="77">
        <v>3.443303056840995E-05</v>
      </c>
      <c r="X35" s="113">
        <v>0</v>
      </c>
      <c r="Y35" s="77"/>
      <c r="Z35" s="113">
        <v>0</v>
      </c>
      <c r="AA35" s="77"/>
      <c r="AB35" s="113">
        <v>0</v>
      </c>
      <c r="AC35" s="77"/>
      <c r="AD35" s="113">
        <v>0</v>
      </c>
      <c r="AE35" s="77"/>
      <c r="AF35" s="113">
        <v>0</v>
      </c>
      <c r="AG35" s="77"/>
      <c r="AH35" s="113">
        <v>3083.5848995939996</v>
      </c>
      <c r="AI35" s="77">
        <v>1.790299458263573E-05</v>
      </c>
    </row>
    <row r="36" spans="1:35" ht="16.5" customHeight="1">
      <c r="A36" s="73" t="s">
        <v>729</v>
      </c>
      <c r="B36" s="113">
        <v>0</v>
      </c>
      <c r="C36" s="77"/>
      <c r="D36" s="113">
        <v>0</v>
      </c>
      <c r="E36" s="77"/>
      <c r="F36" s="113">
        <v>0</v>
      </c>
      <c r="G36" s="77"/>
      <c r="H36" s="113">
        <v>0</v>
      </c>
      <c r="I36" s="77"/>
      <c r="J36" s="113">
        <v>48109.980490999995</v>
      </c>
      <c r="K36" s="77">
        <v>0.040679143916613626</v>
      </c>
      <c r="L36" s="113">
        <v>0</v>
      </c>
      <c r="M36" s="77"/>
      <c r="N36" s="113">
        <v>14825.4922704</v>
      </c>
      <c r="O36" s="77">
        <v>0.0003065552674131575</v>
      </c>
      <c r="P36" s="113">
        <v>0</v>
      </c>
      <c r="Q36" s="77"/>
      <c r="R36" s="113">
        <v>85023.09801279579</v>
      </c>
      <c r="S36" s="77">
        <v>0.11267501135128508</v>
      </c>
      <c r="T36" s="113">
        <v>0</v>
      </c>
      <c r="U36" s="77"/>
      <c r="V36" s="113">
        <v>0</v>
      </c>
      <c r="W36" s="77"/>
      <c r="X36" s="113">
        <v>0</v>
      </c>
      <c r="Y36" s="77"/>
      <c r="Z36" s="113">
        <v>83601.9514497958</v>
      </c>
      <c r="AA36" s="77">
        <v>0.11507256650979393</v>
      </c>
      <c r="AB36" s="113">
        <v>0</v>
      </c>
      <c r="AC36" s="77">
        <v>0</v>
      </c>
      <c r="AD36" s="113">
        <v>5098.478894999999</v>
      </c>
      <c r="AE36" s="77">
        <v>0.00012755987932099654</v>
      </c>
      <c r="AF36" s="113">
        <v>0</v>
      </c>
      <c r="AG36" s="77">
        <v>0</v>
      </c>
      <c r="AH36" s="113">
        <v>236659.00111899155</v>
      </c>
      <c r="AI36" s="77">
        <v>0.0013740191864096694</v>
      </c>
    </row>
    <row r="37" spans="1:35" ht="16.5" customHeight="1">
      <c r="A37" s="78" t="s">
        <v>734</v>
      </c>
      <c r="B37" s="113">
        <v>0</v>
      </c>
      <c r="C37" s="77"/>
      <c r="D37" s="113">
        <v>0</v>
      </c>
      <c r="E37" s="77"/>
      <c r="F37" s="113">
        <v>0</v>
      </c>
      <c r="G37" s="77"/>
      <c r="H37" s="113">
        <v>0</v>
      </c>
      <c r="I37" s="77"/>
      <c r="J37" s="113">
        <v>0</v>
      </c>
      <c r="K37" s="77"/>
      <c r="L37" s="113">
        <v>0</v>
      </c>
      <c r="M37" s="77"/>
      <c r="N37" s="113">
        <v>0</v>
      </c>
      <c r="O37" s="77"/>
      <c r="P37" s="113">
        <v>0</v>
      </c>
      <c r="Q37" s="77"/>
      <c r="R37" s="113">
        <v>10146.8531987958</v>
      </c>
      <c r="S37" s="77">
        <v>0.013446896503137018</v>
      </c>
      <c r="T37" s="113">
        <v>0</v>
      </c>
      <c r="U37" s="77"/>
      <c r="V37" s="113">
        <v>0</v>
      </c>
      <c r="W37" s="77"/>
      <c r="X37" s="113">
        <v>0</v>
      </c>
      <c r="Y37" s="77"/>
      <c r="Z37" s="113">
        <v>24933.8733077958</v>
      </c>
      <c r="AA37" s="77">
        <v>0.03431983039631685</v>
      </c>
      <c r="AB37" s="113">
        <v>0</v>
      </c>
      <c r="AC37" s="77"/>
      <c r="AD37" s="113">
        <v>0</v>
      </c>
      <c r="AE37" s="77"/>
      <c r="AF37" s="113">
        <v>0</v>
      </c>
      <c r="AG37" s="77"/>
      <c r="AH37" s="113">
        <v>35080.7265065916</v>
      </c>
      <c r="AI37" s="77">
        <v>0.00020367529257427847</v>
      </c>
    </row>
    <row r="38" spans="1:35" ht="16.5" customHeight="1">
      <c r="A38" s="78" t="s">
        <v>721</v>
      </c>
      <c r="B38" s="113">
        <v>0</v>
      </c>
      <c r="C38" s="77"/>
      <c r="D38" s="113">
        <v>0</v>
      </c>
      <c r="E38" s="77"/>
      <c r="F38" s="113">
        <v>0</v>
      </c>
      <c r="G38" s="77"/>
      <c r="H38" s="113">
        <v>0</v>
      </c>
      <c r="I38" s="77"/>
      <c r="J38" s="113">
        <v>0</v>
      </c>
      <c r="K38" s="77"/>
      <c r="L38" s="113">
        <v>0</v>
      </c>
      <c r="M38" s="77"/>
      <c r="N38" s="113">
        <v>0</v>
      </c>
      <c r="O38" s="77"/>
      <c r="P38" s="113">
        <v>0</v>
      </c>
      <c r="Q38" s="77"/>
      <c r="R38" s="113">
        <v>0</v>
      </c>
      <c r="S38" s="77"/>
      <c r="T38" s="113">
        <v>0</v>
      </c>
      <c r="U38" s="77"/>
      <c r="V38" s="113">
        <v>0</v>
      </c>
      <c r="W38" s="77"/>
      <c r="X38" s="113">
        <v>0</v>
      </c>
      <c r="Y38" s="77"/>
      <c r="Z38" s="113">
        <v>0</v>
      </c>
      <c r="AA38" s="77"/>
      <c r="AB38" s="113">
        <v>0</v>
      </c>
      <c r="AC38" s="77">
        <v>0</v>
      </c>
      <c r="AD38" s="113">
        <v>0</v>
      </c>
      <c r="AE38" s="77">
        <v>0</v>
      </c>
      <c r="AF38" s="113">
        <v>0</v>
      </c>
      <c r="AG38" s="77">
        <v>0</v>
      </c>
      <c r="AH38" s="113">
        <v>0</v>
      </c>
      <c r="AI38" s="77">
        <v>0</v>
      </c>
    </row>
    <row r="39" spans="1:35" ht="16.5" customHeight="1">
      <c r="A39" s="78" t="s">
        <v>725</v>
      </c>
      <c r="B39" s="113">
        <v>0</v>
      </c>
      <c r="C39" s="77"/>
      <c r="D39" s="113">
        <v>0</v>
      </c>
      <c r="E39" s="77"/>
      <c r="F39" s="113">
        <v>0</v>
      </c>
      <c r="G39" s="77"/>
      <c r="H39" s="113">
        <v>0</v>
      </c>
      <c r="I39" s="77"/>
      <c r="J39" s="113">
        <v>48109.980490999995</v>
      </c>
      <c r="K39" s="77">
        <v>0.040679143916613626</v>
      </c>
      <c r="L39" s="113">
        <v>0</v>
      </c>
      <c r="M39" s="77"/>
      <c r="N39" s="113">
        <v>0</v>
      </c>
      <c r="O39" s="77"/>
      <c r="P39" s="113">
        <v>0</v>
      </c>
      <c r="Q39" s="77"/>
      <c r="R39" s="113">
        <v>74876.24481399999</v>
      </c>
      <c r="S39" s="77">
        <v>0.09922811484814806</v>
      </c>
      <c r="T39" s="113">
        <v>0</v>
      </c>
      <c r="U39" s="77"/>
      <c r="V39" s="113">
        <v>0</v>
      </c>
      <c r="W39" s="77"/>
      <c r="X39" s="113">
        <v>0</v>
      </c>
      <c r="Y39" s="77"/>
      <c r="Z39" s="113">
        <v>58668.078142000006</v>
      </c>
      <c r="AA39" s="77">
        <v>0.08075273611347708</v>
      </c>
      <c r="AB39" s="113">
        <v>0</v>
      </c>
      <c r="AC39" s="77"/>
      <c r="AD39" s="113">
        <v>5098.478894999999</v>
      </c>
      <c r="AE39" s="77">
        <v>0.00012755987932099654</v>
      </c>
      <c r="AF39" s="113">
        <v>0</v>
      </c>
      <c r="AG39" s="77"/>
      <c r="AH39" s="113">
        <v>186752.78234199996</v>
      </c>
      <c r="AI39" s="77">
        <v>0.001084268524924087</v>
      </c>
    </row>
    <row r="40" spans="1:35" ht="16.5" customHeight="1">
      <c r="A40" s="78" t="s">
        <v>726</v>
      </c>
      <c r="B40" s="113">
        <v>0</v>
      </c>
      <c r="C40" s="77"/>
      <c r="D40" s="113">
        <v>0</v>
      </c>
      <c r="E40" s="77"/>
      <c r="F40" s="113">
        <v>0</v>
      </c>
      <c r="G40" s="77"/>
      <c r="H40" s="113">
        <v>0</v>
      </c>
      <c r="I40" s="77"/>
      <c r="J40" s="113">
        <v>0</v>
      </c>
      <c r="K40" s="77"/>
      <c r="L40" s="113">
        <v>0</v>
      </c>
      <c r="M40" s="77"/>
      <c r="N40" s="113">
        <v>14825.4922704</v>
      </c>
      <c r="O40" s="77">
        <v>0.0003065552674131575</v>
      </c>
      <c r="P40" s="113">
        <v>0</v>
      </c>
      <c r="Q40" s="77"/>
      <c r="R40" s="113">
        <v>0</v>
      </c>
      <c r="S40" s="77"/>
      <c r="T40" s="113">
        <v>0</v>
      </c>
      <c r="U40" s="77"/>
      <c r="V40" s="113">
        <v>0</v>
      </c>
      <c r="W40" s="77"/>
      <c r="X40" s="113">
        <v>0</v>
      </c>
      <c r="Y40" s="77"/>
      <c r="Z40" s="113">
        <v>0</v>
      </c>
      <c r="AA40" s="77"/>
      <c r="AB40" s="113">
        <v>0</v>
      </c>
      <c r="AC40" s="77"/>
      <c r="AD40" s="113">
        <v>0</v>
      </c>
      <c r="AE40" s="77"/>
      <c r="AF40" s="113">
        <v>0</v>
      </c>
      <c r="AG40" s="77"/>
      <c r="AH40" s="113">
        <v>14825.4922704</v>
      </c>
      <c r="AI40" s="77">
        <v>8.607536891130376E-05</v>
      </c>
    </row>
    <row r="41" spans="1:35" ht="16.5" customHeight="1">
      <c r="A41" s="73" t="s">
        <v>730</v>
      </c>
      <c r="B41" s="113">
        <v>3407.30462525</v>
      </c>
      <c r="C41" s="77">
        <v>0.07511352875932532</v>
      </c>
      <c r="D41" s="113">
        <v>0</v>
      </c>
      <c r="E41" s="77"/>
      <c r="F41" s="113">
        <v>7364.11342</v>
      </c>
      <c r="G41" s="77">
        <v>0.0008753552106175353</v>
      </c>
      <c r="H41" s="113">
        <v>2075.83</v>
      </c>
      <c r="I41" s="77">
        <v>0.0016149942897844074</v>
      </c>
      <c r="J41" s="113">
        <v>121166.1828842555</v>
      </c>
      <c r="K41" s="77">
        <v>0.1024514360860616</v>
      </c>
      <c r="L41" s="113">
        <v>28523.350335</v>
      </c>
      <c r="M41" s="77">
        <v>0.0037684747725987085</v>
      </c>
      <c r="N41" s="113">
        <v>25020.434487000002</v>
      </c>
      <c r="O41" s="77">
        <v>0.0005173619765914679</v>
      </c>
      <c r="P41" s="113">
        <v>0</v>
      </c>
      <c r="Q41" s="77"/>
      <c r="R41" s="113">
        <v>84046.55228729999</v>
      </c>
      <c r="S41" s="77">
        <v>0.11138086536887534</v>
      </c>
      <c r="T41" s="113">
        <v>22384.855503845996</v>
      </c>
      <c r="U41" s="77">
        <v>0.004677949348433059</v>
      </c>
      <c r="V41" s="113">
        <v>6567.697905692</v>
      </c>
      <c r="W41" s="77">
        <v>0.00020336174673430164</v>
      </c>
      <c r="X41" s="113">
        <v>0</v>
      </c>
      <c r="Y41" s="77"/>
      <c r="Z41" s="113">
        <v>39591.013101275996</v>
      </c>
      <c r="AA41" s="77">
        <v>0.054494415612087156</v>
      </c>
      <c r="AB41" s="113">
        <v>13153.3876887897</v>
      </c>
      <c r="AC41" s="77">
        <v>0.0020953235695099926</v>
      </c>
      <c r="AD41" s="113">
        <v>53300.36515</v>
      </c>
      <c r="AE41" s="77">
        <v>0.0013335326646084019</v>
      </c>
      <c r="AF41" s="113">
        <v>137.82089000000002</v>
      </c>
      <c r="AG41" s="77">
        <v>2.1705308093328813E-05</v>
      </c>
      <c r="AH41" s="113">
        <v>406738.9082784092</v>
      </c>
      <c r="AI41" s="77">
        <v>0.002361486616572255</v>
      </c>
    </row>
    <row r="42" spans="1:35" ht="16.5" customHeight="1">
      <c r="A42" s="78" t="s">
        <v>724</v>
      </c>
      <c r="B42" s="113">
        <v>0</v>
      </c>
      <c r="C42" s="77"/>
      <c r="D42" s="113">
        <v>0</v>
      </c>
      <c r="E42" s="77"/>
      <c r="F42" s="113">
        <v>0</v>
      </c>
      <c r="G42" s="77"/>
      <c r="H42" s="113">
        <v>0</v>
      </c>
      <c r="I42" s="77"/>
      <c r="J42" s="113">
        <v>0</v>
      </c>
      <c r="K42" s="77"/>
      <c r="L42" s="113">
        <v>28523.350335</v>
      </c>
      <c r="M42" s="77">
        <v>0.0037684747725987085</v>
      </c>
      <c r="N42" s="113">
        <v>5704.670067</v>
      </c>
      <c r="O42" s="77">
        <v>0.00011795875819817458</v>
      </c>
      <c r="P42" s="113">
        <v>0</v>
      </c>
      <c r="Q42" s="77"/>
      <c r="R42" s="113">
        <v>0</v>
      </c>
      <c r="S42" s="77"/>
      <c r="T42" s="113">
        <v>22384.855503845996</v>
      </c>
      <c r="U42" s="77">
        <v>0.004677949348433059</v>
      </c>
      <c r="V42" s="113">
        <v>5266.941655692</v>
      </c>
      <c r="W42" s="77">
        <v>0.00016308521957456338</v>
      </c>
      <c r="X42" s="113">
        <v>0</v>
      </c>
      <c r="Y42" s="77"/>
      <c r="Z42" s="113">
        <v>0</v>
      </c>
      <c r="AA42" s="77"/>
      <c r="AB42" s="113">
        <v>12905.8604587897</v>
      </c>
      <c r="AC42" s="77">
        <v>0.002055892690455424</v>
      </c>
      <c r="AD42" s="113">
        <v>0</v>
      </c>
      <c r="AE42" s="77"/>
      <c r="AF42" s="113">
        <v>0</v>
      </c>
      <c r="AG42" s="77"/>
      <c r="AH42" s="113">
        <v>74785.6780203277</v>
      </c>
      <c r="AI42" s="77">
        <v>0.000434198386635293</v>
      </c>
    </row>
    <row r="43" spans="1:35" ht="16.5" customHeight="1">
      <c r="A43" s="78" t="s">
        <v>734</v>
      </c>
      <c r="B43" s="113">
        <v>3407.30462525</v>
      </c>
      <c r="C43" s="77">
        <v>0.07511352875932532</v>
      </c>
      <c r="D43" s="113">
        <v>0</v>
      </c>
      <c r="E43" s="77"/>
      <c r="F43" s="113">
        <v>0</v>
      </c>
      <c r="G43" s="77"/>
      <c r="H43" s="113">
        <v>0</v>
      </c>
      <c r="I43" s="77"/>
      <c r="J43" s="113">
        <v>13058.108443255502</v>
      </c>
      <c r="K43" s="77">
        <v>0.011041215714924455</v>
      </c>
      <c r="L43" s="113">
        <v>0</v>
      </c>
      <c r="M43" s="77"/>
      <c r="N43" s="113">
        <v>0</v>
      </c>
      <c r="O43" s="77"/>
      <c r="P43" s="113">
        <v>0</v>
      </c>
      <c r="Q43" s="77"/>
      <c r="R43" s="113">
        <v>20511.708735</v>
      </c>
      <c r="S43" s="77">
        <v>0.027182695862276784</v>
      </c>
      <c r="T43" s="113">
        <v>0</v>
      </c>
      <c r="U43" s="77"/>
      <c r="V43" s="113">
        <v>0</v>
      </c>
      <c r="W43" s="77"/>
      <c r="X43" s="113">
        <v>0</v>
      </c>
      <c r="Y43" s="77"/>
      <c r="Z43" s="113">
        <v>21066.655171276</v>
      </c>
      <c r="AA43" s="77">
        <v>0.028996859957166377</v>
      </c>
      <c r="AB43" s="113">
        <v>0</v>
      </c>
      <c r="AC43" s="77"/>
      <c r="AD43" s="113">
        <v>0</v>
      </c>
      <c r="AE43" s="77"/>
      <c r="AF43" s="113">
        <v>0</v>
      </c>
      <c r="AG43" s="77"/>
      <c r="AH43" s="113">
        <v>58043.7769747815</v>
      </c>
      <c r="AI43" s="77">
        <v>0.0003369965344142301</v>
      </c>
    </row>
    <row r="44" spans="1:35" ht="16.5" customHeight="1">
      <c r="A44" s="78" t="s">
        <v>721</v>
      </c>
      <c r="B44" s="113">
        <v>0</v>
      </c>
      <c r="C44" s="77"/>
      <c r="D44" s="113">
        <v>0</v>
      </c>
      <c r="E44" s="77"/>
      <c r="F44" s="113">
        <v>319.90342</v>
      </c>
      <c r="G44" s="77">
        <v>3.80261831425418E-05</v>
      </c>
      <c r="H44" s="113">
        <v>0</v>
      </c>
      <c r="I44" s="77"/>
      <c r="J44" s="113">
        <v>0</v>
      </c>
      <c r="K44" s="77"/>
      <c r="L44" s="113">
        <v>0</v>
      </c>
      <c r="M44" s="77"/>
      <c r="N44" s="113">
        <v>19315.764420000003</v>
      </c>
      <c r="O44" s="77">
        <v>0.0003994032183932933</v>
      </c>
      <c r="P44" s="113">
        <v>0</v>
      </c>
      <c r="Q44" s="77"/>
      <c r="R44" s="113">
        <v>0</v>
      </c>
      <c r="S44" s="77"/>
      <c r="T44" s="113">
        <v>0</v>
      </c>
      <c r="U44" s="77"/>
      <c r="V44" s="113">
        <v>1300.75625</v>
      </c>
      <c r="W44" s="77">
        <v>4.0276527159738264E-05</v>
      </c>
      <c r="X44" s="113">
        <v>0</v>
      </c>
      <c r="Y44" s="77"/>
      <c r="Z44" s="113">
        <v>3180.10793</v>
      </c>
      <c r="AA44" s="77">
        <v>0.004377208605028823</v>
      </c>
      <c r="AB44" s="113">
        <v>247.52723</v>
      </c>
      <c r="AC44" s="77">
        <v>3.94308790545688E-05</v>
      </c>
      <c r="AD44" s="113">
        <v>53300.36515</v>
      </c>
      <c r="AE44" s="77">
        <v>0.0013335326646084019</v>
      </c>
      <c r="AF44" s="113">
        <v>137.82089000000002</v>
      </c>
      <c r="AG44" s="77">
        <v>2.1705308093328813E-05</v>
      </c>
      <c r="AH44" s="113">
        <v>77802.24529</v>
      </c>
      <c r="AI44" s="77">
        <v>0.0004517122833644572</v>
      </c>
    </row>
    <row r="45" spans="1:35" ht="16.5" customHeight="1">
      <c r="A45" s="78" t="s">
        <v>725</v>
      </c>
      <c r="B45" s="113">
        <v>0</v>
      </c>
      <c r="C45" s="77"/>
      <c r="D45" s="113">
        <v>0</v>
      </c>
      <c r="E45" s="77"/>
      <c r="F45" s="113">
        <v>7044.21</v>
      </c>
      <c r="G45" s="77">
        <v>0.0008373290274749935</v>
      </c>
      <c r="H45" s="113">
        <v>2075.83</v>
      </c>
      <c r="I45" s="77">
        <v>0.0016149942897844074</v>
      </c>
      <c r="J45" s="113">
        <v>108108.074441</v>
      </c>
      <c r="K45" s="77">
        <v>0.09141022037113714</v>
      </c>
      <c r="L45" s="113">
        <v>0</v>
      </c>
      <c r="M45" s="77"/>
      <c r="N45" s="113">
        <v>0</v>
      </c>
      <c r="O45" s="77"/>
      <c r="P45" s="113">
        <v>0</v>
      </c>
      <c r="Q45" s="77"/>
      <c r="R45" s="113">
        <v>63534.8435523</v>
      </c>
      <c r="S45" s="77">
        <v>0.08419816950659856</v>
      </c>
      <c r="T45" s="113">
        <v>0</v>
      </c>
      <c r="U45" s="77"/>
      <c r="V45" s="113">
        <v>0</v>
      </c>
      <c r="W45" s="77"/>
      <c r="X45" s="113">
        <v>0</v>
      </c>
      <c r="Y45" s="77"/>
      <c r="Z45" s="113">
        <v>15344.25</v>
      </c>
      <c r="AA45" s="77">
        <v>0.021120347049891956</v>
      </c>
      <c r="AB45" s="113">
        <v>0</v>
      </c>
      <c r="AC45" s="77"/>
      <c r="AD45" s="113">
        <v>0</v>
      </c>
      <c r="AE45" s="77"/>
      <c r="AF45" s="113">
        <v>0</v>
      </c>
      <c r="AG45" s="77"/>
      <c r="AH45" s="113">
        <v>196107.20799330002</v>
      </c>
      <c r="AI45" s="77">
        <v>0.0011385794121582745</v>
      </c>
    </row>
    <row r="46" spans="1:35" ht="16.5" customHeight="1">
      <c r="A46" s="73" t="s">
        <v>731</v>
      </c>
      <c r="B46" s="113">
        <v>268.86420000000004</v>
      </c>
      <c r="C46" s="77">
        <v>0.005927071700426911</v>
      </c>
      <c r="D46" s="113">
        <v>70752.332862057</v>
      </c>
      <c r="E46" s="77">
        <v>0.06577641775961353</v>
      </c>
      <c r="F46" s="113">
        <v>47854.789179395</v>
      </c>
      <c r="G46" s="77">
        <v>0.005688388631742048</v>
      </c>
      <c r="H46" s="113">
        <v>413.44964274</v>
      </c>
      <c r="I46" s="77">
        <v>0.00032166353320768235</v>
      </c>
      <c r="J46" s="113">
        <v>147152.663565</v>
      </c>
      <c r="K46" s="77">
        <v>0.12442416974152544</v>
      </c>
      <c r="L46" s="113">
        <v>268211.06555383303</v>
      </c>
      <c r="M46" s="77">
        <v>0.03543576131136272</v>
      </c>
      <c r="N46" s="113">
        <v>533785.2572660006</v>
      </c>
      <c r="O46" s="77">
        <v>0.011037386098071528</v>
      </c>
      <c r="P46" s="113">
        <v>43770.9278309839</v>
      </c>
      <c r="Q46" s="77">
        <v>0.005770734527705003</v>
      </c>
      <c r="R46" s="113">
        <v>45608.73617694</v>
      </c>
      <c r="S46" s="77">
        <v>0.060441985608205864</v>
      </c>
      <c r="T46" s="113">
        <v>48874.75342237401</v>
      </c>
      <c r="U46" s="77">
        <v>0.010213763537036848</v>
      </c>
      <c r="V46" s="113">
        <v>557190.6817640996</v>
      </c>
      <c r="W46" s="77">
        <v>0.017252813989727004</v>
      </c>
      <c r="X46" s="113">
        <v>5490.2147470438</v>
      </c>
      <c r="Y46" s="77">
        <v>0.0009869329251742563</v>
      </c>
      <c r="Z46" s="113">
        <v>22842.881398265</v>
      </c>
      <c r="AA46" s="77">
        <v>0.031441718086636886</v>
      </c>
      <c r="AB46" s="113">
        <v>79399.62437230929</v>
      </c>
      <c r="AC46" s="77">
        <v>0.01264829322253847</v>
      </c>
      <c r="AD46" s="113">
        <v>372857.83232875535</v>
      </c>
      <c r="AE46" s="77">
        <v>0.009328605859757002</v>
      </c>
      <c r="AF46" s="113">
        <v>98551.42410782</v>
      </c>
      <c r="AG46" s="77">
        <v>0.015520789506558443</v>
      </c>
      <c r="AH46" s="113">
        <v>2343025.4984176164</v>
      </c>
      <c r="AI46" s="77">
        <v>0.013603378590507089</v>
      </c>
    </row>
    <row r="47" spans="1:35" ht="16.5" customHeight="1">
      <c r="A47" s="78" t="s">
        <v>724</v>
      </c>
      <c r="B47" s="113">
        <v>0</v>
      </c>
      <c r="C47" s="77"/>
      <c r="D47" s="113">
        <v>1139.020883367</v>
      </c>
      <c r="E47" s="77">
        <v>0.0010589150976454975</v>
      </c>
      <c r="F47" s="113">
        <v>7371.826643235</v>
      </c>
      <c r="G47" s="77">
        <v>0.0008762720637082381</v>
      </c>
      <c r="H47" s="113">
        <v>221.50074314</v>
      </c>
      <c r="I47" s="77">
        <v>0.00017232742341815214</v>
      </c>
      <c r="J47" s="113">
        <v>0</v>
      </c>
      <c r="K47" s="77"/>
      <c r="L47" s="113">
        <v>62385.7832040852</v>
      </c>
      <c r="M47" s="77">
        <v>0.008242343462889956</v>
      </c>
      <c r="N47" s="113">
        <v>168172.37336671562</v>
      </c>
      <c r="O47" s="77">
        <v>0.0034773973065211346</v>
      </c>
      <c r="P47" s="113">
        <v>37570.2388251739</v>
      </c>
      <c r="Q47" s="77">
        <v>0.004953239173721226</v>
      </c>
      <c r="R47" s="113">
        <v>0</v>
      </c>
      <c r="S47" s="77"/>
      <c r="T47" s="113">
        <v>21960.281317110002</v>
      </c>
      <c r="U47" s="77">
        <v>0.004589222550984582</v>
      </c>
      <c r="V47" s="113">
        <v>163345.61289679352</v>
      </c>
      <c r="W47" s="77">
        <v>0.0050578223354773785</v>
      </c>
      <c r="X47" s="113">
        <v>5353.6729616938</v>
      </c>
      <c r="Y47" s="77">
        <v>0.0009623878773331767</v>
      </c>
      <c r="Z47" s="113">
        <v>0</v>
      </c>
      <c r="AA47" s="77"/>
      <c r="AB47" s="113">
        <v>44159.714823364004</v>
      </c>
      <c r="AC47" s="77">
        <v>0.0070346053413368505</v>
      </c>
      <c r="AD47" s="113">
        <v>174345.9112892907</v>
      </c>
      <c r="AE47" s="77">
        <v>0.004361995776030587</v>
      </c>
      <c r="AF47" s="113">
        <v>0</v>
      </c>
      <c r="AG47" s="77"/>
      <c r="AH47" s="113">
        <v>686025.9369539687</v>
      </c>
      <c r="AI47" s="77">
        <v>0.003982999992784892</v>
      </c>
    </row>
    <row r="48" spans="1:35" ht="16.5" customHeight="1">
      <c r="A48" s="78" t="s">
        <v>734</v>
      </c>
      <c r="B48" s="113">
        <v>0</v>
      </c>
      <c r="C48" s="77"/>
      <c r="D48" s="113">
        <v>0</v>
      </c>
      <c r="E48" s="77"/>
      <c r="F48" s="113">
        <v>0</v>
      </c>
      <c r="G48" s="77"/>
      <c r="H48" s="113">
        <v>0</v>
      </c>
      <c r="I48" s="77"/>
      <c r="J48" s="113">
        <v>0</v>
      </c>
      <c r="K48" s="77"/>
      <c r="L48" s="113">
        <v>0</v>
      </c>
      <c r="M48" s="77"/>
      <c r="N48" s="113">
        <v>0</v>
      </c>
      <c r="O48" s="77"/>
      <c r="P48" s="113">
        <v>0</v>
      </c>
      <c r="Q48" s="77"/>
      <c r="R48" s="113">
        <v>7909.7585854399995</v>
      </c>
      <c r="S48" s="77">
        <v>0.010482235524589422</v>
      </c>
      <c r="T48" s="113">
        <v>0</v>
      </c>
      <c r="U48" s="77"/>
      <c r="V48" s="113">
        <v>0</v>
      </c>
      <c r="W48" s="77"/>
      <c r="X48" s="113">
        <v>0</v>
      </c>
      <c r="Y48" s="77"/>
      <c r="Z48" s="113">
        <v>16561.057038265</v>
      </c>
      <c r="AA48" s="77">
        <v>0.022795201600678598</v>
      </c>
      <c r="AB48" s="113">
        <v>29992.8158361653</v>
      </c>
      <c r="AC48" s="77">
        <v>0.004777830276458028</v>
      </c>
      <c r="AD48" s="113">
        <v>59980.688073214704</v>
      </c>
      <c r="AE48" s="77">
        <v>0.0015006690210511509</v>
      </c>
      <c r="AF48" s="113">
        <v>0</v>
      </c>
      <c r="AG48" s="77"/>
      <c r="AH48" s="113">
        <v>114444.319533085</v>
      </c>
      <c r="AI48" s="77">
        <v>0.0006644526093262491</v>
      </c>
    </row>
    <row r="49" spans="1:35" ht="16.5" customHeight="1">
      <c r="A49" s="78" t="s">
        <v>721</v>
      </c>
      <c r="B49" s="113">
        <v>268.86420000000004</v>
      </c>
      <c r="C49" s="77">
        <v>0.005927071700426911</v>
      </c>
      <c r="D49" s="113">
        <v>146.57255218999998</v>
      </c>
      <c r="E49" s="77">
        <v>0.00013626430443981126</v>
      </c>
      <c r="F49" s="113">
        <v>576.00483016</v>
      </c>
      <c r="G49" s="77">
        <v>6.846836824268039E-05</v>
      </c>
      <c r="H49" s="113">
        <v>191.9488996</v>
      </c>
      <c r="I49" s="77">
        <v>0.0001493361097895302</v>
      </c>
      <c r="J49" s="113">
        <v>125.94233</v>
      </c>
      <c r="K49" s="77">
        <v>0.00010648988245218797</v>
      </c>
      <c r="L49" s="113">
        <v>315.44090868</v>
      </c>
      <c r="M49" s="77">
        <v>4.1675718057129595E-05</v>
      </c>
      <c r="N49" s="113">
        <v>1194.70340116</v>
      </c>
      <c r="O49" s="77">
        <v>2.4703572329482662E-05</v>
      </c>
      <c r="P49" s="113">
        <v>200.68900581000003</v>
      </c>
      <c r="Q49" s="77">
        <v>2.6458725746698994E-05</v>
      </c>
      <c r="R49" s="113">
        <v>51.87235</v>
      </c>
      <c r="S49" s="77">
        <v>6.874270359083144E-05</v>
      </c>
      <c r="T49" s="113">
        <v>155.49424872999998</v>
      </c>
      <c r="U49" s="77">
        <v>3.2494925839776634E-05</v>
      </c>
      <c r="V49" s="113">
        <v>159295.27614296</v>
      </c>
      <c r="W49" s="77">
        <v>0.004932407986500112</v>
      </c>
      <c r="X49" s="113">
        <v>136.54178535000003</v>
      </c>
      <c r="Y49" s="77">
        <v>2.4545047841079622E-05</v>
      </c>
      <c r="Z49" s="113">
        <v>1281.8243599999998</v>
      </c>
      <c r="AA49" s="77">
        <v>0.0017643466015090762</v>
      </c>
      <c r="AB49" s="113">
        <v>1844.09371278</v>
      </c>
      <c r="AC49" s="77">
        <v>0.0002937625737334794</v>
      </c>
      <c r="AD49" s="113">
        <v>107904.23296625</v>
      </c>
      <c r="AE49" s="77">
        <v>0.0026996779272535454</v>
      </c>
      <c r="AF49" s="113">
        <v>20282.42410782</v>
      </c>
      <c r="AG49" s="77">
        <v>0.003194263686294529</v>
      </c>
      <c r="AH49" s="113">
        <v>293971.92580148997</v>
      </c>
      <c r="AI49" s="77">
        <v>0.0017067724633636708</v>
      </c>
    </row>
    <row r="50" spans="1:35" ht="16.5" customHeight="1">
      <c r="A50" s="78" t="s">
        <v>725</v>
      </c>
      <c r="B50" s="113">
        <v>0</v>
      </c>
      <c r="C50" s="77"/>
      <c r="D50" s="113">
        <v>59490</v>
      </c>
      <c r="E50" s="77">
        <v>0.05530614941204137</v>
      </c>
      <c r="F50" s="113">
        <v>0</v>
      </c>
      <c r="G50" s="77"/>
      <c r="H50" s="113">
        <v>0</v>
      </c>
      <c r="I50" s="77"/>
      <c r="J50" s="113">
        <v>147026.72123499998</v>
      </c>
      <c r="K50" s="77">
        <v>0.12431767985907326</v>
      </c>
      <c r="L50" s="113">
        <v>30000</v>
      </c>
      <c r="M50" s="77">
        <v>0.003963568159075491</v>
      </c>
      <c r="N50" s="113">
        <v>13000</v>
      </c>
      <c r="O50" s="77">
        <v>0.0002688085092680382</v>
      </c>
      <c r="P50" s="113">
        <v>6000</v>
      </c>
      <c r="Q50" s="77">
        <v>0.000791036628237079</v>
      </c>
      <c r="R50" s="113">
        <v>37647.10524150001</v>
      </c>
      <c r="S50" s="77">
        <v>0.04989100738002561</v>
      </c>
      <c r="T50" s="113">
        <v>0</v>
      </c>
      <c r="U50" s="77"/>
      <c r="V50" s="113">
        <v>0</v>
      </c>
      <c r="W50" s="77"/>
      <c r="X50" s="113">
        <v>0</v>
      </c>
      <c r="Y50" s="77"/>
      <c r="Z50" s="113">
        <v>5000</v>
      </c>
      <c r="AA50" s="77">
        <v>0.00688216988444921</v>
      </c>
      <c r="AB50" s="113">
        <v>3403</v>
      </c>
      <c r="AC50" s="77">
        <v>0.000542095031010114</v>
      </c>
      <c r="AD50" s="113">
        <v>30627</v>
      </c>
      <c r="AE50" s="77">
        <v>0.000766263135421719</v>
      </c>
      <c r="AF50" s="113">
        <v>78269</v>
      </c>
      <c r="AG50" s="77">
        <v>0.012326525820263914</v>
      </c>
      <c r="AH50" s="113">
        <v>410462.82647649996</v>
      </c>
      <c r="AI50" s="77">
        <v>0.002383107324124486</v>
      </c>
    </row>
    <row r="51" spans="1:35" ht="16.5" customHeight="1">
      <c r="A51" s="78" t="s">
        <v>726</v>
      </c>
      <c r="B51" s="113">
        <v>0</v>
      </c>
      <c r="C51" s="77"/>
      <c r="D51" s="113">
        <v>9976.7394265</v>
      </c>
      <c r="E51" s="77">
        <v>0.009275088945486855</v>
      </c>
      <c r="F51" s="113">
        <v>39906.957706</v>
      </c>
      <c r="G51" s="77">
        <v>0.00474364819979113</v>
      </c>
      <c r="H51" s="113">
        <v>0</v>
      </c>
      <c r="I51" s="77"/>
      <c r="J51" s="113">
        <v>0</v>
      </c>
      <c r="K51" s="77"/>
      <c r="L51" s="113">
        <v>175509.8414410678</v>
      </c>
      <c r="M51" s="77">
        <v>0.02318817397134015</v>
      </c>
      <c r="N51" s="113">
        <v>351418.18049812503</v>
      </c>
      <c r="O51" s="77">
        <v>0.007266476709952873</v>
      </c>
      <c r="P51" s="113">
        <v>0</v>
      </c>
      <c r="Q51" s="77"/>
      <c r="R51" s="113">
        <v>0</v>
      </c>
      <c r="S51" s="77"/>
      <c r="T51" s="113">
        <v>26758.977856534002</v>
      </c>
      <c r="U51" s="77">
        <v>0.005592046060212489</v>
      </c>
      <c r="V51" s="113">
        <v>234549.792724346</v>
      </c>
      <c r="W51" s="77">
        <v>0.007262583667749513</v>
      </c>
      <c r="X51" s="113">
        <v>0</v>
      </c>
      <c r="Y51" s="77"/>
      <c r="Z51" s="113">
        <v>0</v>
      </c>
      <c r="AA51" s="77"/>
      <c r="AB51" s="113">
        <v>0</v>
      </c>
      <c r="AC51" s="77"/>
      <c r="AD51" s="113">
        <v>0</v>
      </c>
      <c r="AE51" s="77"/>
      <c r="AF51" s="113">
        <v>0</v>
      </c>
      <c r="AG51" s="77"/>
      <c r="AH51" s="113">
        <v>838120.489652573</v>
      </c>
      <c r="AI51" s="77">
        <v>0.004866046200907791</v>
      </c>
    </row>
    <row r="52" spans="1:35" ht="16.5" customHeight="1">
      <c r="A52" s="73" t="s">
        <v>732</v>
      </c>
      <c r="B52" s="113">
        <v>13422.6493475</v>
      </c>
      <c r="C52" s="77">
        <v>0.2959003284644106</v>
      </c>
      <c r="D52" s="113">
        <v>3148.5819603607997</v>
      </c>
      <c r="E52" s="77">
        <v>0.0029271464840439155</v>
      </c>
      <c r="F52" s="113">
        <v>26432.8861119738</v>
      </c>
      <c r="G52" s="77">
        <v>0.0031420163256768727</v>
      </c>
      <c r="H52" s="113">
        <v>2219.2336584531</v>
      </c>
      <c r="I52" s="77">
        <v>0.001726562235876308</v>
      </c>
      <c r="J52" s="113">
        <v>14039.049956</v>
      </c>
      <c r="K52" s="77">
        <v>0.0118706457118495</v>
      </c>
      <c r="L52" s="113">
        <v>127803.35418129119</v>
      </c>
      <c r="M52" s="77">
        <v>0.01688524350853378</v>
      </c>
      <c r="N52" s="113">
        <v>53950.8385453228</v>
      </c>
      <c r="O52" s="77">
        <v>0.0011155726525483721</v>
      </c>
      <c r="P52" s="113">
        <v>25000</v>
      </c>
      <c r="Q52" s="77">
        <v>0.003295985950987829</v>
      </c>
      <c r="R52" s="113">
        <v>59797.53858</v>
      </c>
      <c r="S52" s="77">
        <v>0.07924538738010226</v>
      </c>
      <c r="T52" s="113">
        <v>6469.162630326</v>
      </c>
      <c r="U52" s="77">
        <v>0.0013519146954619182</v>
      </c>
      <c r="V52" s="113">
        <v>0</v>
      </c>
      <c r="W52" s="77"/>
      <c r="X52" s="113">
        <v>0</v>
      </c>
      <c r="Y52" s="77"/>
      <c r="Z52" s="113">
        <v>136260.08200599998</v>
      </c>
      <c r="AA52" s="77">
        <v>0.18755300656685456</v>
      </c>
      <c r="AB52" s="113">
        <v>0</v>
      </c>
      <c r="AC52" s="77"/>
      <c r="AD52" s="113">
        <v>8148.110559999999</v>
      </c>
      <c r="AE52" s="77">
        <v>0.0002038592335347379</v>
      </c>
      <c r="AF52" s="113">
        <v>0</v>
      </c>
      <c r="AG52" s="77"/>
      <c r="AH52" s="113">
        <v>476691.48753722775</v>
      </c>
      <c r="AI52" s="77">
        <v>0.0027676245009797553</v>
      </c>
    </row>
    <row r="53" spans="1:35" ht="16.5" customHeight="1">
      <c r="A53" s="78" t="s">
        <v>724</v>
      </c>
      <c r="B53" s="113">
        <v>0</v>
      </c>
      <c r="C53" s="77"/>
      <c r="D53" s="113">
        <v>3148.5819603607997</v>
      </c>
      <c r="E53" s="77">
        <v>0.0029271464840439155</v>
      </c>
      <c r="F53" s="113">
        <v>26432.8861119738</v>
      </c>
      <c r="G53" s="77">
        <v>0.0031420163256768727</v>
      </c>
      <c r="H53" s="113">
        <v>2219.2336584531</v>
      </c>
      <c r="I53" s="77">
        <v>0.001726562235876308</v>
      </c>
      <c r="J53" s="113">
        <v>0</v>
      </c>
      <c r="K53" s="77"/>
      <c r="L53" s="113">
        <v>7803.3541812912</v>
      </c>
      <c r="M53" s="77">
        <v>0.0010309708722318134</v>
      </c>
      <c r="N53" s="113">
        <v>1950.8385453228</v>
      </c>
      <c r="O53" s="77">
        <v>4.033861547621924E-05</v>
      </c>
      <c r="P53" s="113">
        <v>0</v>
      </c>
      <c r="Q53" s="77"/>
      <c r="R53" s="113">
        <v>0</v>
      </c>
      <c r="S53" s="77"/>
      <c r="T53" s="113">
        <v>6469.162630326</v>
      </c>
      <c r="U53" s="77">
        <v>0.0013519146954619182</v>
      </c>
      <c r="V53" s="113">
        <v>0</v>
      </c>
      <c r="W53" s="77"/>
      <c r="X53" s="113">
        <v>0</v>
      </c>
      <c r="Y53" s="77"/>
      <c r="Z53" s="113">
        <v>0</v>
      </c>
      <c r="AA53" s="77"/>
      <c r="AB53" s="113">
        <v>0</v>
      </c>
      <c r="AC53" s="77"/>
      <c r="AD53" s="113">
        <v>0</v>
      </c>
      <c r="AE53" s="77"/>
      <c r="AF53" s="113">
        <v>0</v>
      </c>
      <c r="AG53" s="77"/>
      <c r="AH53" s="113">
        <v>48024.057087727706</v>
      </c>
      <c r="AI53" s="77">
        <v>0.00027882301343185983</v>
      </c>
    </row>
    <row r="54" spans="1:35" ht="16.5" customHeight="1">
      <c r="A54" s="78" t="s">
        <v>725</v>
      </c>
      <c r="B54" s="113">
        <v>13422.6493475</v>
      </c>
      <c r="C54" s="77">
        <v>0.2959003284644106</v>
      </c>
      <c r="D54" s="113">
        <v>0</v>
      </c>
      <c r="E54" s="77"/>
      <c r="F54" s="113">
        <v>0</v>
      </c>
      <c r="G54" s="77"/>
      <c r="H54" s="113">
        <v>0</v>
      </c>
      <c r="I54" s="77"/>
      <c r="J54" s="113">
        <v>14039.049956</v>
      </c>
      <c r="K54" s="77">
        <v>0.0118706457118495</v>
      </c>
      <c r="L54" s="113">
        <v>120000</v>
      </c>
      <c r="M54" s="77">
        <v>0.015854272636301965</v>
      </c>
      <c r="N54" s="113">
        <v>52000</v>
      </c>
      <c r="O54" s="77">
        <v>0.0010752340370721529</v>
      </c>
      <c r="P54" s="113">
        <v>25000</v>
      </c>
      <c r="Q54" s="77">
        <v>0.003295985950987829</v>
      </c>
      <c r="R54" s="113">
        <v>59797.53858</v>
      </c>
      <c r="S54" s="77">
        <v>0.07924538738010226</v>
      </c>
      <c r="T54" s="113">
        <v>0</v>
      </c>
      <c r="U54" s="77"/>
      <c r="V54" s="113">
        <v>0</v>
      </c>
      <c r="W54" s="77"/>
      <c r="X54" s="113">
        <v>0</v>
      </c>
      <c r="Y54" s="77"/>
      <c r="Z54" s="113">
        <v>136260.08200599998</v>
      </c>
      <c r="AA54" s="77">
        <v>0.18755300656685456</v>
      </c>
      <c r="AB54" s="113">
        <v>0</v>
      </c>
      <c r="AC54" s="77"/>
      <c r="AD54" s="113">
        <v>8148.110559999999</v>
      </c>
      <c r="AE54" s="77">
        <v>0.0002038592335347379</v>
      </c>
      <c r="AF54" s="113">
        <v>0</v>
      </c>
      <c r="AG54" s="77"/>
      <c r="AH54" s="113">
        <v>428667.43044950004</v>
      </c>
      <c r="AI54" s="77">
        <v>0.0024888014875478954</v>
      </c>
    </row>
    <row r="55" spans="1:35" ht="16.5" customHeight="1">
      <c r="A55" s="73" t="s">
        <v>733</v>
      </c>
      <c r="B55" s="113">
        <v>3418.5526932834</v>
      </c>
      <c r="C55" s="77">
        <v>0.0753614907629139</v>
      </c>
      <c r="D55" s="113">
        <v>0</v>
      </c>
      <c r="E55" s="77"/>
      <c r="F55" s="113">
        <v>0</v>
      </c>
      <c r="G55" s="77"/>
      <c r="H55" s="113">
        <v>0</v>
      </c>
      <c r="I55" s="77"/>
      <c r="J55" s="113">
        <v>9701.593862</v>
      </c>
      <c r="K55" s="77">
        <v>0.008203132258734995</v>
      </c>
      <c r="L55" s="113">
        <v>0</v>
      </c>
      <c r="M55" s="77"/>
      <c r="N55" s="113">
        <v>11070.182821282</v>
      </c>
      <c r="O55" s="77">
        <v>0.00022890456473180458</v>
      </c>
      <c r="P55" s="113">
        <v>0</v>
      </c>
      <c r="Q55" s="77"/>
      <c r="R55" s="113">
        <v>55140.324561</v>
      </c>
      <c r="S55" s="77">
        <v>0.07307351579789745</v>
      </c>
      <c r="T55" s="113">
        <v>0</v>
      </c>
      <c r="U55" s="77"/>
      <c r="V55" s="113">
        <v>0</v>
      </c>
      <c r="W55" s="77"/>
      <c r="X55" s="113">
        <v>0</v>
      </c>
      <c r="Y55" s="77"/>
      <c r="Z55" s="113">
        <v>82269.909559</v>
      </c>
      <c r="AA55" s="77">
        <v>0.11323909879266199</v>
      </c>
      <c r="AB55" s="113">
        <v>0</v>
      </c>
      <c r="AC55" s="77"/>
      <c r="AD55" s="113">
        <v>0</v>
      </c>
      <c r="AE55" s="77"/>
      <c r="AF55" s="113">
        <v>0</v>
      </c>
      <c r="AG55" s="77"/>
      <c r="AH55" s="113">
        <v>161600.56349656542</v>
      </c>
      <c r="AI55" s="77">
        <v>0.0009382371840032087</v>
      </c>
    </row>
    <row r="56" spans="1:35" ht="16.5" customHeight="1">
      <c r="A56" s="78" t="s">
        <v>734</v>
      </c>
      <c r="B56" s="113">
        <v>879.9345632834</v>
      </c>
      <c r="C56" s="77">
        <v>0.019398027882717567</v>
      </c>
      <c r="D56" s="113">
        <v>0</v>
      </c>
      <c r="E56" s="77"/>
      <c r="F56" s="113">
        <v>0</v>
      </c>
      <c r="G56" s="77"/>
      <c r="H56" s="113">
        <v>0</v>
      </c>
      <c r="I56" s="77"/>
      <c r="J56" s="113">
        <v>9701.593862</v>
      </c>
      <c r="K56" s="77">
        <v>0.008203132258734995</v>
      </c>
      <c r="L56" s="113">
        <v>0</v>
      </c>
      <c r="M56" s="77"/>
      <c r="N56" s="113">
        <v>0</v>
      </c>
      <c r="O56" s="77"/>
      <c r="P56" s="113">
        <v>0</v>
      </c>
      <c r="Q56" s="77"/>
      <c r="R56" s="113">
        <v>38454.1409022</v>
      </c>
      <c r="S56" s="77">
        <v>0.050960513835983955</v>
      </c>
      <c r="T56" s="113">
        <v>0</v>
      </c>
      <c r="U56" s="77"/>
      <c r="V56" s="113">
        <v>0</v>
      </c>
      <c r="W56" s="77"/>
      <c r="X56" s="113">
        <v>0</v>
      </c>
      <c r="Y56" s="77"/>
      <c r="Z56" s="113">
        <v>44297.226967</v>
      </c>
      <c r="AA56" s="77">
        <v>0.060972208279379755</v>
      </c>
      <c r="AB56" s="113">
        <v>0</v>
      </c>
      <c r="AC56" s="77"/>
      <c r="AD56" s="113">
        <v>0</v>
      </c>
      <c r="AE56" s="77"/>
      <c r="AF56" s="113">
        <v>0</v>
      </c>
      <c r="AG56" s="77"/>
      <c r="AH56" s="113">
        <v>93332.8962944834</v>
      </c>
      <c r="AI56" s="77">
        <v>0.0005418817354313295</v>
      </c>
    </row>
    <row r="57" spans="1:35" ht="16.5" customHeight="1">
      <c r="A57" s="78" t="s">
        <v>725</v>
      </c>
      <c r="B57" s="113">
        <v>2538.61813</v>
      </c>
      <c r="C57" s="77">
        <v>0.05596346288019634</v>
      </c>
      <c r="D57" s="113">
        <v>0</v>
      </c>
      <c r="E57" s="77"/>
      <c r="F57" s="113">
        <v>0</v>
      </c>
      <c r="G57" s="77"/>
      <c r="H57" s="113">
        <v>0</v>
      </c>
      <c r="I57" s="77"/>
      <c r="J57" s="113">
        <v>0</v>
      </c>
      <c r="K57" s="77"/>
      <c r="L57" s="113">
        <v>0</v>
      </c>
      <c r="M57" s="77"/>
      <c r="N57" s="113">
        <v>0</v>
      </c>
      <c r="O57" s="77"/>
      <c r="P57" s="113">
        <v>0</v>
      </c>
      <c r="Q57" s="77"/>
      <c r="R57" s="113">
        <v>16686.183658799997</v>
      </c>
      <c r="S57" s="77">
        <v>0.0221130019619135</v>
      </c>
      <c r="T57" s="113">
        <v>0</v>
      </c>
      <c r="U57" s="77"/>
      <c r="V57" s="113">
        <v>0</v>
      </c>
      <c r="W57" s="77"/>
      <c r="X57" s="113">
        <v>0</v>
      </c>
      <c r="Y57" s="77"/>
      <c r="Z57" s="113">
        <v>37972.682592</v>
      </c>
      <c r="AA57" s="77">
        <v>0.05226689051328223</v>
      </c>
      <c r="AB57" s="113">
        <v>0</v>
      </c>
      <c r="AC57" s="77"/>
      <c r="AD57" s="113">
        <v>0</v>
      </c>
      <c r="AE57" s="77"/>
      <c r="AF57" s="113">
        <v>0</v>
      </c>
      <c r="AG57" s="77"/>
      <c r="AH57" s="113">
        <v>57197.4843808</v>
      </c>
      <c r="AI57" s="77">
        <v>0.00033208304176890994</v>
      </c>
    </row>
    <row r="58" spans="1:35" ht="16.5" customHeight="1">
      <c r="A58" s="78" t="s">
        <v>726</v>
      </c>
      <c r="B58" s="113">
        <v>0</v>
      </c>
      <c r="C58" s="77"/>
      <c r="D58" s="113">
        <v>0</v>
      </c>
      <c r="E58" s="77"/>
      <c r="F58" s="113">
        <v>0</v>
      </c>
      <c r="G58" s="77"/>
      <c r="H58" s="113">
        <v>0</v>
      </c>
      <c r="I58" s="77"/>
      <c r="J58" s="113">
        <v>0</v>
      </c>
      <c r="K58" s="77"/>
      <c r="L58" s="113">
        <v>0</v>
      </c>
      <c r="M58" s="77"/>
      <c r="N58" s="113">
        <v>11070.182821282</v>
      </c>
      <c r="O58" s="77">
        <v>0.00022890456473180458</v>
      </c>
      <c r="P58" s="113">
        <v>0</v>
      </c>
      <c r="Q58" s="77"/>
      <c r="R58" s="113">
        <v>0</v>
      </c>
      <c r="S58" s="77"/>
      <c r="T58" s="113">
        <v>0</v>
      </c>
      <c r="U58" s="77"/>
      <c r="V58" s="113">
        <v>0</v>
      </c>
      <c r="W58" s="77"/>
      <c r="X58" s="113">
        <v>0</v>
      </c>
      <c r="Y58" s="77"/>
      <c r="Z58" s="113">
        <v>0</v>
      </c>
      <c r="AA58" s="77"/>
      <c r="AB58" s="113">
        <v>0</v>
      </c>
      <c r="AC58" s="77"/>
      <c r="AD58" s="113">
        <v>0</v>
      </c>
      <c r="AE58" s="77"/>
      <c r="AF58" s="113">
        <v>0</v>
      </c>
      <c r="AG58" s="77"/>
      <c r="AH58" s="113">
        <v>11070.182821282</v>
      </c>
      <c r="AI58" s="77">
        <v>6.427240680296928E-05</v>
      </c>
    </row>
    <row r="59" spans="1:35" ht="16.5" customHeight="1">
      <c r="A59" s="73" t="s">
        <v>735</v>
      </c>
      <c r="B59" s="113">
        <v>0</v>
      </c>
      <c r="C59" s="77"/>
      <c r="D59" s="113">
        <v>0</v>
      </c>
      <c r="E59" s="77"/>
      <c r="F59" s="113">
        <v>0</v>
      </c>
      <c r="G59" s="77"/>
      <c r="H59" s="113">
        <v>0</v>
      </c>
      <c r="I59" s="77"/>
      <c r="J59" s="113">
        <v>0</v>
      </c>
      <c r="K59" s="77"/>
      <c r="L59" s="113">
        <v>68073.612</v>
      </c>
      <c r="M59" s="77">
        <v>0.008993813366548642</v>
      </c>
      <c r="N59" s="113">
        <v>34129.58464334</v>
      </c>
      <c r="O59" s="77">
        <v>0.0007057171361471965</v>
      </c>
      <c r="P59" s="113">
        <v>0</v>
      </c>
      <c r="Q59" s="77"/>
      <c r="R59" s="113">
        <v>0</v>
      </c>
      <c r="S59" s="77"/>
      <c r="T59" s="113">
        <v>0</v>
      </c>
      <c r="U59" s="77"/>
      <c r="V59" s="113">
        <v>8002.4406284</v>
      </c>
      <c r="W59" s="77">
        <v>0.00024778702182975905</v>
      </c>
      <c r="X59" s="113">
        <v>0</v>
      </c>
      <c r="Y59" s="77"/>
      <c r="Z59" s="113">
        <v>0</v>
      </c>
      <c r="AA59" s="77"/>
      <c r="AB59" s="113">
        <v>7002.13554985</v>
      </c>
      <c r="AC59" s="77">
        <v>0.001115434289754028</v>
      </c>
      <c r="AD59" s="113">
        <v>10003.0507855</v>
      </c>
      <c r="AE59" s="77">
        <v>0.0002502683599007385</v>
      </c>
      <c r="AF59" s="113">
        <v>0</v>
      </c>
      <c r="AG59" s="77"/>
      <c r="AH59" s="113">
        <v>127210.82360709</v>
      </c>
      <c r="AI59" s="77">
        <v>0.0007385736926491703</v>
      </c>
    </row>
    <row r="60" spans="1:35" ht="16.5" customHeight="1">
      <c r="A60" s="78" t="s">
        <v>725</v>
      </c>
      <c r="B60" s="113">
        <v>0</v>
      </c>
      <c r="C60" s="77"/>
      <c r="D60" s="113">
        <v>0</v>
      </c>
      <c r="E60" s="77"/>
      <c r="F60" s="113">
        <v>0</v>
      </c>
      <c r="G60" s="77"/>
      <c r="H60" s="113">
        <v>0</v>
      </c>
      <c r="I60" s="77"/>
      <c r="J60" s="113">
        <v>0</v>
      </c>
      <c r="K60" s="77"/>
      <c r="L60" s="113">
        <v>68073.612</v>
      </c>
      <c r="M60" s="77">
        <v>0.008993813366548642</v>
      </c>
      <c r="N60" s="113">
        <v>34129.58464334</v>
      </c>
      <c r="O60" s="77">
        <v>0.0007057171361471965</v>
      </c>
      <c r="P60" s="113">
        <v>0</v>
      </c>
      <c r="Q60" s="77"/>
      <c r="R60" s="113">
        <v>0</v>
      </c>
      <c r="S60" s="77"/>
      <c r="T60" s="113">
        <v>0</v>
      </c>
      <c r="U60" s="77"/>
      <c r="V60" s="113">
        <v>0</v>
      </c>
      <c r="W60" s="77"/>
      <c r="X60" s="113">
        <v>0</v>
      </c>
      <c r="Y60" s="77"/>
      <c r="Z60" s="113">
        <v>0</v>
      </c>
      <c r="AA60" s="77"/>
      <c r="AB60" s="113">
        <v>0</v>
      </c>
      <c r="AC60" s="77"/>
      <c r="AD60" s="113">
        <v>0</v>
      </c>
      <c r="AE60" s="77"/>
      <c r="AF60" s="113">
        <v>0</v>
      </c>
      <c r="AG60" s="77"/>
      <c r="AH60" s="113">
        <v>102203.19664334</v>
      </c>
      <c r="AI60" s="77">
        <v>0.0005933818381568425</v>
      </c>
    </row>
    <row r="61" spans="1:35" ht="16.5" customHeight="1">
      <c r="A61" s="78" t="s">
        <v>726</v>
      </c>
      <c r="B61" s="113">
        <v>0</v>
      </c>
      <c r="C61" s="77"/>
      <c r="D61" s="113">
        <v>0</v>
      </c>
      <c r="E61" s="77"/>
      <c r="F61" s="113">
        <v>0</v>
      </c>
      <c r="G61" s="77"/>
      <c r="H61" s="113">
        <v>0</v>
      </c>
      <c r="I61" s="77"/>
      <c r="J61" s="113">
        <v>0</v>
      </c>
      <c r="K61" s="77"/>
      <c r="L61" s="113">
        <v>0</v>
      </c>
      <c r="M61" s="77"/>
      <c r="N61" s="113">
        <v>0</v>
      </c>
      <c r="O61" s="77"/>
      <c r="P61" s="113">
        <v>0</v>
      </c>
      <c r="Q61" s="77"/>
      <c r="R61" s="113">
        <v>0</v>
      </c>
      <c r="S61" s="77"/>
      <c r="T61" s="113">
        <v>0</v>
      </c>
      <c r="U61" s="77"/>
      <c r="V61" s="113">
        <v>8002.4406284</v>
      </c>
      <c r="W61" s="77">
        <v>0.00024778702182975905</v>
      </c>
      <c r="X61" s="113">
        <v>0</v>
      </c>
      <c r="Y61" s="77"/>
      <c r="Z61" s="113">
        <v>0</v>
      </c>
      <c r="AA61" s="77"/>
      <c r="AB61" s="113">
        <v>7002.13554985</v>
      </c>
      <c r="AC61" s="77">
        <v>0.001115434289754028</v>
      </c>
      <c r="AD61" s="113">
        <v>10003.0507855</v>
      </c>
      <c r="AE61" s="77">
        <v>0.0002502683599007385</v>
      </c>
      <c r="AF61" s="113">
        <v>0</v>
      </c>
      <c r="AG61" s="77"/>
      <c r="AH61" s="113">
        <v>25007.626963749997</v>
      </c>
      <c r="AI61" s="77">
        <v>0.00014519185449232783</v>
      </c>
    </row>
    <row r="62" spans="1:35" ht="16.5" customHeight="1">
      <c r="A62" s="73" t="s">
        <v>736</v>
      </c>
      <c r="B62" s="113">
        <v>305.81851</v>
      </c>
      <c r="C62" s="77">
        <v>0.006741724023085722</v>
      </c>
      <c r="D62" s="113">
        <v>2116.50850538</v>
      </c>
      <c r="E62" s="77">
        <v>0.0019676573479644084</v>
      </c>
      <c r="F62" s="113">
        <v>118897.34066746</v>
      </c>
      <c r="G62" s="77">
        <v>0.01413305319268552</v>
      </c>
      <c r="H62" s="113">
        <v>32065.31051325</v>
      </c>
      <c r="I62" s="77">
        <v>0.024946789177853042</v>
      </c>
      <c r="J62" s="113">
        <v>194697.18409</v>
      </c>
      <c r="K62" s="77">
        <v>0.1646251919232882</v>
      </c>
      <c r="L62" s="113">
        <v>18440.7941129105</v>
      </c>
      <c r="M62" s="77">
        <v>0.002436378145799961</v>
      </c>
      <c r="N62" s="113">
        <v>34918.0723981605</v>
      </c>
      <c r="O62" s="77">
        <v>0.0007220211529125351</v>
      </c>
      <c r="P62" s="113">
        <v>15734.82163778</v>
      </c>
      <c r="Q62" s="77">
        <v>0.0020744700423768873</v>
      </c>
      <c r="R62" s="113">
        <v>43033.217593600006</v>
      </c>
      <c r="S62" s="77">
        <v>0.05702883562430848</v>
      </c>
      <c r="T62" s="113">
        <v>62075.459576240006</v>
      </c>
      <c r="U62" s="77">
        <v>0.0129724248444875</v>
      </c>
      <c r="V62" s="113">
        <v>87544.01352965001</v>
      </c>
      <c r="W62" s="77">
        <v>0.00271070682043576</v>
      </c>
      <c r="X62" s="113">
        <v>26957.386359210002</v>
      </c>
      <c r="Y62" s="77">
        <v>0.004845918311095795</v>
      </c>
      <c r="Z62" s="113">
        <v>19522.581610000005</v>
      </c>
      <c r="AA62" s="77">
        <v>0.026871544644608794</v>
      </c>
      <c r="AB62" s="113">
        <v>1154.3564849400002</v>
      </c>
      <c r="AC62" s="77">
        <v>0.00018388801483992817</v>
      </c>
      <c r="AD62" s="113">
        <v>21530.6285047</v>
      </c>
      <c r="AE62" s="77">
        <v>0.0005386791688905756</v>
      </c>
      <c r="AF62" s="113">
        <v>5920.17689775</v>
      </c>
      <c r="AG62" s="77">
        <v>0.0009323641977110388</v>
      </c>
      <c r="AH62" s="113">
        <v>684913.670991031</v>
      </c>
      <c r="AI62" s="77">
        <v>0.0039765422845792426</v>
      </c>
    </row>
    <row r="63" spans="1:35" ht="16.5" customHeight="1">
      <c r="A63" s="78" t="s">
        <v>722</v>
      </c>
      <c r="B63" s="113">
        <v>0</v>
      </c>
      <c r="C63" s="77"/>
      <c r="D63" s="113">
        <v>1810.624</v>
      </c>
      <c r="E63" s="77">
        <v>0.0016832852827874938</v>
      </c>
      <c r="F63" s="113">
        <v>117714.656</v>
      </c>
      <c r="G63" s="77">
        <v>0.013992470188712915</v>
      </c>
      <c r="H63" s="113">
        <v>31674.208</v>
      </c>
      <c r="I63" s="77">
        <v>0.024642511695776435</v>
      </c>
      <c r="J63" s="113">
        <v>0</v>
      </c>
      <c r="K63" s="77"/>
      <c r="L63" s="113">
        <v>5602.4</v>
      </c>
      <c r="M63" s="77">
        <v>0.0007401831418134845</v>
      </c>
      <c r="N63" s="113">
        <v>15915.776</v>
      </c>
      <c r="O63" s="77">
        <v>0.00032909969387723227</v>
      </c>
      <c r="P63" s="113">
        <v>12521.664</v>
      </c>
      <c r="Q63" s="77">
        <v>0.0016508491450796024</v>
      </c>
      <c r="R63" s="113">
        <v>0</v>
      </c>
      <c r="S63" s="77"/>
      <c r="T63" s="113">
        <v>6791.744</v>
      </c>
      <c r="U63" s="77">
        <v>0.001419327206023975</v>
      </c>
      <c r="V63" s="113">
        <v>34714.272</v>
      </c>
      <c r="W63" s="77">
        <v>0.0010748903332492476</v>
      </c>
      <c r="X63" s="113">
        <v>26126.528</v>
      </c>
      <c r="Y63" s="77">
        <v>0.004696561408198302</v>
      </c>
      <c r="Z63" s="113">
        <v>0</v>
      </c>
      <c r="AA63" s="77"/>
      <c r="AB63" s="113">
        <v>0</v>
      </c>
      <c r="AC63" s="77"/>
      <c r="AD63" s="113">
        <v>0</v>
      </c>
      <c r="AE63" s="77"/>
      <c r="AF63" s="113">
        <v>65.088</v>
      </c>
      <c r="AG63" s="77">
        <v>1.0250660064512612E-05</v>
      </c>
      <c r="AH63" s="113">
        <v>252936.96</v>
      </c>
      <c r="AI63" s="77">
        <v>0.0014685274354614244</v>
      </c>
    </row>
    <row r="64" spans="1:35" ht="16.5" customHeight="1">
      <c r="A64" s="78" t="s">
        <v>724</v>
      </c>
      <c r="B64" s="113">
        <v>0</v>
      </c>
      <c r="C64" s="77"/>
      <c r="D64" s="113">
        <v>0</v>
      </c>
      <c r="E64" s="77"/>
      <c r="F64" s="113">
        <v>0</v>
      </c>
      <c r="G64" s="77"/>
      <c r="H64" s="113">
        <v>0</v>
      </c>
      <c r="I64" s="77"/>
      <c r="J64" s="113">
        <v>0</v>
      </c>
      <c r="K64" s="77"/>
      <c r="L64" s="113">
        <v>9168.7968886305</v>
      </c>
      <c r="M64" s="77">
        <v>0.0012113717134935428</v>
      </c>
      <c r="N64" s="113">
        <v>9168.7968886305</v>
      </c>
      <c r="O64" s="77">
        <v>0.00018958850949339935</v>
      </c>
      <c r="P64" s="113">
        <v>0</v>
      </c>
      <c r="Q64" s="77"/>
      <c r="R64" s="113">
        <v>0</v>
      </c>
      <c r="S64" s="77"/>
      <c r="T64" s="113">
        <v>0</v>
      </c>
      <c r="U64" s="77"/>
      <c r="V64" s="113">
        <v>0</v>
      </c>
      <c r="W64" s="77"/>
      <c r="X64" s="113">
        <v>0</v>
      </c>
      <c r="Y64" s="77"/>
      <c r="Z64" s="113">
        <v>0</v>
      </c>
      <c r="AA64" s="77"/>
      <c r="AB64" s="113">
        <v>0</v>
      </c>
      <c r="AC64" s="77"/>
      <c r="AD64" s="113">
        <v>0</v>
      </c>
      <c r="AE64" s="77"/>
      <c r="AF64" s="113">
        <v>0</v>
      </c>
      <c r="AG64" s="77"/>
      <c r="AH64" s="113">
        <v>18337.593777261</v>
      </c>
      <c r="AI64" s="77">
        <v>0.00010646628931673121</v>
      </c>
    </row>
    <row r="65" spans="1:35" ht="16.5" customHeight="1">
      <c r="A65" s="78" t="s">
        <v>721</v>
      </c>
      <c r="B65" s="113">
        <v>305.81851</v>
      </c>
      <c r="C65" s="77">
        <v>0.006741724023085722</v>
      </c>
      <c r="D65" s="113">
        <v>305.88450538000006</v>
      </c>
      <c r="E65" s="77">
        <v>0.00028437206517691467</v>
      </c>
      <c r="F65" s="113">
        <v>1182.68466746</v>
      </c>
      <c r="G65" s="77">
        <v>0.0001405830039726056</v>
      </c>
      <c r="H65" s="113">
        <v>391.10251324999996</v>
      </c>
      <c r="I65" s="77">
        <v>0.0003042774820766058</v>
      </c>
      <c r="J65" s="113">
        <v>3441.26838</v>
      </c>
      <c r="K65" s="77">
        <v>0.002909746590146707</v>
      </c>
      <c r="L65" s="113">
        <v>3669.5972242800003</v>
      </c>
      <c r="M65" s="77">
        <v>0.00048482329049293375</v>
      </c>
      <c r="N65" s="113">
        <v>9833.49950953</v>
      </c>
      <c r="O65" s="77">
        <v>0.0002033329495419034</v>
      </c>
      <c r="P65" s="113">
        <v>3213.1576377800006</v>
      </c>
      <c r="Q65" s="77">
        <v>0.0004236208972972848</v>
      </c>
      <c r="R65" s="113">
        <v>2057.08293</v>
      </c>
      <c r="S65" s="77">
        <v>0.0027261044105144467</v>
      </c>
      <c r="T65" s="113">
        <v>55283.71557624</v>
      </c>
      <c r="U65" s="77">
        <v>0.011553097638463525</v>
      </c>
      <c r="V65" s="113">
        <v>52829.74152965</v>
      </c>
      <c r="W65" s="77">
        <v>0.0016358164871865123</v>
      </c>
      <c r="X65" s="113">
        <v>830.8583592099994</v>
      </c>
      <c r="Y65" s="77">
        <v>0.00014935690289749376</v>
      </c>
      <c r="Z65" s="113">
        <v>4261.59536</v>
      </c>
      <c r="AA65" s="77">
        <v>0.005865804649260098</v>
      </c>
      <c r="AB65" s="113">
        <v>1154.3564849400002</v>
      </c>
      <c r="AC65" s="77">
        <v>0.00018388801483992817</v>
      </c>
      <c r="AD65" s="113">
        <v>21530.6285047</v>
      </c>
      <c r="AE65" s="77">
        <v>0.0005386791688905756</v>
      </c>
      <c r="AF65" s="113">
        <v>5855.08889775</v>
      </c>
      <c r="AG65" s="77">
        <v>0.0009221135376465262</v>
      </c>
      <c r="AH65" s="113">
        <v>166146.08059017</v>
      </c>
      <c r="AI65" s="77">
        <v>0.0009646280149846407</v>
      </c>
    </row>
    <row r="66" spans="1:35" ht="16.5" customHeight="1">
      <c r="A66" s="78" t="s">
        <v>725</v>
      </c>
      <c r="B66" s="113">
        <v>0</v>
      </c>
      <c r="C66" s="77"/>
      <c r="D66" s="113">
        <v>0</v>
      </c>
      <c r="E66" s="77"/>
      <c r="F66" s="113">
        <v>0</v>
      </c>
      <c r="G66" s="77"/>
      <c r="H66" s="113">
        <v>0</v>
      </c>
      <c r="I66" s="77"/>
      <c r="J66" s="113">
        <v>191255.91570999997</v>
      </c>
      <c r="K66" s="77">
        <v>0.1617154453331415</v>
      </c>
      <c r="L66" s="113">
        <v>0</v>
      </c>
      <c r="M66" s="77"/>
      <c r="N66" s="113">
        <v>0</v>
      </c>
      <c r="O66" s="77"/>
      <c r="P66" s="113">
        <v>0</v>
      </c>
      <c r="Q66" s="77"/>
      <c r="R66" s="113">
        <v>40976.134663599994</v>
      </c>
      <c r="S66" s="77">
        <v>0.05430273121379403</v>
      </c>
      <c r="T66" s="113">
        <v>0</v>
      </c>
      <c r="U66" s="77"/>
      <c r="V66" s="113">
        <v>0</v>
      </c>
      <c r="W66" s="77"/>
      <c r="X66" s="113">
        <v>0</v>
      </c>
      <c r="Y66" s="77"/>
      <c r="Z66" s="113">
        <v>15260.98625</v>
      </c>
      <c r="AA66" s="77">
        <v>0.021005739995348695</v>
      </c>
      <c r="AB66" s="113">
        <v>0</v>
      </c>
      <c r="AC66" s="77"/>
      <c r="AD66" s="113">
        <v>0</v>
      </c>
      <c r="AE66" s="77"/>
      <c r="AF66" s="113">
        <v>0</v>
      </c>
      <c r="AG66" s="77"/>
      <c r="AH66" s="113">
        <v>247493.03662359997</v>
      </c>
      <c r="AI66" s="77">
        <v>0.0014369205448164465</v>
      </c>
    </row>
    <row r="67" spans="1:35" ht="16.5" customHeight="1">
      <c r="A67" s="73" t="s">
        <v>737</v>
      </c>
      <c r="B67" s="113">
        <v>0</v>
      </c>
      <c r="C67" s="77"/>
      <c r="D67" s="113">
        <v>1476.88651635</v>
      </c>
      <c r="E67" s="77">
        <v>0.0013730191013259772</v>
      </c>
      <c r="F67" s="113">
        <v>80599.19509593</v>
      </c>
      <c r="G67" s="77">
        <v>0.0095806407879581</v>
      </c>
      <c r="H67" s="113">
        <v>30326.84049486</v>
      </c>
      <c r="I67" s="77">
        <v>0.023594260718074907</v>
      </c>
      <c r="J67" s="113">
        <v>0</v>
      </c>
      <c r="K67" s="77"/>
      <c r="L67" s="113">
        <v>21631.53637743</v>
      </c>
      <c r="M67" s="77">
        <v>0.002857935627248825</v>
      </c>
      <c r="N67" s="113">
        <v>655399.1151819299</v>
      </c>
      <c r="O67" s="77">
        <v>0.013552066086741988</v>
      </c>
      <c r="P67" s="113">
        <v>245780.50746473</v>
      </c>
      <c r="Q67" s="77">
        <v>0.03240356398521637</v>
      </c>
      <c r="R67" s="113">
        <v>0</v>
      </c>
      <c r="S67" s="77"/>
      <c r="T67" s="113">
        <v>16142.26182177</v>
      </c>
      <c r="U67" s="77">
        <v>0.003373382649640548</v>
      </c>
      <c r="V67" s="113">
        <v>401505.43405146996</v>
      </c>
      <c r="W67" s="77">
        <v>0.012432186675525512</v>
      </c>
      <c r="X67" s="113">
        <v>210075.06906799</v>
      </c>
      <c r="Y67" s="77">
        <v>0.037763550603023666</v>
      </c>
      <c r="Z67" s="113">
        <v>0</v>
      </c>
      <c r="AA67" s="77"/>
      <c r="AB67" s="113">
        <v>10509.25135211</v>
      </c>
      <c r="AC67" s="77">
        <v>0.001674114880286557</v>
      </c>
      <c r="AD67" s="113">
        <v>404130.77052068</v>
      </c>
      <c r="AE67" s="77">
        <v>0.010111029854036356</v>
      </c>
      <c r="AF67" s="113">
        <v>208744.07450435002</v>
      </c>
      <c r="AG67" s="77">
        <v>0.03287494696757291</v>
      </c>
      <c r="AH67" s="113">
        <v>2286320.9424496</v>
      </c>
      <c r="AI67" s="77">
        <v>0.01327415744325091</v>
      </c>
    </row>
    <row r="68" spans="1:35" ht="16.5" customHeight="1">
      <c r="A68" s="78" t="s">
        <v>722</v>
      </c>
      <c r="B68" s="113">
        <v>0</v>
      </c>
      <c r="C68" s="77"/>
      <c r="D68" s="113">
        <v>1476.88651635</v>
      </c>
      <c r="E68" s="77">
        <v>0.0013730191013259772</v>
      </c>
      <c r="F68" s="113">
        <v>80599.19509593</v>
      </c>
      <c r="G68" s="77">
        <v>0.0095806407879581</v>
      </c>
      <c r="H68" s="113">
        <v>30326.84049486</v>
      </c>
      <c r="I68" s="77">
        <v>0.023594260718074907</v>
      </c>
      <c r="J68" s="113">
        <v>0</v>
      </c>
      <c r="K68" s="77"/>
      <c r="L68" s="113">
        <v>21631.53637743</v>
      </c>
      <c r="M68" s="77">
        <v>0.002857935627248825</v>
      </c>
      <c r="N68" s="113">
        <v>655399.1151819299</v>
      </c>
      <c r="O68" s="77">
        <v>0.013552066086741988</v>
      </c>
      <c r="P68" s="113">
        <v>245780.50746473</v>
      </c>
      <c r="Q68" s="77">
        <v>0.03240356398521637</v>
      </c>
      <c r="R68" s="113">
        <v>0</v>
      </c>
      <c r="S68" s="77"/>
      <c r="T68" s="113">
        <v>16142.26182177</v>
      </c>
      <c r="U68" s="77">
        <v>0.003373382649640548</v>
      </c>
      <c r="V68" s="113">
        <v>401505.43405146996</v>
      </c>
      <c r="W68" s="77">
        <v>0.012432186675525512</v>
      </c>
      <c r="X68" s="113">
        <v>210075.06906799</v>
      </c>
      <c r="Y68" s="77">
        <v>0.037763550603023666</v>
      </c>
      <c r="Z68" s="113">
        <v>0</v>
      </c>
      <c r="AA68" s="77"/>
      <c r="AB68" s="113">
        <v>10509.25135211</v>
      </c>
      <c r="AC68" s="77">
        <v>0.001674114880286557</v>
      </c>
      <c r="AD68" s="113">
        <v>404130.77052068</v>
      </c>
      <c r="AE68" s="77">
        <v>0.010111029854036356</v>
      </c>
      <c r="AF68" s="113">
        <v>208744.07450435002</v>
      </c>
      <c r="AG68" s="77">
        <v>0.03287494696757291</v>
      </c>
      <c r="AH68" s="113">
        <v>2286320.9424496</v>
      </c>
      <c r="AI68" s="77">
        <v>0.01327415744325091</v>
      </c>
    </row>
    <row r="69" spans="1:35" ht="16.5" customHeight="1">
      <c r="A69" s="73" t="s">
        <v>738</v>
      </c>
      <c r="B69" s="113">
        <v>2020.5454589800001</v>
      </c>
      <c r="C69" s="77">
        <v>0.04454262713052337</v>
      </c>
      <c r="D69" s="113">
        <v>4575.243110255999</v>
      </c>
      <c r="E69" s="77">
        <v>0.004253472500457744</v>
      </c>
      <c r="F69" s="113">
        <v>4746.671704324</v>
      </c>
      <c r="G69" s="77">
        <v>0.0005642259390229258</v>
      </c>
      <c r="H69" s="113">
        <v>0</v>
      </c>
      <c r="I69" s="77"/>
      <c r="J69" s="113">
        <v>10025.1265358</v>
      </c>
      <c r="K69" s="77">
        <v>0.008476693629263905</v>
      </c>
      <c r="L69" s="113">
        <v>60742.00508345</v>
      </c>
      <c r="M69" s="77">
        <v>0.008025169242238802</v>
      </c>
      <c r="N69" s="113">
        <v>264858.16085669503</v>
      </c>
      <c r="O69" s="77">
        <v>0.005476625183643264</v>
      </c>
      <c r="P69" s="113">
        <v>0</v>
      </c>
      <c r="Q69" s="77"/>
      <c r="R69" s="113">
        <v>12192.03824856</v>
      </c>
      <c r="S69" s="77">
        <v>0.016157233506653157</v>
      </c>
      <c r="T69" s="113">
        <v>53736.29884035</v>
      </c>
      <c r="U69" s="77">
        <v>0.011229721098902332</v>
      </c>
      <c r="V69" s="113">
        <v>77843.18260365099</v>
      </c>
      <c r="W69" s="77">
        <v>0.0024103309581148774</v>
      </c>
      <c r="X69" s="113">
        <v>0</v>
      </c>
      <c r="Y69" s="77"/>
      <c r="Z69" s="113">
        <v>16175.10779528</v>
      </c>
      <c r="AA69" s="77">
        <v>0.022263967949279134</v>
      </c>
      <c r="AB69" s="113">
        <v>99758.5544249666</v>
      </c>
      <c r="AC69" s="77">
        <v>0.015891453615787955</v>
      </c>
      <c r="AD69" s="113">
        <v>88917.76616081451</v>
      </c>
      <c r="AE69" s="77">
        <v>0.002224651656808729</v>
      </c>
      <c r="AF69" s="113">
        <v>0</v>
      </c>
      <c r="AG69" s="77"/>
      <c r="AH69" s="113">
        <v>695590.7008231271</v>
      </c>
      <c r="AI69" s="77">
        <v>0.004038532083293013</v>
      </c>
    </row>
    <row r="70" spans="1:35" ht="16.5" customHeight="1">
      <c r="A70" s="78" t="s">
        <v>724</v>
      </c>
      <c r="B70" s="113">
        <v>0</v>
      </c>
      <c r="C70" s="77"/>
      <c r="D70" s="113">
        <v>0</v>
      </c>
      <c r="E70" s="77"/>
      <c r="F70" s="113">
        <v>0</v>
      </c>
      <c r="G70" s="77"/>
      <c r="H70" s="113">
        <v>0</v>
      </c>
      <c r="I70" s="77"/>
      <c r="J70" s="113">
        <v>0</v>
      </c>
      <c r="K70" s="77"/>
      <c r="L70" s="113">
        <v>0</v>
      </c>
      <c r="M70" s="77"/>
      <c r="N70" s="113">
        <v>145160.88970807497</v>
      </c>
      <c r="O70" s="77">
        <v>0.0030015755666499802</v>
      </c>
      <c r="P70" s="113">
        <v>0</v>
      </c>
      <c r="Q70" s="77"/>
      <c r="R70" s="113">
        <v>0</v>
      </c>
      <c r="S70" s="77"/>
      <c r="T70" s="113">
        <v>1114.5930974999999</v>
      </c>
      <c r="U70" s="77">
        <v>0.00023292578561975874</v>
      </c>
      <c r="V70" s="113">
        <v>2600.7172275000003</v>
      </c>
      <c r="W70" s="77">
        <v>8.052842955642378E-05</v>
      </c>
      <c r="X70" s="113">
        <v>0</v>
      </c>
      <c r="Y70" s="77"/>
      <c r="Z70" s="113">
        <v>0</v>
      </c>
      <c r="AA70" s="77"/>
      <c r="AB70" s="113">
        <v>18576.551625</v>
      </c>
      <c r="AC70" s="77">
        <v>0.002959229012405336</v>
      </c>
      <c r="AD70" s="113">
        <v>15069.2986782</v>
      </c>
      <c r="AE70" s="77">
        <v>0.00037702184522688795</v>
      </c>
      <c r="AF70" s="113">
        <v>0</v>
      </c>
      <c r="AG70" s="77"/>
      <c r="AH70" s="113">
        <v>182522.050336275</v>
      </c>
      <c r="AI70" s="77">
        <v>0.00105970530560457</v>
      </c>
    </row>
    <row r="71" spans="1:35" ht="16.5" customHeight="1">
      <c r="A71" s="78" t="s">
        <v>726</v>
      </c>
      <c r="B71" s="113">
        <v>0</v>
      </c>
      <c r="C71" s="77"/>
      <c r="D71" s="113">
        <v>4575.243110255999</v>
      </c>
      <c r="E71" s="77">
        <v>0.004253472500457744</v>
      </c>
      <c r="F71" s="113">
        <v>4746.671704324</v>
      </c>
      <c r="G71" s="77">
        <v>0.0005642259390229258</v>
      </c>
      <c r="H71" s="113">
        <v>0</v>
      </c>
      <c r="I71" s="77"/>
      <c r="J71" s="113">
        <v>0</v>
      </c>
      <c r="K71" s="77"/>
      <c r="L71" s="113">
        <v>60742.00508345</v>
      </c>
      <c r="M71" s="77">
        <v>0.008025169242238802</v>
      </c>
      <c r="N71" s="113">
        <v>119697.27114862001</v>
      </c>
      <c r="O71" s="77">
        <v>0.0024750496169932846</v>
      </c>
      <c r="P71" s="113">
        <v>0</v>
      </c>
      <c r="Q71" s="77"/>
      <c r="R71" s="113">
        <v>0</v>
      </c>
      <c r="S71" s="77"/>
      <c r="T71" s="113">
        <v>52621.70574285</v>
      </c>
      <c r="U71" s="77">
        <v>0.010996795313282574</v>
      </c>
      <c r="V71" s="113">
        <v>75242.465376151</v>
      </c>
      <c r="W71" s="77">
        <v>0.0023298025285584537</v>
      </c>
      <c r="X71" s="113">
        <v>0</v>
      </c>
      <c r="Y71" s="77"/>
      <c r="Z71" s="113">
        <v>0</v>
      </c>
      <c r="AA71" s="77"/>
      <c r="AB71" s="113">
        <v>81182.0027999666</v>
      </c>
      <c r="AC71" s="77">
        <v>0.01293222460338262</v>
      </c>
      <c r="AD71" s="113">
        <v>73848.46748261452</v>
      </c>
      <c r="AE71" s="77">
        <v>0.0018476298115818412</v>
      </c>
      <c r="AF71" s="113">
        <v>0</v>
      </c>
      <c r="AG71" s="77"/>
      <c r="AH71" s="113">
        <v>472655.83244823216</v>
      </c>
      <c r="AI71" s="77">
        <v>0.0027441938793013355</v>
      </c>
    </row>
    <row r="72" spans="1:35" ht="16.5" customHeight="1">
      <c r="A72" s="78" t="s">
        <v>1100</v>
      </c>
      <c r="B72" s="113">
        <v>2020.5454589800001</v>
      </c>
      <c r="C72" s="77">
        <v>0.04454262713052337</v>
      </c>
      <c r="D72" s="113">
        <v>0</v>
      </c>
      <c r="E72" s="77"/>
      <c r="F72" s="113">
        <v>0</v>
      </c>
      <c r="G72" s="77"/>
      <c r="H72" s="113">
        <v>0</v>
      </c>
      <c r="I72" s="77"/>
      <c r="J72" s="113">
        <v>10025.1265358</v>
      </c>
      <c r="K72" s="77">
        <v>0.008476693629263905</v>
      </c>
      <c r="L72" s="113">
        <v>0</v>
      </c>
      <c r="M72" s="77"/>
      <c r="N72" s="113">
        <v>0</v>
      </c>
      <c r="O72" s="77"/>
      <c r="P72" s="113">
        <v>0</v>
      </c>
      <c r="Q72" s="77"/>
      <c r="R72" s="113">
        <v>12192.03824856</v>
      </c>
      <c r="S72" s="77">
        <v>0.016157233506653157</v>
      </c>
      <c r="T72" s="113">
        <v>0</v>
      </c>
      <c r="U72" s="77"/>
      <c r="V72" s="113">
        <v>0</v>
      </c>
      <c r="W72" s="77"/>
      <c r="X72" s="113">
        <v>0</v>
      </c>
      <c r="Y72" s="77"/>
      <c r="Z72" s="113">
        <v>16175.10779528</v>
      </c>
      <c r="AA72" s="77">
        <v>0.022263967949279134</v>
      </c>
      <c r="AB72" s="113">
        <v>0</v>
      </c>
      <c r="AC72" s="77"/>
      <c r="AD72" s="113">
        <v>0</v>
      </c>
      <c r="AE72" s="77"/>
      <c r="AF72" s="113">
        <v>0</v>
      </c>
      <c r="AG72" s="77"/>
      <c r="AH72" s="113">
        <v>40412.818038620004</v>
      </c>
      <c r="AI72" s="77">
        <v>0.0002346328983871073</v>
      </c>
    </row>
    <row r="73" spans="1:35" ht="16.5" customHeight="1">
      <c r="A73" s="73" t="s">
        <v>739</v>
      </c>
      <c r="B73" s="113">
        <v>2449.45508625</v>
      </c>
      <c r="C73" s="77">
        <v>0.05399787670942853</v>
      </c>
      <c r="D73" s="113">
        <v>0</v>
      </c>
      <c r="E73" s="77"/>
      <c r="F73" s="113">
        <v>0</v>
      </c>
      <c r="G73" s="77"/>
      <c r="H73" s="113">
        <v>0</v>
      </c>
      <c r="I73" s="77"/>
      <c r="J73" s="113">
        <v>67444.07861999999</v>
      </c>
      <c r="K73" s="77">
        <v>0.057026990086176135</v>
      </c>
      <c r="L73" s="113">
        <v>99302.646519748</v>
      </c>
      <c r="M73" s="77">
        <v>0.013119760261920061</v>
      </c>
      <c r="N73" s="113">
        <v>24806.046129024</v>
      </c>
      <c r="O73" s="77">
        <v>0.0005129289446751639</v>
      </c>
      <c r="P73" s="113">
        <v>9000</v>
      </c>
      <c r="Q73" s="77">
        <v>0.0011865549423556185</v>
      </c>
      <c r="R73" s="113">
        <v>49614.31166069999</v>
      </c>
      <c r="S73" s="77">
        <v>0.06575028739501165</v>
      </c>
      <c r="T73" s="113">
        <v>23644.112953620002</v>
      </c>
      <c r="U73" s="77">
        <v>0.0049411068463971475</v>
      </c>
      <c r="V73" s="113">
        <v>77649.56239916</v>
      </c>
      <c r="W73" s="77">
        <v>0.002404335715405218</v>
      </c>
      <c r="X73" s="113">
        <v>6800</v>
      </c>
      <c r="Y73" s="77">
        <v>0.001222382766502631</v>
      </c>
      <c r="Z73" s="113">
        <v>86651.87204332</v>
      </c>
      <c r="AA73" s="77">
        <v>0.11927058084153666</v>
      </c>
      <c r="AB73" s="113">
        <v>5317.2235383</v>
      </c>
      <c r="AC73" s="77">
        <v>0.0008470292268241102</v>
      </c>
      <c r="AD73" s="113">
        <v>0</v>
      </c>
      <c r="AE73" s="77"/>
      <c r="AF73" s="113">
        <v>35412.708765078</v>
      </c>
      <c r="AG73" s="77">
        <v>0.0055771208135816245</v>
      </c>
      <c r="AH73" s="113">
        <v>488092.01771519997</v>
      </c>
      <c r="AI73" s="77">
        <v>0.0028338148724666207</v>
      </c>
    </row>
    <row r="74" spans="1:35" ht="16.5" customHeight="1">
      <c r="A74" s="78" t="s">
        <v>724</v>
      </c>
      <c r="B74" s="113">
        <v>0</v>
      </c>
      <c r="C74" s="77"/>
      <c r="D74" s="113">
        <v>0</v>
      </c>
      <c r="E74" s="77"/>
      <c r="F74" s="113">
        <v>0</v>
      </c>
      <c r="G74" s="77"/>
      <c r="H74" s="113">
        <v>0</v>
      </c>
      <c r="I74" s="77"/>
      <c r="J74" s="113">
        <v>0</v>
      </c>
      <c r="K74" s="77"/>
      <c r="L74" s="113">
        <v>8294.868719748</v>
      </c>
      <c r="M74" s="77">
        <v>0.0010959092513768154</v>
      </c>
      <c r="N74" s="113">
        <v>6806.046129024</v>
      </c>
      <c r="O74" s="77">
        <v>0.00014073254722711103</v>
      </c>
      <c r="P74" s="113">
        <v>0</v>
      </c>
      <c r="Q74" s="77"/>
      <c r="R74" s="113">
        <v>0</v>
      </c>
      <c r="S74" s="77"/>
      <c r="T74" s="113">
        <v>7444.11295362</v>
      </c>
      <c r="U74" s="77">
        <v>0.0015556581696525007</v>
      </c>
      <c r="V74" s="113">
        <v>27649.56239916</v>
      </c>
      <c r="W74" s="77">
        <v>0.0008561391505323505</v>
      </c>
      <c r="X74" s="113">
        <v>0</v>
      </c>
      <c r="Y74" s="77"/>
      <c r="Z74" s="113">
        <v>0</v>
      </c>
      <c r="AA74" s="77"/>
      <c r="AB74" s="113">
        <v>5317.2235383</v>
      </c>
      <c r="AC74" s="77">
        <v>0.0008470292268241102</v>
      </c>
      <c r="AD74" s="113">
        <v>0</v>
      </c>
      <c r="AE74" s="77"/>
      <c r="AF74" s="113">
        <v>35412.708765078</v>
      </c>
      <c r="AG74" s="77">
        <v>0.0055771208135816245</v>
      </c>
      <c r="AH74" s="113">
        <v>90924.52250493</v>
      </c>
      <c r="AI74" s="77">
        <v>0.0005278989510062879</v>
      </c>
    </row>
    <row r="75" spans="1:35" ht="16.5" customHeight="1">
      <c r="A75" s="78" t="s">
        <v>734</v>
      </c>
      <c r="B75" s="113">
        <v>2449.45508625</v>
      </c>
      <c r="C75" s="77">
        <v>0.05399787670942853</v>
      </c>
      <c r="D75" s="113">
        <v>0</v>
      </c>
      <c r="E75" s="77"/>
      <c r="F75" s="113">
        <v>0</v>
      </c>
      <c r="G75" s="77"/>
      <c r="H75" s="113">
        <v>0</v>
      </c>
      <c r="I75" s="77"/>
      <c r="J75" s="113">
        <v>0</v>
      </c>
      <c r="K75" s="77"/>
      <c r="L75" s="113">
        <v>0</v>
      </c>
      <c r="M75" s="77"/>
      <c r="N75" s="113">
        <v>0</v>
      </c>
      <c r="O75" s="77"/>
      <c r="P75" s="113">
        <v>0</v>
      </c>
      <c r="Q75" s="77"/>
      <c r="R75" s="113">
        <v>12345.2536347</v>
      </c>
      <c r="S75" s="77">
        <v>0.01636027886463244</v>
      </c>
      <c r="T75" s="113">
        <v>0</v>
      </c>
      <c r="U75" s="77"/>
      <c r="V75" s="113">
        <v>0</v>
      </c>
      <c r="W75" s="77"/>
      <c r="X75" s="113">
        <v>0</v>
      </c>
      <c r="Y75" s="77"/>
      <c r="Z75" s="113">
        <v>24063.446767319998</v>
      </c>
      <c r="AA75" s="77">
        <v>0.03312174573161927</v>
      </c>
      <c r="AB75" s="113">
        <v>0</v>
      </c>
      <c r="AC75" s="77"/>
      <c r="AD75" s="113">
        <v>0</v>
      </c>
      <c r="AE75" s="77"/>
      <c r="AF75" s="113">
        <v>0</v>
      </c>
      <c r="AG75" s="77"/>
      <c r="AH75" s="113">
        <v>38858.15548827</v>
      </c>
      <c r="AI75" s="77">
        <v>0.00022560667854136626</v>
      </c>
    </row>
    <row r="76" spans="1:35" ht="16.5" customHeight="1">
      <c r="A76" s="78" t="s">
        <v>725</v>
      </c>
      <c r="B76" s="113">
        <v>0</v>
      </c>
      <c r="C76" s="77"/>
      <c r="D76" s="113">
        <v>0</v>
      </c>
      <c r="E76" s="77"/>
      <c r="F76" s="113">
        <v>0</v>
      </c>
      <c r="G76" s="77"/>
      <c r="H76" s="113">
        <v>0</v>
      </c>
      <c r="I76" s="77"/>
      <c r="J76" s="113">
        <v>67444.07861999999</v>
      </c>
      <c r="K76" s="77">
        <v>0.057026990086176135</v>
      </c>
      <c r="L76" s="113">
        <v>91007.7778</v>
      </c>
      <c r="M76" s="77">
        <v>0.012023851010543245</v>
      </c>
      <c r="N76" s="113">
        <v>18000</v>
      </c>
      <c r="O76" s="77">
        <v>0.00037219639744805286</v>
      </c>
      <c r="P76" s="113">
        <v>9000</v>
      </c>
      <c r="Q76" s="77">
        <v>0.0011865549423556185</v>
      </c>
      <c r="R76" s="113">
        <v>37269.05802599999</v>
      </c>
      <c r="S76" s="77">
        <v>0.049390008530379205</v>
      </c>
      <c r="T76" s="113">
        <v>16200</v>
      </c>
      <c r="U76" s="77">
        <v>0.0033854486767446465</v>
      </c>
      <c r="V76" s="113">
        <v>50000</v>
      </c>
      <c r="W76" s="77">
        <v>0.0015481965648728678</v>
      </c>
      <c r="X76" s="113">
        <v>6800</v>
      </c>
      <c r="Y76" s="77">
        <v>0.001222382766502631</v>
      </c>
      <c r="Z76" s="113">
        <v>62588.425276</v>
      </c>
      <c r="AA76" s="77">
        <v>0.08614883510991739</v>
      </c>
      <c r="AB76" s="113">
        <v>0</v>
      </c>
      <c r="AC76" s="77"/>
      <c r="AD76" s="113">
        <v>0</v>
      </c>
      <c r="AE76" s="77"/>
      <c r="AF76" s="113">
        <v>0</v>
      </c>
      <c r="AG76" s="77"/>
      <c r="AH76" s="113">
        <v>358309.33972199995</v>
      </c>
      <c r="AI76" s="77">
        <v>0.0020803092429189664</v>
      </c>
    </row>
    <row r="77" spans="1:35" ht="16.5" customHeight="1">
      <c r="A77" s="73" t="s">
        <v>740</v>
      </c>
      <c r="B77" s="113">
        <v>3408.4146300750003</v>
      </c>
      <c r="C77" s="77">
        <v>0.07513799865225118</v>
      </c>
      <c r="D77" s="113">
        <v>0</v>
      </c>
      <c r="E77" s="77"/>
      <c r="F77" s="113">
        <v>0</v>
      </c>
      <c r="G77" s="77"/>
      <c r="H77" s="113">
        <v>0</v>
      </c>
      <c r="I77" s="77"/>
      <c r="J77" s="113">
        <v>12776.270224711201</v>
      </c>
      <c r="K77" s="77">
        <v>0.010802908874298934</v>
      </c>
      <c r="L77" s="113">
        <v>0</v>
      </c>
      <c r="M77" s="77"/>
      <c r="N77" s="113">
        <v>0</v>
      </c>
      <c r="O77" s="77"/>
      <c r="P77" s="113">
        <v>0</v>
      </c>
      <c r="Q77" s="77"/>
      <c r="R77" s="113">
        <v>23618.492270327202</v>
      </c>
      <c r="S77" s="77">
        <v>0.03129989316854637</v>
      </c>
      <c r="T77" s="113">
        <v>0</v>
      </c>
      <c r="U77" s="77"/>
      <c r="V77" s="113">
        <v>0</v>
      </c>
      <c r="W77" s="77"/>
      <c r="X77" s="113">
        <v>0</v>
      </c>
      <c r="Y77" s="77"/>
      <c r="Z77" s="113">
        <v>34981.48881979</v>
      </c>
      <c r="AA77" s="77">
        <v>0.04814970977375109</v>
      </c>
      <c r="AB77" s="113">
        <v>0</v>
      </c>
      <c r="AC77" s="77"/>
      <c r="AD77" s="113">
        <v>0</v>
      </c>
      <c r="AE77" s="77"/>
      <c r="AF77" s="113">
        <v>0</v>
      </c>
      <c r="AG77" s="77"/>
      <c r="AH77" s="113">
        <v>74784.6659449034</v>
      </c>
      <c r="AI77" s="77">
        <v>0.00043419251062362847</v>
      </c>
    </row>
    <row r="78" spans="1:35" ht="16.5" customHeight="1">
      <c r="A78" s="78" t="s">
        <v>1100</v>
      </c>
      <c r="B78" s="113">
        <v>3408.4146300750003</v>
      </c>
      <c r="C78" s="77">
        <v>0.07513799865225118</v>
      </c>
      <c r="D78" s="113">
        <v>0</v>
      </c>
      <c r="E78" s="77"/>
      <c r="F78" s="113">
        <v>0</v>
      </c>
      <c r="G78" s="77"/>
      <c r="H78" s="113">
        <v>0</v>
      </c>
      <c r="I78" s="77"/>
      <c r="J78" s="113">
        <v>12776.270224711201</v>
      </c>
      <c r="K78" s="77">
        <v>0.010802908874298934</v>
      </c>
      <c r="L78" s="113">
        <v>0</v>
      </c>
      <c r="M78" s="77"/>
      <c r="N78" s="113">
        <v>0</v>
      </c>
      <c r="O78" s="77"/>
      <c r="P78" s="113">
        <v>0</v>
      </c>
      <c r="Q78" s="77"/>
      <c r="R78" s="113">
        <v>23618.492270327202</v>
      </c>
      <c r="S78" s="77">
        <v>0.03129989316854637</v>
      </c>
      <c r="T78" s="113">
        <v>0</v>
      </c>
      <c r="U78" s="77"/>
      <c r="V78" s="113">
        <v>0</v>
      </c>
      <c r="W78" s="77"/>
      <c r="X78" s="113">
        <v>0</v>
      </c>
      <c r="Y78" s="77"/>
      <c r="Z78" s="113">
        <v>34981.48881979</v>
      </c>
      <c r="AA78" s="77">
        <v>0.04814970977375109</v>
      </c>
      <c r="AB78" s="113">
        <v>0</v>
      </c>
      <c r="AC78" s="77"/>
      <c r="AD78" s="113">
        <v>0</v>
      </c>
      <c r="AE78" s="77"/>
      <c r="AF78" s="113">
        <v>0</v>
      </c>
      <c r="AG78" s="77"/>
      <c r="AH78" s="113">
        <v>74784.6659449034</v>
      </c>
      <c r="AI78" s="77">
        <v>0.00043419251062362847</v>
      </c>
    </row>
    <row r="79" spans="1:35" ht="16.5" customHeight="1">
      <c r="A79" s="73" t="s">
        <v>1133</v>
      </c>
      <c r="B79" s="113">
        <v>979.26461366</v>
      </c>
      <c r="C79" s="77">
        <v>0.021587744217540596</v>
      </c>
      <c r="D79" s="113">
        <v>0</v>
      </c>
      <c r="E79" s="77"/>
      <c r="F79" s="113">
        <v>0</v>
      </c>
      <c r="G79" s="77"/>
      <c r="H79" s="113">
        <v>0</v>
      </c>
      <c r="I79" s="77"/>
      <c r="J79" s="113">
        <v>0</v>
      </c>
      <c r="K79" s="77"/>
      <c r="L79" s="113">
        <v>0</v>
      </c>
      <c r="M79" s="77"/>
      <c r="N79" s="113">
        <v>0</v>
      </c>
      <c r="O79" s="77"/>
      <c r="P79" s="113">
        <v>0</v>
      </c>
      <c r="Q79" s="77"/>
      <c r="R79" s="113">
        <v>0</v>
      </c>
      <c r="S79" s="77"/>
      <c r="T79" s="113">
        <v>0</v>
      </c>
      <c r="U79" s="77"/>
      <c r="V79" s="113">
        <v>0</v>
      </c>
      <c r="W79" s="77"/>
      <c r="X79" s="113">
        <v>0</v>
      </c>
      <c r="Y79" s="77"/>
      <c r="Z79" s="113">
        <v>19141.355339839403</v>
      </c>
      <c r="AA79" s="77">
        <v>0.02634681185347676</v>
      </c>
      <c r="AB79" s="113">
        <v>0</v>
      </c>
      <c r="AC79" s="77"/>
      <c r="AD79" s="113">
        <v>0</v>
      </c>
      <c r="AE79" s="77"/>
      <c r="AF79" s="113">
        <v>0</v>
      </c>
      <c r="AG79" s="77"/>
      <c r="AH79" s="113">
        <v>20120.6199534994</v>
      </c>
      <c r="AI79" s="77">
        <v>0.00011681836620558118</v>
      </c>
    </row>
    <row r="80" spans="1:35" ht="16.5" customHeight="1">
      <c r="A80" s="78" t="s">
        <v>734</v>
      </c>
      <c r="B80" s="113">
        <v>979.26461366</v>
      </c>
      <c r="C80" s="77">
        <v>0.021587744217540596</v>
      </c>
      <c r="D80" s="113">
        <v>0</v>
      </c>
      <c r="E80" s="77"/>
      <c r="F80" s="113">
        <v>0</v>
      </c>
      <c r="G80" s="77"/>
      <c r="H80" s="113">
        <v>0</v>
      </c>
      <c r="I80" s="77"/>
      <c r="J80" s="113">
        <v>0</v>
      </c>
      <c r="K80" s="77"/>
      <c r="L80" s="113">
        <v>0</v>
      </c>
      <c r="M80" s="77"/>
      <c r="N80" s="113">
        <v>0</v>
      </c>
      <c r="O80" s="77"/>
      <c r="P80" s="113">
        <v>0</v>
      </c>
      <c r="Q80" s="77"/>
      <c r="R80" s="113">
        <v>0</v>
      </c>
      <c r="S80" s="77"/>
      <c r="T80" s="113">
        <v>0</v>
      </c>
      <c r="U80" s="77"/>
      <c r="V80" s="113">
        <v>0</v>
      </c>
      <c r="W80" s="77"/>
      <c r="X80" s="113">
        <v>0</v>
      </c>
      <c r="Y80" s="77"/>
      <c r="Z80" s="113">
        <v>19141.355339839403</v>
      </c>
      <c r="AA80" s="77">
        <v>0.02634681185347676</v>
      </c>
      <c r="AB80" s="113">
        <v>0</v>
      </c>
      <c r="AC80" s="77"/>
      <c r="AD80" s="113">
        <v>0</v>
      </c>
      <c r="AE80" s="77"/>
      <c r="AF80" s="113">
        <v>0</v>
      </c>
      <c r="AG80" s="77"/>
      <c r="AH80" s="113">
        <v>20120.6199534994</v>
      </c>
      <c r="AI80" s="77">
        <v>0.00011681836620558118</v>
      </c>
    </row>
    <row r="81" spans="1:35" ht="16.5" customHeight="1">
      <c r="A81" s="73" t="s">
        <v>742</v>
      </c>
      <c r="B81" s="113">
        <v>6102.182452499999</v>
      </c>
      <c r="C81" s="77">
        <v>0.13452171365713408</v>
      </c>
      <c r="D81" s="113">
        <v>26112.7520491167</v>
      </c>
      <c r="E81" s="77">
        <v>0.024276277801110066</v>
      </c>
      <c r="F81" s="113">
        <v>59156.2944784344</v>
      </c>
      <c r="G81" s="77">
        <v>0.007031772551450313</v>
      </c>
      <c r="H81" s="113">
        <v>4625.7931058105</v>
      </c>
      <c r="I81" s="77">
        <v>0.003598863804650687</v>
      </c>
      <c r="J81" s="113">
        <v>28943.560992969604</v>
      </c>
      <c r="K81" s="77">
        <v>0.024473077541832564</v>
      </c>
      <c r="L81" s="113">
        <v>48235.295374321104</v>
      </c>
      <c r="M81" s="77">
        <v>0.006372796029642015</v>
      </c>
      <c r="N81" s="113">
        <v>5269.146524</v>
      </c>
      <c r="O81" s="77">
        <v>0.00010895318632548503</v>
      </c>
      <c r="P81" s="113">
        <v>0</v>
      </c>
      <c r="Q81" s="77"/>
      <c r="R81" s="113">
        <v>49441.9658538026</v>
      </c>
      <c r="S81" s="77">
        <v>0.06552188986301877</v>
      </c>
      <c r="T81" s="113">
        <v>0</v>
      </c>
      <c r="U81" s="77"/>
      <c r="V81" s="113">
        <v>0</v>
      </c>
      <c r="W81" s="77"/>
      <c r="X81" s="113">
        <v>0</v>
      </c>
      <c r="Y81" s="77"/>
      <c r="Z81" s="113">
        <v>36449.8041307522</v>
      </c>
      <c r="AA81" s="77">
        <v>0.050170748856547036</v>
      </c>
      <c r="AB81" s="113">
        <v>43036.252228</v>
      </c>
      <c r="AC81" s="77">
        <v>0.006855638697060461</v>
      </c>
      <c r="AD81" s="113">
        <v>0</v>
      </c>
      <c r="AE81" s="77"/>
      <c r="AF81" s="113">
        <v>0</v>
      </c>
      <c r="AG81" s="77"/>
      <c r="AH81" s="113">
        <v>307373.04718970717</v>
      </c>
      <c r="AI81" s="77">
        <v>0.0017845780732063193</v>
      </c>
    </row>
    <row r="82" spans="1:35" ht="16.5" customHeight="1">
      <c r="A82" s="78" t="s">
        <v>734</v>
      </c>
      <c r="B82" s="113">
        <v>6102.182452499999</v>
      </c>
      <c r="C82" s="77">
        <v>0.13452171365713408</v>
      </c>
      <c r="D82" s="113">
        <v>0</v>
      </c>
      <c r="E82" s="77"/>
      <c r="F82" s="113">
        <v>0</v>
      </c>
      <c r="G82" s="77"/>
      <c r="H82" s="113">
        <v>0</v>
      </c>
      <c r="I82" s="77"/>
      <c r="J82" s="113">
        <v>28943.560992969604</v>
      </c>
      <c r="K82" s="77">
        <v>0.024473077541832564</v>
      </c>
      <c r="L82" s="113">
        <v>0</v>
      </c>
      <c r="M82" s="77"/>
      <c r="N82" s="113">
        <v>0</v>
      </c>
      <c r="O82" s="77"/>
      <c r="P82" s="113">
        <v>0</v>
      </c>
      <c r="Q82" s="77"/>
      <c r="R82" s="113">
        <v>49441.9658538026</v>
      </c>
      <c r="S82" s="77">
        <v>0.06552188986301877</v>
      </c>
      <c r="T82" s="113">
        <v>0</v>
      </c>
      <c r="U82" s="77"/>
      <c r="V82" s="113">
        <v>0</v>
      </c>
      <c r="W82" s="77"/>
      <c r="X82" s="113">
        <v>0</v>
      </c>
      <c r="Y82" s="77"/>
      <c r="Z82" s="113">
        <v>36449.8041307522</v>
      </c>
      <c r="AA82" s="77">
        <v>0.050170748856547036</v>
      </c>
      <c r="AB82" s="113">
        <v>0</v>
      </c>
      <c r="AC82" s="77"/>
      <c r="AD82" s="113">
        <v>0</v>
      </c>
      <c r="AE82" s="77"/>
      <c r="AF82" s="113">
        <v>0</v>
      </c>
      <c r="AG82" s="77"/>
      <c r="AH82" s="113">
        <v>120937.5134300244</v>
      </c>
      <c r="AI82" s="77">
        <v>0.0007021514627537046</v>
      </c>
    </row>
    <row r="83" spans="1:35" ht="16.5" customHeight="1">
      <c r="A83" s="78" t="s">
        <v>726</v>
      </c>
      <c r="B83" s="113">
        <v>0</v>
      </c>
      <c r="C83" s="77"/>
      <c r="D83" s="113">
        <v>26112.7520491167</v>
      </c>
      <c r="E83" s="77">
        <v>0.024276277801110066</v>
      </c>
      <c r="F83" s="113">
        <v>59156.2944784344</v>
      </c>
      <c r="G83" s="77">
        <v>0.007031772551450313</v>
      </c>
      <c r="H83" s="113">
        <v>4625.7931058105</v>
      </c>
      <c r="I83" s="77">
        <v>0.003598863804650687</v>
      </c>
      <c r="J83" s="113">
        <v>0</v>
      </c>
      <c r="K83" s="77"/>
      <c r="L83" s="113">
        <v>48235.295374321104</v>
      </c>
      <c r="M83" s="77">
        <v>0.006372796029642015</v>
      </c>
      <c r="N83" s="113">
        <v>5269.146524</v>
      </c>
      <c r="O83" s="77">
        <v>0.00010895318632548503</v>
      </c>
      <c r="P83" s="113">
        <v>0</v>
      </c>
      <c r="Q83" s="77"/>
      <c r="R83" s="113">
        <v>0</v>
      </c>
      <c r="S83" s="77"/>
      <c r="T83" s="113">
        <v>0</v>
      </c>
      <c r="U83" s="77"/>
      <c r="V83" s="113">
        <v>0</v>
      </c>
      <c r="W83" s="77"/>
      <c r="X83" s="113">
        <v>0</v>
      </c>
      <c r="Y83" s="77"/>
      <c r="Z83" s="113">
        <v>0</v>
      </c>
      <c r="AA83" s="77"/>
      <c r="AB83" s="113">
        <v>43036.252228</v>
      </c>
      <c r="AC83" s="77">
        <v>0.006855638697060461</v>
      </c>
      <c r="AD83" s="113">
        <v>0</v>
      </c>
      <c r="AE83" s="77"/>
      <c r="AF83" s="113">
        <v>0</v>
      </c>
      <c r="AG83" s="77"/>
      <c r="AH83" s="113">
        <v>186435.5337596827</v>
      </c>
      <c r="AI83" s="77">
        <v>0.0010824266104526147</v>
      </c>
    </row>
    <row r="84" spans="1:35" ht="16.5" customHeight="1">
      <c r="A84" s="73" t="s">
        <v>743</v>
      </c>
      <c r="B84" s="113">
        <v>0</v>
      </c>
      <c r="C84" s="77"/>
      <c r="D84" s="113">
        <v>10242.621802200001</v>
      </c>
      <c r="E84" s="77">
        <v>0.009522272176222991</v>
      </c>
      <c r="F84" s="113">
        <v>82947.38183608501</v>
      </c>
      <c r="G84" s="77">
        <v>0.009859764340416596</v>
      </c>
      <c r="H84" s="113">
        <v>0</v>
      </c>
      <c r="I84" s="77"/>
      <c r="J84" s="113">
        <v>0</v>
      </c>
      <c r="K84" s="77"/>
      <c r="L84" s="113">
        <v>97445.3752533975</v>
      </c>
      <c r="M84" s="77">
        <v>0.012874379553450974</v>
      </c>
      <c r="N84" s="113">
        <v>475225.34592829633</v>
      </c>
      <c r="O84" s="77">
        <v>0.009826508985028699</v>
      </c>
      <c r="P84" s="113">
        <v>0</v>
      </c>
      <c r="Q84" s="77"/>
      <c r="R84" s="113">
        <v>0</v>
      </c>
      <c r="S84" s="77"/>
      <c r="T84" s="113">
        <v>2272.0929413999997</v>
      </c>
      <c r="U84" s="77">
        <v>0.0004748181507347828</v>
      </c>
      <c r="V84" s="113">
        <v>191468.03459189998</v>
      </c>
      <c r="W84" s="77">
        <v>0.00592860306876278</v>
      </c>
      <c r="X84" s="113">
        <v>0</v>
      </c>
      <c r="Y84" s="77"/>
      <c r="Z84" s="113">
        <v>0</v>
      </c>
      <c r="AA84" s="77"/>
      <c r="AB84" s="113">
        <v>150355.8407585856</v>
      </c>
      <c r="AC84" s="77">
        <v>0.02395155867134212</v>
      </c>
      <c r="AD84" s="113">
        <v>320443.69992577005</v>
      </c>
      <c r="AE84" s="77">
        <v>0.00801724603230016</v>
      </c>
      <c r="AF84" s="113">
        <v>0</v>
      </c>
      <c r="AG84" s="77"/>
      <c r="AH84" s="113">
        <v>1330400.3930376344</v>
      </c>
      <c r="AI84" s="77">
        <v>0.007724175531027288</v>
      </c>
    </row>
    <row r="85" spans="1:35" ht="16.5" customHeight="1">
      <c r="A85" s="78" t="s">
        <v>726</v>
      </c>
      <c r="B85" s="113">
        <v>0</v>
      </c>
      <c r="C85" s="77"/>
      <c r="D85" s="113">
        <v>10242.621802200001</v>
      </c>
      <c r="E85" s="77">
        <v>0.009522272176222991</v>
      </c>
      <c r="F85" s="113">
        <v>76051.579758936</v>
      </c>
      <c r="G85" s="77">
        <v>0.009040076221107375</v>
      </c>
      <c r="H85" s="113">
        <v>0</v>
      </c>
      <c r="I85" s="77"/>
      <c r="J85" s="113">
        <v>0</v>
      </c>
      <c r="K85" s="77"/>
      <c r="L85" s="113">
        <v>97445.3752533975</v>
      </c>
      <c r="M85" s="77">
        <v>0.012874379553450974</v>
      </c>
      <c r="N85" s="113">
        <v>475225.34592829633</v>
      </c>
      <c r="O85" s="77">
        <v>0.009826508985028699</v>
      </c>
      <c r="P85" s="113">
        <v>0</v>
      </c>
      <c r="Q85" s="77"/>
      <c r="R85" s="113">
        <v>0</v>
      </c>
      <c r="S85" s="77"/>
      <c r="T85" s="113">
        <v>0</v>
      </c>
      <c r="U85" s="77"/>
      <c r="V85" s="113">
        <v>142618.0363518</v>
      </c>
      <c r="W85" s="77">
        <v>0.004416015079375411</v>
      </c>
      <c r="X85" s="113">
        <v>0</v>
      </c>
      <c r="Y85" s="77"/>
      <c r="Z85" s="113">
        <v>0</v>
      </c>
      <c r="AA85" s="77"/>
      <c r="AB85" s="113">
        <v>79230.243321</v>
      </c>
      <c r="AC85" s="77">
        <v>0.012621310963866112</v>
      </c>
      <c r="AD85" s="113">
        <v>144599.610912</v>
      </c>
      <c r="AE85" s="77">
        <v>0.0036177670433992794</v>
      </c>
      <c r="AF85" s="113">
        <v>0</v>
      </c>
      <c r="AG85" s="77"/>
      <c r="AH85" s="113">
        <v>1025412.8133276297</v>
      </c>
      <c r="AI85" s="77">
        <v>0.005953447250434686</v>
      </c>
    </row>
    <row r="86" spans="1:35" ht="16.5" customHeight="1">
      <c r="A86" s="78" t="s">
        <v>744</v>
      </c>
      <c r="B86" s="113">
        <v>0</v>
      </c>
      <c r="C86" s="77"/>
      <c r="D86" s="113">
        <v>0</v>
      </c>
      <c r="E86" s="77"/>
      <c r="F86" s="113">
        <v>6895.802077149</v>
      </c>
      <c r="G86" s="77">
        <v>0.0008196881193092216</v>
      </c>
      <c r="H86" s="113">
        <v>0</v>
      </c>
      <c r="I86" s="77"/>
      <c r="J86" s="113">
        <v>0</v>
      </c>
      <c r="K86" s="77"/>
      <c r="L86" s="113">
        <v>0</v>
      </c>
      <c r="M86" s="77"/>
      <c r="N86" s="113">
        <v>0</v>
      </c>
      <c r="O86" s="77"/>
      <c r="P86" s="113">
        <v>0</v>
      </c>
      <c r="Q86" s="77"/>
      <c r="R86" s="113">
        <v>0</v>
      </c>
      <c r="S86" s="77"/>
      <c r="T86" s="113">
        <v>2272.0929413999997</v>
      </c>
      <c r="U86" s="77">
        <v>0.0004748181507347828</v>
      </c>
      <c r="V86" s="113">
        <v>48849.998240099994</v>
      </c>
      <c r="W86" s="77">
        <v>0.001512587989387369</v>
      </c>
      <c r="X86" s="113">
        <v>0</v>
      </c>
      <c r="Y86" s="77"/>
      <c r="Z86" s="113">
        <v>0</v>
      </c>
      <c r="AA86" s="77"/>
      <c r="AB86" s="113">
        <v>71125.5974375856</v>
      </c>
      <c r="AC86" s="77">
        <v>0.011330247707476008</v>
      </c>
      <c r="AD86" s="113">
        <v>175844.08901377002</v>
      </c>
      <c r="AE86" s="77">
        <v>0.0043994789889008805</v>
      </c>
      <c r="AF86" s="113">
        <v>0</v>
      </c>
      <c r="AG86" s="77"/>
      <c r="AH86" s="113">
        <v>304987.5797100046</v>
      </c>
      <c r="AI86" s="77">
        <v>0.0017707282805926022</v>
      </c>
    </row>
    <row r="87" spans="1:35" ht="16.5" customHeight="1">
      <c r="A87" s="73" t="s">
        <v>745</v>
      </c>
      <c r="B87" s="113">
        <v>0</v>
      </c>
      <c r="C87" s="77"/>
      <c r="D87" s="113">
        <v>4736.7189714470005</v>
      </c>
      <c r="E87" s="77">
        <v>0.004403591984496533</v>
      </c>
      <c r="F87" s="113">
        <v>153680.772419654</v>
      </c>
      <c r="G87" s="77">
        <v>0.018267679656307052</v>
      </c>
      <c r="H87" s="113">
        <v>54545.0792920451</v>
      </c>
      <c r="I87" s="77">
        <v>0.04243603358294781</v>
      </c>
      <c r="J87" s="113">
        <v>0</v>
      </c>
      <c r="K87" s="77"/>
      <c r="L87" s="113">
        <v>48129.35781675339</v>
      </c>
      <c r="M87" s="77">
        <v>0.006358799671974496</v>
      </c>
      <c r="N87" s="113">
        <v>594191.437425196</v>
      </c>
      <c r="O87" s="77">
        <v>0.012286439578007673</v>
      </c>
      <c r="P87" s="113">
        <v>275745.669465842</v>
      </c>
      <c r="Q87" s="77">
        <v>0.036354154104205956</v>
      </c>
      <c r="R87" s="113">
        <v>0</v>
      </c>
      <c r="S87" s="77"/>
      <c r="T87" s="113">
        <v>64522.690825260106</v>
      </c>
      <c r="U87" s="77">
        <v>0.013483843103356838</v>
      </c>
      <c r="V87" s="113">
        <v>391341.4318230456</v>
      </c>
      <c r="W87" s="77">
        <v>0.012117469208817377</v>
      </c>
      <c r="X87" s="113">
        <v>176205.485165163</v>
      </c>
      <c r="Y87" s="77">
        <v>0.03167508065134269</v>
      </c>
      <c r="Z87" s="113">
        <v>0</v>
      </c>
      <c r="AA87" s="77"/>
      <c r="AB87" s="113">
        <v>35818.856099986</v>
      </c>
      <c r="AC87" s="77">
        <v>0.005705913578686077</v>
      </c>
      <c r="AD87" s="113">
        <v>339013.9030832719</v>
      </c>
      <c r="AE87" s="77">
        <v>0.008481857717965936</v>
      </c>
      <c r="AF87" s="113">
        <v>198955.472130638</v>
      </c>
      <c r="AG87" s="77">
        <v>0.03133334735720537</v>
      </c>
      <c r="AH87" s="113">
        <v>2336886.8745183027</v>
      </c>
      <c r="AI87" s="77">
        <v>0.01356773833606534</v>
      </c>
    </row>
    <row r="88" spans="1:35" ht="16.5" customHeight="1">
      <c r="A88" s="78" t="s">
        <v>722</v>
      </c>
      <c r="B88" s="113">
        <v>0</v>
      </c>
      <c r="C88" s="77"/>
      <c r="D88" s="113">
        <v>4736.7189714470005</v>
      </c>
      <c r="E88" s="77">
        <v>0.004403591984496533</v>
      </c>
      <c r="F88" s="113">
        <v>153680.772419654</v>
      </c>
      <c r="G88" s="77">
        <v>0.018267679656307052</v>
      </c>
      <c r="H88" s="113">
        <v>54545.0792920451</v>
      </c>
      <c r="I88" s="77">
        <v>0.04243603358294781</v>
      </c>
      <c r="J88" s="113">
        <v>0</v>
      </c>
      <c r="K88" s="77"/>
      <c r="L88" s="113">
        <v>44627.1887239524</v>
      </c>
      <c r="M88" s="77">
        <v>0.0058960968085103515</v>
      </c>
      <c r="N88" s="113">
        <v>594191.437425196</v>
      </c>
      <c r="O88" s="77">
        <v>0.012286439578007673</v>
      </c>
      <c r="P88" s="113">
        <v>275745.669465842</v>
      </c>
      <c r="Q88" s="77">
        <v>0.036354154104205956</v>
      </c>
      <c r="R88" s="113">
        <v>0</v>
      </c>
      <c r="S88" s="77"/>
      <c r="T88" s="113">
        <v>15184.132645879701</v>
      </c>
      <c r="U88" s="77">
        <v>0.0031731544304634952</v>
      </c>
      <c r="V88" s="113">
        <v>332977.78389151697</v>
      </c>
      <c r="W88" s="77">
        <v>0.010310301223996536</v>
      </c>
      <c r="X88" s="113">
        <v>176205.485165163</v>
      </c>
      <c r="Y88" s="77">
        <v>0.03167508065134269</v>
      </c>
      <c r="Z88" s="113">
        <v>0</v>
      </c>
      <c r="AA88" s="77"/>
      <c r="AB88" s="113">
        <v>11303.672450379</v>
      </c>
      <c r="AC88" s="77">
        <v>0.0018006654914829196</v>
      </c>
      <c r="AD88" s="113">
        <v>321748.20945576305</v>
      </c>
      <c r="AE88" s="77">
        <v>0.00804988382126545</v>
      </c>
      <c r="AF88" s="113">
        <v>198955.472130638</v>
      </c>
      <c r="AG88" s="77">
        <v>0.03133334735720537</v>
      </c>
      <c r="AH88" s="113">
        <v>2183901.6220374764</v>
      </c>
      <c r="AI88" s="77">
        <v>0.012679520811473102</v>
      </c>
    </row>
    <row r="89" spans="1:35" ht="16.5" customHeight="1">
      <c r="A89" s="78" t="s">
        <v>726</v>
      </c>
      <c r="B89" s="113">
        <v>0</v>
      </c>
      <c r="C89" s="77"/>
      <c r="D89" s="113">
        <v>0</v>
      </c>
      <c r="E89" s="77"/>
      <c r="F89" s="113">
        <v>0</v>
      </c>
      <c r="G89" s="77"/>
      <c r="H89" s="113">
        <v>0</v>
      </c>
      <c r="I89" s="77"/>
      <c r="J89" s="113">
        <v>0</v>
      </c>
      <c r="K89" s="77"/>
      <c r="L89" s="113">
        <v>3502.169092801</v>
      </c>
      <c r="M89" s="77">
        <v>0.0004627028634641448</v>
      </c>
      <c r="N89" s="113">
        <v>0</v>
      </c>
      <c r="O89" s="77"/>
      <c r="P89" s="113">
        <v>0</v>
      </c>
      <c r="Q89" s="77"/>
      <c r="R89" s="113">
        <v>0</v>
      </c>
      <c r="S89" s="77"/>
      <c r="T89" s="113">
        <v>49338.5581793804</v>
      </c>
      <c r="U89" s="77">
        <v>0.010310688672893342</v>
      </c>
      <c r="V89" s="113">
        <v>58363.6479315286</v>
      </c>
      <c r="W89" s="77">
        <v>0.0018071679848208407</v>
      </c>
      <c r="X89" s="113">
        <v>0</v>
      </c>
      <c r="Y89" s="77"/>
      <c r="Z89" s="113">
        <v>0</v>
      </c>
      <c r="AA89" s="77"/>
      <c r="AB89" s="113">
        <v>24515.183649607</v>
      </c>
      <c r="AC89" s="77">
        <v>0.003905248087203158</v>
      </c>
      <c r="AD89" s="113">
        <v>17265.693627508903</v>
      </c>
      <c r="AE89" s="77">
        <v>0.0004319738967004853</v>
      </c>
      <c r="AF89" s="113">
        <v>0</v>
      </c>
      <c r="AG89" s="77"/>
      <c r="AH89" s="113">
        <v>152985.2524808259</v>
      </c>
      <c r="AI89" s="77">
        <v>0.0008882175245922376</v>
      </c>
    </row>
    <row r="90" spans="1:35" ht="16.5" customHeight="1">
      <c r="A90" s="73" t="s">
        <v>746</v>
      </c>
      <c r="B90" s="113">
        <v>0</v>
      </c>
      <c r="C90" s="77"/>
      <c r="D90" s="113">
        <v>9888.4329724215</v>
      </c>
      <c r="E90" s="77">
        <v>0.009192992963921667</v>
      </c>
      <c r="F90" s="113">
        <v>92378.3736936105</v>
      </c>
      <c r="G90" s="77">
        <v>0.010980804633108951</v>
      </c>
      <c r="H90" s="113">
        <v>3059.5484544429996</v>
      </c>
      <c r="I90" s="77">
        <v>0.002380326560096036</v>
      </c>
      <c r="J90" s="113">
        <v>0</v>
      </c>
      <c r="K90" s="77"/>
      <c r="L90" s="113">
        <v>67675.47268651</v>
      </c>
      <c r="M90" s="77">
        <v>0.008941211623021137</v>
      </c>
      <c r="N90" s="113">
        <v>61406.71674657</v>
      </c>
      <c r="O90" s="77">
        <v>0.001269742152899243</v>
      </c>
      <c r="P90" s="113">
        <v>0</v>
      </c>
      <c r="Q90" s="77"/>
      <c r="R90" s="113">
        <v>0</v>
      </c>
      <c r="S90" s="77"/>
      <c r="T90" s="113">
        <v>63699.00764047</v>
      </c>
      <c r="U90" s="77">
        <v>0.01331171118064051</v>
      </c>
      <c r="V90" s="113">
        <v>49460.77725723</v>
      </c>
      <c r="W90" s="77">
        <v>0.0015315001089117111</v>
      </c>
      <c r="X90" s="113">
        <v>0</v>
      </c>
      <c r="Y90" s="77"/>
      <c r="Z90" s="113">
        <v>0</v>
      </c>
      <c r="AA90" s="77"/>
      <c r="AB90" s="113">
        <v>34491.820870464</v>
      </c>
      <c r="AC90" s="77">
        <v>0.005494517985415656</v>
      </c>
      <c r="AD90" s="113">
        <v>203906.804498332</v>
      </c>
      <c r="AE90" s="77">
        <v>0.005101585769050686</v>
      </c>
      <c r="AF90" s="113">
        <v>0</v>
      </c>
      <c r="AG90" s="77"/>
      <c r="AH90" s="113">
        <v>585966.954820051</v>
      </c>
      <c r="AI90" s="77">
        <v>0.0034020672559163744</v>
      </c>
    </row>
    <row r="91" spans="1:35" ht="16.5" customHeight="1">
      <c r="A91" s="78" t="s">
        <v>726</v>
      </c>
      <c r="B91" s="113">
        <v>0</v>
      </c>
      <c r="C91" s="77"/>
      <c r="D91" s="113">
        <v>9888.4329724215</v>
      </c>
      <c r="E91" s="77">
        <v>0.009192992963921667</v>
      </c>
      <c r="F91" s="113">
        <v>92378.3736936105</v>
      </c>
      <c r="G91" s="77">
        <v>0.010980804633108951</v>
      </c>
      <c r="H91" s="113">
        <v>3059.5484544429996</v>
      </c>
      <c r="I91" s="77">
        <v>0.002380326560096036</v>
      </c>
      <c r="J91" s="113">
        <v>0</v>
      </c>
      <c r="K91" s="77"/>
      <c r="L91" s="113">
        <v>67675.47268651</v>
      </c>
      <c r="M91" s="77">
        <v>0.008941211623021137</v>
      </c>
      <c r="N91" s="113">
        <v>61406.71674657</v>
      </c>
      <c r="O91" s="77">
        <v>0.001269742152899243</v>
      </c>
      <c r="P91" s="113">
        <v>0</v>
      </c>
      <c r="Q91" s="77"/>
      <c r="R91" s="113">
        <v>0</v>
      </c>
      <c r="S91" s="77"/>
      <c r="T91" s="113">
        <v>63699.00764047</v>
      </c>
      <c r="U91" s="77">
        <v>0.01331171118064051</v>
      </c>
      <c r="V91" s="113">
        <v>49460.77725723</v>
      </c>
      <c r="W91" s="77">
        <v>0.0015315001089117111</v>
      </c>
      <c r="X91" s="113">
        <v>0</v>
      </c>
      <c r="Y91" s="77"/>
      <c r="Z91" s="113">
        <v>0</v>
      </c>
      <c r="AA91" s="77"/>
      <c r="AB91" s="113">
        <v>34491.820870464</v>
      </c>
      <c r="AC91" s="77">
        <v>0.005494517985415656</v>
      </c>
      <c r="AD91" s="113">
        <v>203906.804498332</v>
      </c>
      <c r="AE91" s="77">
        <v>0.005101585769050686</v>
      </c>
      <c r="AF91" s="113">
        <v>0</v>
      </c>
      <c r="AG91" s="77"/>
      <c r="AH91" s="113">
        <v>585966.954820051</v>
      </c>
      <c r="AI91" s="77">
        <v>0.0034020672559163744</v>
      </c>
    </row>
    <row r="92" spans="1:35" ht="16.5" customHeight="1">
      <c r="A92" s="73" t="s">
        <v>138</v>
      </c>
      <c r="B92" s="113">
        <v>0</v>
      </c>
      <c r="C92" s="77"/>
      <c r="D92" s="113">
        <v>1416.7918858763999</v>
      </c>
      <c r="E92" s="77">
        <v>0.0013171508442771567</v>
      </c>
      <c r="F92" s="113">
        <v>0</v>
      </c>
      <c r="G92" s="77"/>
      <c r="H92" s="113">
        <v>0</v>
      </c>
      <c r="I92" s="77"/>
      <c r="J92" s="113">
        <v>0</v>
      </c>
      <c r="K92" s="77"/>
      <c r="L92" s="113">
        <v>3545.6125143985</v>
      </c>
      <c r="M92" s="77">
        <v>0.0004684425622163162</v>
      </c>
      <c r="N92" s="113">
        <v>0</v>
      </c>
      <c r="O92" s="77"/>
      <c r="P92" s="113">
        <v>0</v>
      </c>
      <c r="Q92" s="77"/>
      <c r="R92" s="113">
        <v>0</v>
      </c>
      <c r="S92" s="77"/>
      <c r="T92" s="113">
        <v>4254.0084573368</v>
      </c>
      <c r="U92" s="77">
        <v>0.0008889955125155189</v>
      </c>
      <c r="V92" s="113">
        <v>0</v>
      </c>
      <c r="W92" s="77"/>
      <c r="X92" s="113">
        <v>0</v>
      </c>
      <c r="Y92" s="77"/>
      <c r="Z92" s="113">
        <v>0</v>
      </c>
      <c r="AA92" s="77"/>
      <c r="AB92" s="113">
        <v>13943.2284549626</v>
      </c>
      <c r="AC92" s="77">
        <v>0.0022211445376650175</v>
      </c>
      <c r="AD92" s="113">
        <v>13943.2284549626</v>
      </c>
      <c r="AE92" s="77">
        <v>0.0003488484655304461</v>
      </c>
      <c r="AF92" s="113">
        <v>0</v>
      </c>
      <c r="AG92" s="77"/>
      <c r="AH92" s="113">
        <v>37102.869767536904</v>
      </c>
      <c r="AI92" s="77">
        <v>0.00021541566004422674</v>
      </c>
    </row>
    <row r="93" spans="1:35" ht="16.5" customHeight="1">
      <c r="A93" s="78" t="s">
        <v>724</v>
      </c>
      <c r="B93" s="113">
        <v>0</v>
      </c>
      <c r="C93" s="77"/>
      <c r="D93" s="113">
        <v>1416.7918858763999</v>
      </c>
      <c r="E93" s="77">
        <v>0.0013171508442771567</v>
      </c>
      <c r="F93" s="113">
        <v>0</v>
      </c>
      <c r="G93" s="77"/>
      <c r="H93" s="113">
        <v>0</v>
      </c>
      <c r="I93" s="77"/>
      <c r="J93" s="113">
        <v>0</v>
      </c>
      <c r="K93" s="77"/>
      <c r="L93" s="113">
        <v>3545.6125143985</v>
      </c>
      <c r="M93" s="77">
        <v>0.0004684425622163162</v>
      </c>
      <c r="N93" s="113">
        <v>0</v>
      </c>
      <c r="O93" s="77"/>
      <c r="P93" s="113">
        <v>0</v>
      </c>
      <c r="Q93" s="77"/>
      <c r="R93" s="113">
        <v>0</v>
      </c>
      <c r="S93" s="77"/>
      <c r="T93" s="113">
        <v>4254.0084573368</v>
      </c>
      <c r="U93" s="77">
        <v>0.0008889955125155189</v>
      </c>
      <c r="V93" s="113">
        <v>0</v>
      </c>
      <c r="W93" s="77"/>
      <c r="X93" s="113">
        <v>0</v>
      </c>
      <c r="Y93" s="77"/>
      <c r="Z93" s="113">
        <v>0</v>
      </c>
      <c r="AA93" s="77"/>
      <c r="AB93" s="113">
        <v>13943.2284549626</v>
      </c>
      <c r="AC93" s="77">
        <v>0.0022211445376650175</v>
      </c>
      <c r="AD93" s="113">
        <v>13943.2284549626</v>
      </c>
      <c r="AE93" s="77">
        <v>0.0003488484655304461</v>
      </c>
      <c r="AF93" s="113">
        <v>0</v>
      </c>
      <c r="AG93" s="77"/>
      <c r="AH93" s="113">
        <v>37102.869767536904</v>
      </c>
      <c r="AI93" s="77">
        <v>0.00021541566004422674</v>
      </c>
    </row>
    <row r="94" spans="1:35" ht="16.5" customHeight="1">
      <c r="A94" s="73" t="s">
        <v>747</v>
      </c>
      <c r="B94" s="113">
        <v>0</v>
      </c>
      <c r="C94" s="77"/>
      <c r="D94" s="113">
        <v>0</v>
      </c>
      <c r="E94" s="77"/>
      <c r="F94" s="113">
        <v>0</v>
      </c>
      <c r="G94" s="77"/>
      <c r="H94" s="113">
        <v>0</v>
      </c>
      <c r="I94" s="77"/>
      <c r="J94" s="113">
        <v>0</v>
      </c>
      <c r="K94" s="77"/>
      <c r="L94" s="113">
        <v>21827.985632598</v>
      </c>
      <c r="M94" s="77">
        <v>0.0028838902943374247</v>
      </c>
      <c r="N94" s="113">
        <v>56388.962884211505</v>
      </c>
      <c r="O94" s="77">
        <v>0.0011659871578519716</v>
      </c>
      <c r="P94" s="113">
        <v>0</v>
      </c>
      <c r="Q94" s="77"/>
      <c r="R94" s="113">
        <v>0</v>
      </c>
      <c r="S94" s="77"/>
      <c r="T94" s="113">
        <v>3637.997605433</v>
      </c>
      <c r="U94" s="77">
        <v>0.0007602626036613174</v>
      </c>
      <c r="V94" s="113">
        <v>24454.6199037206</v>
      </c>
      <c r="W94" s="77">
        <v>0.0007572111706042379</v>
      </c>
      <c r="X94" s="113">
        <v>2019.0886710153002</v>
      </c>
      <c r="Y94" s="77">
        <v>0.0003629557640426181</v>
      </c>
      <c r="Z94" s="113">
        <v>0</v>
      </c>
      <c r="AA94" s="77"/>
      <c r="AB94" s="113">
        <v>0</v>
      </c>
      <c r="AC94" s="77"/>
      <c r="AD94" s="113">
        <v>0</v>
      </c>
      <c r="AE94" s="77"/>
      <c r="AF94" s="113">
        <v>0</v>
      </c>
      <c r="AG94" s="77"/>
      <c r="AH94" s="113">
        <v>108328.65469697842</v>
      </c>
      <c r="AI94" s="77">
        <v>0.0006289456529766938</v>
      </c>
    </row>
    <row r="95" spans="1:35" ht="16.5" customHeight="1">
      <c r="A95" s="78" t="s">
        <v>724</v>
      </c>
      <c r="B95" s="113">
        <v>0</v>
      </c>
      <c r="C95" s="77"/>
      <c r="D95" s="113">
        <v>0</v>
      </c>
      <c r="E95" s="77"/>
      <c r="F95" s="113">
        <v>0</v>
      </c>
      <c r="G95" s="77"/>
      <c r="H95" s="113">
        <v>0</v>
      </c>
      <c r="I95" s="77"/>
      <c r="J95" s="113">
        <v>0</v>
      </c>
      <c r="K95" s="77"/>
      <c r="L95" s="113">
        <v>21827.985632598</v>
      </c>
      <c r="M95" s="77">
        <v>0.0028838902943374247</v>
      </c>
      <c r="N95" s="113">
        <v>56388.962884211505</v>
      </c>
      <c r="O95" s="77">
        <v>0.0011659871578519716</v>
      </c>
      <c r="P95" s="113">
        <v>0</v>
      </c>
      <c r="Q95" s="77"/>
      <c r="R95" s="113">
        <v>0</v>
      </c>
      <c r="S95" s="77"/>
      <c r="T95" s="113">
        <v>3637.997605433</v>
      </c>
      <c r="U95" s="77">
        <v>0.0007602626036613174</v>
      </c>
      <c r="V95" s="113">
        <v>24454.6199037206</v>
      </c>
      <c r="W95" s="77">
        <v>0.0007572111706042379</v>
      </c>
      <c r="X95" s="113">
        <v>2019.0886710153002</v>
      </c>
      <c r="Y95" s="77">
        <v>0.0003629557640426181</v>
      </c>
      <c r="Z95" s="113">
        <v>0</v>
      </c>
      <c r="AA95" s="77"/>
      <c r="AB95" s="113">
        <v>0</v>
      </c>
      <c r="AC95" s="77"/>
      <c r="AD95" s="113">
        <v>0</v>
      </c>
      <c r="AE95" s="77"/>
      <c r="AF95" s="113">
        <v>0</v>
      </c>
      <c r="AG95" s="77"/>
      <c r="AH95" s="113">
        <v>108328.65469697842</v>
      </c>
      <c r="AI95" s="77">
        <v>0.0006289456529766938</v>
      </c>
    </row>
    <row r="96" spans="1:35" ht="16.5" customHeight="1">
      <c r="A96" s="73" t="s">
        <v>1046</v>
      </c>
      <c r="B96" s="113">
        <v>6685.6640827</v>
      </c>
      <c r="C96" s="77">
        <v>0.1473844802808697</v>
      </c>
      <c r="D96" s="113">
        <v>0</v>
      </c>
      <c r="E96" s="77"/>
      <c r="F96" s="113">
        <v>0</v>
      </c>
      <c r="G96" s="77"/>
      <c r="H96" s="113">
        <v>0</v>
      </c>
      <c r="I96" s="77"/>
      <c r="J96" s="113">
        <v>0</v>
      </c>
      <c r="K96" s="77"/>
      <c r="L96" s="113">
        <v>18677.8363776569</v>
      </c>
      <c r="M96" s="77">
        <v>0.0024676959182300933</v>
      </c>
      <c r="N96" s="113">
        <v>29048.788738448</v>
      </c>
      <c r="O96" s="77">
        <v>0.0006006585843711063</v>
      </c>
      <c r="P96" s="113">
        <v>3418.653827224</v>
      </c>
      <c r="Q96" s="77">
        <v>0.0004507133994328431</v>
      </c>
      <c r="R96" s="113">
        <v>15488.365287</v>
      </c>
      <c r="S96" s="77">
        <v>0.02052561921776754</v>
      </c>
      <c r="T96" s="113">
        <v>0</v>
      </c>
      <c r="U96" s="77"/>
      <c r="V96" s="113">
        <v>0</v>
      </c>
      <c r="W96" s="77"/>
      <c r="X96" s="113">
        <v>0</v>
      </c>
      <c r="Y96" s="77"/>
      <c r="Z96" s="113">
        <v>0</v>
      </c>
      <c r="AA96" s="77"/>
      <c r="AB96" s="113">
        <v>0</v>
      </c>
      <c r="AC96" s="77"/>
      <c r="AD96" s="113">
        <v>0</v>
      </c>
      <c r="AE96" s="77"/>
      <c r="AF96" s="113">
        <v>0</v>
      </c>
      <c r="AG96" s="77"/>
      <c r="AH96" s="113">
        <v>73319.3083130289</v>
      </c>
      <c r="AI96" s="77">
        <v>0.0004256847864651248</v>
      </c>
    </row>
    <row r="97" spans="1:35" ht="16.5" customHeight="1">
      <c r="A97" s="78" t="s">
        <v>724</v>
      </c>
      <c r="B97" s="113">
        <v>0</v>
      </c>
      <c r="C97" s="77"/>
      <c r="D97" s="113">
        <v>0</v>
      </c>
      <c r="E97" s="77"/>
      <c r="F97" s="113">
        <v>0</v>
      </c>
      <c r="G97" s="77"/>
      <c r="H97" s="113">
        <v>0</v>
      </c>
      <c r="I97" s="77"/>
      <c r="J97" s="113">
        <v>0</v>
      </c>
      <c r="K97" s="77"/>
      <c r="L97" s="113">
        <v>11449.9325770569</v>
      </c>
      <c r="M97" s="77">
        <v>0.001512752939532797</v>
      </c>
      <c r="N97" s="113">
        <v>0</v>
      </c>
      <c r="O97" s="77"/>
      <c r="P97" s="113">
        <v>0</v>
      </c>
      <c r="Q97" s="77"/>
      <c r="R97" s="113">
        <v>0</v>
      </c>
      <c r="S97" s="77"/>
      <c r="T97" s="113">
        <v>0</v>
      </c>
      <c r="U97" s="77"/>
      <c r="V97" s="113">
        <v>0</v>
      </c>
      <c r="W97" s="77"/>
      <c r="X97" s="113">
        <v>0</v>
      </c>
      <c r="Y97" s="77"/>
      <c r="Z97" s="113">
        <v>0</v>
      </c>
      <c r="AA97" s="77"/>
      <c r="AB97" s="113">
        <v>0</v>
      </c>
      <c r="AC97" s="77"/>
      <c r="AD97" s="113">
        <v>0</v>
      </c>
      <c r="AE97" s="77"/>
      <c r="AF97" s="113">
        <v>0</v>
      </c>
      <c r="AG97" s="77"/>
      <c r="AH97" s="113">
        <v>11449.9325770569</v>
      </c>
      <c r="AI97" s="77">
        <v>6.647719702012543E-05</v>
      </c>
    </row>
    <row r="98" spans="1:35" ht="16.5" customHeight="1">
      <c r="A98" s="78" t="s">
        <v>734</v>
      </c>
      <c r="B98" s="113">
        <v>1548.8365287</v>
      </c>
      <c r="C98" s="77">
        <v>0.03414387321869264</v>
      </c>
      <c r="D98" s="113">
        <v>0</v>
      </c>
      <c r="E98" s="77"/>
      <c r="F98" s="113">
        <v>0</v>
      </c>
      <c r="G98" s="77"/>
      <c r="H98" s="113">
        <v>0</v>
      </c>
      <c r="I98" s="77"/>
      <c r="J98" s="113">
        <v>0</v>
      </c>
      <c r="K98" s="77"/>
      <c r="L98" s="113">
        <v>7227.9038006</v>
      </c>
      <c r="M98" s="77">
        <v>0.0009549429786972963</v>
      </c>
      <c r="N98" s="113">
        <v>0</v>
      </c>
      <c r="O98" s="77"/>
      <c r="P98" s="113">
        <v>0</v>
      </c>
      <c r="Q98" s="77"/>
      <c r="R98" s="113">
        <v>15488.365287</v>
      </c>
      <c r="S98" s="77">
        <v>0.02052561921776754</v>
      </c>
      <c r="T98" s="113">
        <v>0</v>
      </c>
      <c r="U98" s="77"/>
      <c r="V98" s="113">
        <v>0</v>
      </c>
      <c r="W98" s="77"/>
      <c r="X98" s="113">
        <v>0</v>
      </c>
      <c r="Y98" s="77"/>
      <c r="Z98" s="113">
        <v>0</v>
      </c>
      <c r="AA98" s="77"/>
      <c r="AB98" s="113">
        <v>0</v>
      </c>
      <c r="AC98" s="77"/>
      <c r="AD98" s="113">
        <v>0</v>
      </c>
      <c r="AE98" s="77"/>
      <c r="AF98" s="113">
        <v>0</v>
      </c>
      <c r="AG98" s="77"/>
      <c r="AH98" s="113">
        <v>24265.105616300003</v>
      </c>
      <c r="AI98" s="77">
        <v>0.00014088084763059396</v>
      </c>
    </row>
    <row r="99" spans="1:35" ht="16.5" customHeight="1">
      <c r="A99" s="78" t="s">
        <v>725</v>
      </c>
      <c r="B99" s="113">
        <v>5136.827554</v>
      </c>
      <c r="C99" s="77">
        <v>0.11324060706217706</v>
      </c>
      <c r="D99" s="113">
        <v>0</v>
      </c>
      <c r="E99" s="77"/>
      <c r="F99" s="113">
        <v>0</v>
      </c>
      <c r="G99" s="77"/>
      <c r="H99" s="113">
        <v>0</v>
      </c>
      <c r="I99" s="77"/>
      <c r="J99" s="113">
        <v>0</v>
      </c>
      <c r="K99" s="77"/>
      <c r="L99" s="113">
        <v>0</v>
      </c>
      <c r="M99" s="77"/>
      <c r="N99" s="113">
        <v>6837.307654448</v>
      </c>
      <c r="O99" s="77">
        <v>0.00014137895984608567</v>
      </c>
      <c r="P99" s="113">
        <v>3418.653827224</v>
      </c>
      <c r="Q99" s="77">
        <v>0.0004507133994328431</v>
      </c>
      <c r="R99" s="113">
        <v>0</v>
      </c>
      <c r="S99" s="77"/>
      <c r="T99" s="113">
        <v>0</v>
      </c>
      <c r="U99" s="77"/>
      <c r="V99" s="113">
        <v>0</v>
      </c>
      <c r="W99" s="77"/>
      <c r="X99" s="113">
        <v>0</v>
      </c>
      <c r="Y99" s="77"/>
      <c r="Z99" s="113">
        <v>0</v>
      </c>
      <c r="AA99" s="77"/>
      <c r="AB99" s="113">
        <v>0</v>
      </c>
      <c r="AC99" s="77"/>
      <c r="AD99" s="113">
        <v>0</v>
      </c>
      <c r="AE99" s="77"/>
      <c r="AF99" s="113">
        <v>0</v>
      </c>
      <c r="AG99" s="77"/>
      <c r="AH99" s="113">
        <v>15392.789035672</v>
      </c>
      <c r="AI99" s="77">
        <v>8.93690388591455E-05</v>
      </c>
    </row>
    <row r="100" spans="1:35" ht="16.5" customHeight="1">
      <c r="A100" s="78" t="s">
        <v>726</v>
      </c>
      <c r="B100" s="113">
        <v>0</v>
      </c>
      <c r="C100" s="77"/>
      <c r="D100" s="113">
        <v>0</v>
      </c>
      <c r="E100" s="77"/>
      <c r="F100" s="113">
        <v>0</v>
      </c>
      <c r="G100" s="77"/>
      <c r="H100" s="113">
        <v>0</v>
      </c>
      <c r="I100" s="77"/>
      <c r="J100" s="113">
        <v>0</v>
      </c>
      <c r="K100" s="77"/>
      <c r="L100" s="113">
        <v>0</v>
      </c>
      <c r="M100" s="77"/>
      <c r="N100" s="113">
        <v>22211.481084</v>
      </c>
      <c r="O100" s="77">
        <v>0.00045927962452502067</v>
      </c>
      <c r="P100" s="113">
        <v>0</v>
      </c>
      <c r="Q100" s="77"/>
      <c r="R100" s="113">
        <v>0</v>
      </c>
      <c r="S100" s="77"/>
      <c r="T100" s="113">
        <v>0</v>
      </c>
      <c r="U100" s="77"/>
      <c r="V100" s="113">
        <v>0</v>
      </c>
      <c r="W100" s="77"/>
      <c r="X100" s="113">
        <v>0</v>
      </c>
      <c r="Y100" s="77"/>
      <c r="Z100" s="113">
        <v>0</v>
      </c>
      <c r="AA100" s="77"/>
      <c r="AB100" s="113">
        <v>0</v>
      </c>
      <c r="AC100" s="77"/>
      <c r="AD100" s="113">
        <v>0</v>
      </c>
      <c r="AE100" s="77"/>
      <c r="AF100" s="113">
        <v>0</v>
      </c>
      <c r="AG100" s="77"/>
      <c r="AH100" s="113">
        <v>22211.481084</v>
      </c>
      <c r="AI100" s="77">
        <v>0.00012895770295525988</v>
      </c>
    </row>
    <row r="101" spans="1:35" ht="16.5" customHeight="1">
      <c r="A101" s="73" t="s">
        <v>1063</v>
      </c>
      <c r="B101" s="113">
        <v>966.25</v>
      </c>
      <c r="C101" s="77">
        <v>0.021300838975726415</v>
      </c>
      <c r="D101" s="113">
        <v>0</v>
      </c>
      <c r="E101" s="77"/>
      <c r="F101" s="113">
        <v>0</v>
      </c>
      <c r="G101" s="77"/>
      <c r="H101" s="113">
        <v>0</v>
      </c>
      <c r="I101" s="77"/>
      <c r="J101" s="113">
        <v>38574.9607636712</v>
      </c>
      <c r="K101" s="77">
        <v>0.03261685755155641</v>
      </c>
      <c r="L101" s="113">
        <v>0</v>
      </c>
      <c r="M101" s="77"/>
      <c r="N101" s="113">
        <v>0</v>
      </c>
      <c r="O101" s="77"/>
      <c r="P101" s="113">
        <v>0</v>
      </c>
      <c r="Q101" s="77"/>
      <c r="R101" s="113">
        <v>0</v>
      </c>
      <c r="S101" s="77"/>
      <c r="T101" s="113">
        <v>0</v>
      </c>
      <c r="U101" s="77"/>
      <c r="V101" s="113">
        <v>0</v>
      </c>
      <c r="W101" s="77"/>
      <c r="X101" s="113">
        <v>0</v>
      </c>
      <c r="Y101" s="77"/>
      <c r="Z101" s="113">
        <v>28212.7133288996</v>
      </c>
      <c r="AA101" s="77">
        <v>0.038832937206150324</v>
      </c>
      <c r="AB101" s="113">
        <v>28809.2659638824</v>
      </c>
      <c r="AC101" s="77">
        <v>0.004589291779626639</v>
      </c>
      <c r="AD101" s="113">
        <v>0</v>
      </c>
      <c r="AE101" s="77"/>
      <c r="AF101" s="113">
        <v>0</v>
      </c>
      <c r="AG101" s="77"/>
      <c r="AH101" s="113">
        <v>96563.1900564532</v>
      </c>
      <c r="AI101" s="77">
        <v>0.0005606365074268992</v>
      </c>
    </row>
    <row r="102" spans="1:35" ht="16.5" customHeight="1">
      <c r="A102" s="78" t="s">
        <v>734</v>
      </c>
      <c r="B102" s="113">
        <v>966.25</v>
      </c>
      <c r="C102" s="77">
        <v>0.021300838975726415</v>
      </c>
      <c r="D102" s="113">
        <v>0</v>
      </c>
      <c r="E102" s="77"/>
      <c r="F102" s="113">
        <v>0</v>
      </c>
      <c r="G102" s="77"/>
      <c r="H102" s="113">
        <v>0</v>
      </c>
      <c r="I102" s="77"/>
      <c r="J102" s="113">
        <v>38574.9607636712</v>
      </c>
      <c r="K102" s="77">
        <v>0.03261685755155641</v>
      </c>
      <c r="L102" s="113">
        <v>0</v>
      </c>
      <c r="M102" s="77"/>
      <c r="N102" s="113">
        <v>0</v>
      </c>
      <c r="O102" s="77"/>
      <c r="P102" s="113">
        <v>0</v>
      </c>
      <c r="Q102" s="77"/>
      <c r="R102" s="113">
        <v>0</v>
      </c>
      <c r="S102" s="77"/>
      <c r="T102" s="113">
        <v>0</v>
      </c>
      <c r="U102" s="77"/>
      <c r="V102" s="113">
        <v>0</v>
      </c>
      <c r="W102" s="77"/>
      <c r="X102" s="113">
        <v>0</v>
      </c>
      <c r="Y102" s="77"/>
      <c r="Z102" s="113">
        <v>26415.7703191496</v>
      </c>
      <c r="AA102" s="77">
        <v>0.03635956379299573</v>
      </c>
      <c r="AB102" s="113">
        <v>12204.9382792072</v>
      </c>
      <c r="AC102" s="77">
        <v>0.001944236378179064</v>
      </c>
      <c r="AD102" s="113">
        <v>0</v>
      </c>
      <c r="AE102" s="77"/>
      <c r="AF102" s="113">
        <v>0</v>
      </c>
      <c r="AG102" s="77"/>
      <c r="AH102" s="113">
        <v>78161.919362028</v>
      </c>
      <c r="AI102" s="77">
        <v>0.00045380051611066096</v>
      </c>
    </row>
    <row r="103" spans="1:39" ht="16.5" customHeight="1">
      <c r="A103" s="78" t="s">
        <v>726</v>
      </c>
      <c r="B103" s="113">
        <v>0</v>
      </c>
      <c r="C103" s="77"/>
      <c r="D103" s="113">
        <v>0</v>
      </c>
      <c r="E103" s="77"/>
      <c r="F103" s="113">
        <v>0</v>
      </c>
      <c r="G103" s="77"/>
      <c r="H103" s="113">
        <v>0</v>
      </c>
      <c r="I103" s="77"/>
      <c r="J103" s="113">
        <v>0</v>
      </c>
      <c r="K103" s="77"/>
      <c r="L103" s="113">
        <v>0</v>
      </c>
      <c r="M103" s="77"/>
      <c r="N103" s="113">
        <v>0</v>
      </c>
      <c r="O103" s="77"/>
      <c r="P103" s="113">
        <v>0</v>
      </c>
      <c r="Q103" s="77"/>
      <c r="R103" s="113">
        <v>0</v>
      </c>
      <c r="S103" s="77"/>
      <c r="T103" s="113">
        <v>0</v>
      </c>
      <c r="U103" s="77"/>
      <c r="V103" s="113">
        <v>0</v>
      </c>
      <c r="W103" s="77"/>
      <c r="X103" s="113">
        <v>0</v>
      </c>
      <c r="Y103" s="77"/>
      <c r="Z103" s="113">
        <v>1796.9430097499999</v>
      </c>
      <c r="AA103" s="77">
        <v>0.0024733734131545944</v>
      </c>
      <c r="AB103" s="113">
        <v>16604.3276846752</v>
      </c>
      <c r="AC103" s="77">
        <v>0.0026450554014475747</v>
      </c>
      <c r="AD103" s="113">
        <v>0</v>
      </c>
      <c r="AE103" s="77"/>
      <c r="AF103" s="113">
        <v>0</v>
      </c>
      <c r="AG103" s="77"/>
      <c r="AH103" s="113">
        <v>18401.2706944252</v>
      </c>
      <c r="AI103" s="77">
        <v>0.00010683599131623825</v>
      </c>
      <c r="AK103" s="14"/>
      <c r="AL103" s="20"/>
      <c r="AM103" s="14"/>
    </row>
    <row r="104" spans="1:35" ht="16.5" customHeight="1">
      <c r="A104" s="73" t="s">
        <v>1064</v>
      </c>
      <c r="B104" s="113">
        <v>0</v>
      </c>
      <c r="C104" s="77"/>
      <c r="D104" s="113">
        <v>0</v>
      </c>
      <c r="E104" s="77"/>
      <c r="F104" s="113">
        <v>0</v>
      </c>
      <c r="G104" s="77"/>
      <c r="H104" s="113">
        <v>0</v>
      </c>
      <c r="I104" s="77"/>
      <c r="J104" s="113">
        <v>0</v>
      </c>
      <c r="K104" s="77"/>
      <c r="L104" s="113">
        <v>5588.1637735286995</v>
      </c>
      <c r="M104" s="77">
        <v>0.0007383022666819167</v>
      </c>
      <c r="N104" s="113">
        <v>5588.1637735286995</v>
      </c>
      <c r="O104" s="77">
        <v>0.00011554969026983883</v>
      </c>
      <c r="P104" s="113">
        <v>0</v>
      </c>
      <c r="Q104" s="77"/>
      <c r="R104" s="113">
        <v>0</v>
      </c>
      <c r="S104" s="77"/>
      <c r="T104" s="113">
        <v>0</v>
      </c>
      <c r="U104" s="77"/>
      <c r="V104" s="113">
        <v>0</v>
      </c>
      <c r="W104" s="77"/>
      <c r="X104" s="113">
        <v>0</v>
      </c>
      <c r="Y104" s="77"/>
      <c r="Z104" s="113">
        <v>0</v>
      </c>
      <c r="AA104" s="77"/>
      <c r="AB104" s="113">
        <v>0</v>
      </c>
      <c r="AC104" s="77"/>
      <c r="AD104" s="113">
        <v>0</v>
      </c>
      <c r="AE104" s="77"/>
      <c r="AF104" s="113">
        <v>0</v>
      </c>
      <c r="AG104" s="77"/>
      <c r="AH104" s="113">
        <v>11176.327547057399</v>
      </c>
      <c r="AI104" s="77">
        <v>6.488867277663602E-05</v>
      </c>
    </row>
    <row r="105" spans="1:35" ht="16.5" customHeight="1">
      <c r="A105" s="78" t="s">
        <v>726</v>
      </c>
      <c r="B105" s="113">
        <v>0</v>
      </c>
      <c r="C105" s="77"/>
      <c r="D105" s="113">
        <v>0</v>
      </c>
      <c r="E105" s="77"/>
      <c r="F105" s="113">
        <v>0</v>
      </c>
      <c r="G105" s="77"/>
      <c r="H105" s="113">
        <v>0</v>
      </c>
      <c r="I105" s="77"/>
      <c r="J105" s="113">
        <v>0</v>
      </c>
      <c r="K105" s="77"/>
      <c r="L105" s="113">
        <v>5588.1637735286995</v>
      </c>
      <c r="M105" s="77">
        <v>0.0007383022666819167</v>
      </c>
      <c r="N105" s="113">
        <v>5588.1637735286995</v>
      </c>
      <c r="O105" s="77">
        <v>0.00011554969026983883</v>
      </c>
      <c r="P105" s="113">
        <v>0</v>
      </c>
      <c r="Q105" s="77"/>
      <c r="R105" s="113">
        <v>0</v>
      </c>
      <c r="S105" s="77"/>
      <c r="T105" s="113">
        <v>0</v>
      </c>
      <c r="U105" s="77"/>
      <c r="V105" s="113">
        <v>0</v>
      </c>
      <c r="W105" s="77"/>
      <c r="X105" s="113">
        <v>0</v>
      </c>
      <c r="Y105" s="77"/>
      <c r="Z105" s="113">
        <v>0</v>
      </c>
      <c r="AA105" s="77"/>
      <c r="AB105" s="113">
        <v>0</v>
      </c>
      <c r="AC105" s="77"/>
      <c r="AD105" s="113">
        <v>0</v>
      </c>
      <c r="AE105" s="77"/>
      <c r="AF105" s="113">
        <v>0</v>
      </c>
      <c r="AG105" s="77"/>
      <c r="AH105" s="113">
        <v>11176.327547057399</v>
      </c>
      <c r="AI105" s="77">
        <v>6.488867277663602E-05</v>
      </c>
    </row>
    <row r="106" spans="1:35" ht="16.5" customHeight="1">
      <c r="A106" s="79" t="s">
        <v>52</v>
      </c>
      <c r="B106" s="112">
        <v>0</v>
      </c>
      <c r="C106" s="81"/>
      <c r="D106" s="112">
        <v>293232.76415830286</v>
      </c>
      <c r="E106" s="81">
        <v>0.27261010366523764</v>
      </c>
      <c r="F106" s="112">
        <v>1753696.2743195319</v>
      </c>
      <c r="G106" s="81">
        <v>0.20845783925557207</v>
      </c>
      <c r="H106" s="112">
        <v>337914.2330876866</v>
      </c>
      <c r="I106" s="81">
        <v>0.26289703726870267</v>
      </c>
      <c r="J106" s="112">
        <v>0</v>
      </c>
      <c r="K106" s="81"/>
      <c r="L106" s="112">
        <v>1839674.0602462916</v>
      </c>
      <c r="M106" s="81">
        <v>0.2430557842756442</v>
      </c>
      <c r="N106" s="112">
        <v>5817813.915394377</v>
      </c>
      <c r="O106" s="81">
        <v>0.12029829890738547</v>
      </c>
      <c r="P106" s="112">
        <v>1862434.5800487606</v>
      </c>
      <c r="Q106" s="81">
        <v>0.2455423284189853</v>
      </c>
      <c r="R106" s="112">
        <v>0</v>
      </c>
      <c r="S106" s="81"/>
      <c r="T106" s="112">
        <v>966924.5756351651</v>
      </c>
      <c r="U106" s="81">
        <v>0.20206626698123137</v>
      </c>
      <c r="V106" s="112">
        <v>3642322.674354361</v>
      </c>
      <c r="W106" s="81">
        <v>0.11278062905187962</v>
      </c>
      <c r="X106" s="112">
        <v>1258577.042834979</v>
      </c>
      <c r="Y106" s="81">
        <v>0.22624454227607682</v>
      </c>
      <c r="Z106" s="112">
        <v>0</v>
      </c>
      <c r="AA106" s="81"/>
      <c r="AB106" s="112">
        <v>1488200.4981386666</v>
      </c>
      <c r="AC106" s="81">
        <v>0.2370690846863789</v>
      </c>
      <c r="AD106" s="112">
        <v>5786009.090945461</v>
      </c>
      <c r="AE106" s="81">
        <v>0.14476133697738722</v>
      </c>
      <c r="AF106" s="112">
        <v>1536882.9323411211</v>
      </c>
      <c r="AG106" s="81">
        <v>0.2420425346973354</v>
      </c>
      <c r="AH106" s="112">
        <v>26583682.64150475</v>
      </c>
      <c r="AI106" s="81">
        <v>0.15434228075900525</v>
      </c>
    </row>
    <row r="107" spans="1:35" ht="16.5" customHeight="1">
      <c r="A107" s="73" t="s">
        <v>748</v>
      </c>
      <c r="B107" s="113">
        <v>0</v>
      </c>
      <c r="C107" s="77"/>
      <c r="D107" s="113">
        <v>1180.2270979</v>
      </c>
      <c r="E107" s="77">
        <v>0.0010972233352932825</v>
      </c>
      <c r="F107" s="113">
        <v>17951.254159059</v>
      </c>
      <c r="G107" s="77">
        <v>0.0021338242594927327</v>
      </c>
      <c r="H107" s="113">
        <v>590.11354895</v>
      </c>
      <c r="I107" s="77">
        <v>0.000459107928818189</v>
      </c>
      <c r="J107" s="113">
        <v>0</v>
      </c>
      <c r="K107" s="77"/>
      <c r="L107" s="113">
        <v>57354.204163954804</v>
      </c>
      <c r="M107" s="77">
        <v>0.007577576580445541</v>
      </c>
      <c r="N107" s="113">
        <v>33046.3587412</v>
      </c>
      <c r="O107" s="77">
        <v>0.0006833186484583673</v>
      </c>
      <c r="P107" s="113">
        <v>0</v>
      </c>
      <c r="Q107" s="77"/>
      <c r="R107" s="113">
        <v>0</v>
      </c>
      <c r="S107" s="77"/>
      <c r="T107" s="113">
        <v>0</v>
      </c>
      <c r="U107" s="77"/>
      <c r="V107" s="113">
        <v>95716.9693910826</v>
      </c>
      <c r="W107" s="77">
        <v>0.0029637736642263105</v>
      </c>
      <c r="X107" s="113">
        <v>0</v>
      </c>
      <c r="Y107" s="77"/>
      <c r="Z107" s="113">
        <v>0</v>
      </c>
      <c r="AA107" s="77"/>
      <c r="AB107" s="113">
        <v>0</v>
      </c>
      <c r="AC107" s="77"/>
      <c r="AD107" s="113">
        <v>0</v>
      </c>
      <c r="AE107" s="77"/>
      <c r="AF107" s="113">
        <v>0</v>
      </c>
      <c r="AG107" s="77"/>
      <c r="AH107" s="113">
        <v>205839.1271021464</v>
      </c>
      <c r="AI107" s="77">
        <v>0.0011950819897611374</v>
      </c>
    </row>
    <row r="108" spans="1:35" ht="16.5" customHeight="1">
      <c r="A108" s="78" t="s">
        <v>749</v>
      </c>
      <c r="B108" s="113">
        <v>0</v>
      </c>
      <c r="C108" s="77"/>
      <c r="D108" s="113">
        <v>1180.2270979</v>
      </c>
      <c r="E108" s="77">
        <v>0.0010972233352932825</v>
      </c>
      <c r="F108" s="113">
        <v>17951.254159059</v>
      </c>
      <c r="G108" s="77">
        <v>0.0021338242594927327</v>
      </c>
      <c r="H108" s="113">
        <v>590.11354895</v>
      </c>
      <c r="I108" s="77">
        <v>0.000459107928818189</v>
      </c>
      <c r="J108" s="113">
        <v>0</v>
      </c>
      <c r="K108" s="77"/>
      <c r="L108" s="113">
        <v>57354.204163954804</v>
      </c>
      <c r="M108" s="77">
        <v>0.007577576580445541</v>
      </c>
      <c r="N108" s="113">
        <v>33046.3587412</v>
      </c>
      <c r="O108" s="77">
        <v>0.0006833186484583673</v>
      </c>
      <c r="P108" s="113">
        <v>0</v>
      </c>
      <c r="Q108" s="77"/>
      <c r="R108" s="113">
        <v>0</v>
      </c>
      <c r="S108" s="77"/>
      <c r="T108" s="113">
        <v>0</v>
      </c>
      <c r="U108" s="77"/>
      <c r="V108" s="113">
        <v>95716.9693910826</v>
      </c>
      <c r="W108" s="77">
        <v>0.0029637736642263105</v>
      </c>
      <c r="X108" s="113">
        <v>0</v>
      </c>
      <c r="Y108" s="77"/>
      <c r="Z108" s="113">
        <v>0</v>
      </c>
      <c r="AA108" s="77"/>
      <c r="AB108" s="113">
        <v>0</v>
      </c>
      <c r="AC108" s="77"/>
      <c r="AD108" s="113">
        <v>0</v>
      </c>
      <c r="AE108" s="77"/>
      <c r="AF108" s="113">
        <v>0</v>
      </c>
      <c r="AG108" s="77"/>
      <c r="AH108" s="113">
        <v>205839.1271021464</v>
      </c>
      <c r="AI108" s="77">
        <v>0.0011950819897611374</v>
      </c>
    </row>
    <row r="109" spans="1:35" ht="16.5" customHeight="1">
      <c r="A109" s="73" t="s">
        <v>147</v>
      </c>
      <c r="B109" s="113">
        <v>0</v>
      </c>
      <c r="C109" s="77"/>
      <c r="D109" s="113">
        <v>45793.7738926633</v>
      </c>
      <c r="E109" s="77">
        <v>0.04257316021262189</v>
      </c>
      <c r="F109" s="113">
        <v>154788.3355072921</v>
      </c>
      <c r="G109" s="77">
        <v>0.018399333131010276</v>
      </c>
      <c r="H109" s="113">
        <v>44632.9449641529</v>
      </c>
      <c r="I109" s="77">
        <v>0.034724400000659336</v>
      </c>
      <c r="J109" s="113">
        <v>0</v>
      </c>
      <c r="K109" s="77"/>
      <c r="L109" s="113">
        <v>275792.33508030215</v>
      </c>
      <c r="M109" s="77">
        <v>0.036437390594712134</v>
      </c>
      <c r="N109" s="113">
        <v>897434.046798464</v>
      </c>
      <c r="O109" s="77">
        <v>0.018556762175867533</v>
      </c>
      <c r="P109" s="113">
        <v>316127.056204297</v>
      </c>
      <c r="Q109" s="77">
        <v>0.04167801343906011</v>
      </c>
      <c r="R109" s="113">
        <v>0</v>
      </c>
      <c r="S109" s="77"/>
      <c r="T109" s="113">
        <v>207842.67563189362</v>
      </c>
      <c r="U109" s="77">
        <v>0.04343461180179389</v>
      </c>
      <c r="V109" s="113">
        <v>524943.364926508</v>
      </c>
      <c r="W109" s="77">
        <v>0.01625431028664048</v>
      </c>
      <c r="X109" s="113">
        <v>226210.597646649</v>
      </c>
      <c r="Y109" s="77">
        <v>0.040664108259341816</v>
      </c>
      <c r="Z109" s="113">
        <v>0</v>
      </c>
      <c r="AA109" s="77"/>
      <c r="AB109" s="113">
        <v>142019.42965352928</v>
      </c>
      <c r="AC109" s="77">
        <v>0.02262357541054031</v>
      </c>
      <c r="AD109" s="113">
        <v>555670.3382436557</v>
      </c>
      <c r="AE109" s="77">
        <v>0.013902429086865538</v>
      </c>
      <c r="AF109" s="113">
        <v>254491.899893469</v>
      </c>
      <c r="AG109" s="77">
        <v>0.04007973750890985</v>
      </c>
      <c r="AH109" s="113">
        <v>3645746.7984428774</v>
      </c>
      <c r="AI109" s="77">
        <v>0.021166851994500982</v>
      </c>
    </row>
    <row r="110" spans="1:35" ht="16.5" customHeight="1">
      <c r="A110" s="78" t="s">
        <v>722</v>
      </c>
      <c r="B110" s="113">
        <v>0</v>
      </c>
      <c r="C110" s="77"/>
      <c r="D110" s="113">
        <v>1722.0295978832999</v>
      </c>
      <c r="E110" s="77">
        <v>0.0016009216041770265</v>
      </c>
      <c r="F110" s="113">
        <v>57539.8299058521</v>
      </c>
      <c r="G110" s="77">
        <v>0.006839627128683513</v>
      </c>
      <c r="H110" s="113">
        <v>34527.242184312905</v>
      </c>
      <c r="I110" s="77">
        <v>0.02686217029798618</v>
      </c>
      <c r="J110" s="113">
        <v>0</v>
      </c>
      <c r="K110" s="77"/>
      <c r="L110" s="113">
        <v>22452.497570702097</v>
      </c>
      <c r="M110" s="77">
        <v>0.0029664001487651553</v>
      </c>
      <c r="N110" s="113">
        <v>545448.297853464</v>
      </c>
      <c r="O110" s="77">
        <v>0.011278549525290657</v>
      </c>
      <c r="P110" s="113">
        <v>316127.056204297</v>
      </c>
      <c r="Q110" s="77">
        <v>0.04167801343906011</v>
      </c>
      <c r="R110" s="113">
        <v>0</v>
      </c>
      <c r="S110" s="77"/>
      <c r="T110" s="113">
        <v>10894.2767390382</v>
      </c>
      <c r="U110" s="77">
        <v>0.0022766675784115344</v>
      </c>
      <c r="V110" s="113">
        <v>351912.599695481</v>
      </c>
      <c r="W110" s="77">
        <v>0.010896597559680487</v>
      </c>
      <c r="X110" s="113">
        <v>226210.597646649</v>
      </c>
      <c r="Y110" s="77">
        <v>0.040664108259341816</v>
      </c>
      <c r="Z110" s="113">
        <v>0</v>
      </c>
      <c r="AA110" s="77"/>
      <c r="AB110" s="113">
        <v>14106.3533547477</v>
      </c>
      <c r="AC110" s="77">
        <v>0.002247130196673988</v>
      </c>
      <c r="AD110" s="113">
        <v>427750.79581928</v>
      </c>
      <c r="AE110" s="77">
        <v>0.010701984065811769</v>
      </c>
      <c r="AF110" s="113">
        <v>254491.899893469</v>
      </c>
      <c r="AG110" s="77">
        <v>0.04007973750890985</v>
      </c>
      <c r="AH110" s="113">
        <v>2263183.476465177</v>
      </c>
      <c r="AI110" s="77">
        <v>0.013139823561855397</v>
      </c>
    </row>
    <row r="111" spans="1:35" ht="16.5" customHeight="1">
      <c r="A111" s="78" t="s">
        <v>750</v>
      </c>
      <c r="B111" s="113">
        <v>0</v>
      </c>
      <c r="C111" s="77"/>
      <c r="D111" s="113">
        <v>160.116</v>
      </c>
      <c r="E111" s="77">
        <v>0.00014885526003123915</v>
      </c>
      <c r="F111" s="113">
        <v>8290.968</v>
      </c>
      <c r="G111" s="77">
        <v>0.0009855282809947874</v>
      </c>
      <c r="H111" s="113">
        <v>2057.454</v>
      </c>
      <c r="I111" s="77">
        <v>0.0016006977746222417</v>
      </c>
      <c r="J111" s="113">
        <v>0</v>
      </c>
      <c r="K111" s="77"/>
      <c r="L111" s="113">
        <v>0</v>
      </c>
      <c r="M111" s="77"/>
      <c r="N111" s="113">
        <v>0</v>
      </c>
      <c r="O111" s="77"/>
      <c r="P111" s="113">
        <v>0</v>
      </c>
      <c r="Q111" s="77"/>
      <c r="R111" s="113">
        <v>0</v>
      </c>
      <c r="S111" s="77"/>
      <c r="T111" s="113">
        <v>0</v>
      </c>
      <c r="U111" s="77"/>
      <c r="V111" s="113">
        <v>0</v>
      </c>
      <c r="W111" s="77"/>
      <c r="X111" s="113">
        <v>0</v>
      </c>
      <c r="Y111" s="77"/>
      <c r="Z111" s="113">
        <v>0</v>
      </c>
      <c r="AA111" s="77"/>
      <c r="AB111" s="113">
        <v>0</v>
      </c>
      <c r="AC111" s="77"/>
      <c r="AD111" s="113">
        <v>0</v>
      </c>
      <c r="AE111" s="77"/>
      <c r="AF111" s="113">
        <v>0</v>
      </c>
      <c r="AG111" s="77"/>
      <c r="AH111" s="113">
        <v>10508.538</v>
      </c>
      <c r="AI111" s="77">
        <v>6.10115514932611E-05</v>
      </c>
    </row>
    <row r="112" spans="1:35" ht="16.5" customHeight="1">
      <c r="A112" s="78" t="s">
        <v>749</v>
      </c>
      <c r="B112" s="113">
        <v>0</v>
      </c>
      <c r="C112" s="77"/>
      <c r="D112" s="113">
        <v>43911.62829478</v>
      </c>
      <c r="E112" s="77">
        <v>0.04082338334841362</v>
      </c>
      <c r="F112" s="113">
        <v>88957.53760144</v>
      </c>
      <c r="G112" s="77">
        <v>0.010574177721331976</v>
      </c>
      <c r="H112" s="113">
        <v>8048.24877984</v>
      </c>
      <c r="I112" s="77">
        <v>0.006261531928050911</v>
      </c>
      <c r="J112" s="113">
        <v>0</v>
      </c>
      <c r="K112" s="77"/>
      <c r="L112" s="113">
        <v>253339.8375096</v>
      </c>
      <c r="M112" s="77">
        <v>0.03347099044594698</v>
      </c>
      <c r="N112" s="113">
        <v>351985.748945</v>
      </c>
      <c r="O112" s="77">
        <v>0.007278212650576876</v>
      </c>
      <c r="P112" s="113">
        <v>0</v>
      </c>
      <c r="Q112" s="77"/>
      <c r="R112" s="113">
        <v>0</v>
      </c>
      <c r="S112" s="77"/>
      <c r="T112" s="113">
        <v>196948.39889285542</v>
      </c>
      <c r="U112" s="77">
        <v>0.041157944223382356</v>
      </c>
      <c r="V112" s="113">
        <v>173030.765231027</v>
      </c>
      <c r="W112" s="77">
        <v>0.005357712726959993</v>
      </c>
      <c r="X112" s="113">
        <v>0</v>
      </c>
      <c r="Y112" s="77"/>
      <c r="Z112" s="113">
        <v>0</v>
      </c>
      <c r="AA112" s="77"/>
      <c r="AB112" s="113">
        <v>127913.0762987816</v>
      </c>
      <c r="AC112" s="77">
        <v>0.02037644521386632</v>
      </c>
      <c r="AD112" s="113">
        <v>127919.5424243758</v>
      </c>
      <c r="AE112" s="77">
        <v>0.0032004450210537695</v>
      </c>
      <c r="AF112" s="113">
        <v>0</v>
      </c>
      <c r="AG112" s="77"/>
      <c r="AH112" s="113">
        <v>1372054.7839777</v>
      </c>
      <c r="AI112" s="77">
        <v>0.007966016881152324</v>
      </c>
    </row>
    <row r="113" spans="1:35" ht="16.5" customHeight="1">
      <c r="A113" s="73" t="s">
        <v>751</v>
      </c>
      <c r="B113" s="113">
        <v>0</v>
      </c>
      <c r="C113" s="77"/>
      <c r="D113" s="113">
        <v>26313.814454566098</v>
      </c>
      <c r="E113" s="77">
        <v>0.024463199761724102</v>
      </c>
      <c r="F113" s="113">
        <v>194940.5056205268</v>
      </c>
      <c r="G113" s="77">
        <v>0.023172129165189452</v>
      </c>
      <c r="H113" s="113">
        <v>30080.7001610318</v>
      </c>
      <c r="I113" s="77">
        <v>0.023402763710315036</v>
      </c>
      <c r="J113" s="113">
        <v>0</v>
      </c>
      <c r="K113" s="77"/>
      <c r="L113" s="113">
        <v>84174.86364897201</v>
      </c>
      <c r="M113" s="77">
        <v>0.01112109364511955</v>
      </c>
      <c r="N113" s="113">
        <v>194080.50900061338</v>
      </c>
      <c r="O113" s="77">
        <v>0.004013114792495151</v>
      </c>
      <c r="P113" s="113">
        <v>179758.1336465924</v>
      </c>
      <c r="Q113" s="77">
        <v>0.023699211322998445</v>
      </c>
      <c r="R113" s="113">
        <v>0</v>
      </c>
      <c r="S113" s="77"/>
      <c r="T113" s="113">
        <v>24366.461481524497</v>
      </c>
      <c r="U113" s="77">
        <v>0.005092062023430649</v>
      </c>
      <c r="V113" s="113">
        <v>141999.199533413</v>
      </c>
      <c r="W113" s="77">
        <v>0.004396853458646538</v>
      </c>
      <c r="X113" s="113">
        <v>119143.892305868</v>
      </c>
      <c r="Y113" s="77">
        <v>0.02141756480716742</v>
      </c>
      <c r="Z113" s="113">
        <v>0</v>
      </c>
      <c r="AA113" s="77"/>
      <c r="AB113" s="113">
        <v>17126.5133018772</v>
      </c>
      <c r="AC113" s="77">
        <v>0.002728239130025346</v>
      </c>
      <c r="AD113" s="113">
        <v>128178.3308893601</v>
      </c>
      <c r="AE113" s="77">
        <v>0.003206919702236707</v>
      </c>
      <c r="AF113" s="113">
        <v>165710.0782408927</v>
      </c>
      <c r="AG113" s="77">
        <v>0.026097555329879226</v>
      </c>
      <c r="AH113" s="113">
        <v>1305873.0022852381</v>
      </c>
      <c r="AI113" s="77">
        <v>0.0075817718813583086</v>
      </c>
    </row>
    <row r="114" spans="1:35" ht="16.5" customHeight="1">
      <c r="A114" s="78" t="s">
        <v>722</v>
      </c>
      <c r="B114" s="113">
        <v>0</v>
      </c>
      <c r="C114" s="77"/>
      <c r="D114" s="113">
        <v>2185.4723836995</v>
      </c>
      <c r="E114" s="77">
        <v>0.0020317710907509627</v>
      </c>
      <c r="F114" s="113">
        <v>22415.8387037298</v>
      </c>
      <c r="G114" s="77">
        <v>0.002664519147190443</v>
      </c>
      <c r="H114" s="113">
        <v>26578.046309551803</v>
      </c>
      <c r="I114" s="77">
        <v>0.020677701460886346</v>
      </c>
      <c r="J114" s="113">
        <v>0</v>
      </c>
      <c r="K114" s="77"/>
      <c r="L114" s="113">
        <v>7597.7984298111</v>
      </c>
      <c r="M114" s="77">
        <v>0.001003813064515768</v>
      </c>
      <c r="N114" s="113">
        <v>22156.3132646226</v>
      </c>
      <c r="O114" s="77">
        <v>0.0004581388876568355</v>
      </c>
      <c r="P114" s="113">
        <v>120084.279492937</v>
      </c>
      <c r="Q114" s="77">
        <v>0.015831843925728648</v>
      </c>
      <c r="R114" s="113">
        <v>0</v>
      </c>
      <c r="S114" s="77"/>
      <c r="T114" s="113">
        <v>12494.1251995245</v>
      </c>
      <c r="U114" s="77">
        <v>0.0026110012113464295</v>
      </c>
      <c r="V114" s="113">
        <v>118051.456842413</v>
      </c>
      <c r="W114" s="77">
        <v>0.0036553371992332283</v>
      </c>
      <c r="X114" s="113">
        <v>119143.892305868</v>
      </c>
      <c r="Y114" s="77">
        <v>0.02141756480716742</v>
      </c>
      <c r="Z114" s="113">
        <v>0</v>
      </c>
      <c r="AA114" s="77"/>
      <c r="AB114" s="113">
        <v>9742.8655795044</v>
      </c>
      <c r="AC114" s="77">
        <v>0.001552030272832445</v>
      </c>
      <c r="AD114" s="113">
        <v>114836.018196753</v>
      </c>
      <c r="AE114" s="77">
        <v>0.0028731056702513964</v>
      </c>
      <c r="AF114" s="113">
        <v>121117.278363341</v>
      </c>
      <c r="AG114" s="77">
        <v>0.019074668885840047</v>
      </c>
      <c r="AH114" s="113">
        <v>696403.3850717556</v>
      </c>
      <c r="AI114" s="77">
        <v>0.004043250449147804</v>
      </c>
    </row>
    <row r="115" spans="1:35" ht="16.5" customHeight="1">
      <c r="A115" s="78" t="s">
        <v>749</v>
      </c>
      <c r="B115" s="113">
        <v>0</v>
      </c>
      <c r="C115" s="77"/>
      <c r="D115" s="113">
        <v>23890.5865385125</v>
      </c>
      <c r="E115" s="77">
        <v>0.02221039416104012</v>
      </c>
      <c r="F115" s="113">
        <v>169607.08315691137</v>
      </c>
      <c r="G115" s="77">
        <v>0.02016080355251291</v>
      </c>
      <c r="H115" s="113">
        <v>603.77032045</v>
      </c>
      <c r="I115" s="77">
        <v>0.00046973288750430035</v>
      </c>
      <c r="J115" s="113">
        <v>0</v>
      </c>
      <c r="K115" s="77"/>
      <c r="L115" s="113">
        <v>66665.5958672642</v>
      </c>
      <c r="M115" s="77">
        <v>0.008807787769509436</v>
      </c>
      <c r="N115" s="113">
        <v>59545.755798948805</v>
      </c>
      <c r="O115" s="77">
        <v>0.0012312619884272359</v>
      </c>
      <c r="P115" s="113">
        <v>0</v>
      </c>
      <c r="Q115" s="77"/>
      <c r="R115" s="113">
        <v>0</v>
      </c>
      <c r="S115" s="77"/>
      <c r="T115" s="113">
        <v>11872.336282</v>
      </c>
      <c r="U115" s="77">
        <v>0.0024810608120842195</v>
      </c>
      <c r="V115" s="113">
        <v>23947.742691</v>
      </c>
      <c r="W115" s="77">
        <v>0.0007415162594133105</v>
      </c>
      <c r="X115" s="113">
        <v>0</v>
      </c>
      <c r="Y115" s="77"/>
      <c r="Z115" s="113">
        <v>0</v>
      </c>
      <c r="AA115" s="77"/>
      <c r="AB115" s="113">
        <v>0</v>
      </c>
      <c r="AC115" s="77"/>
      <c r="AD115" s="113">
        <v>0</v>
      </c>
      <c r="AE115" s="77"/>
      <c r="AF115" s="113">
        <v>0</v>
      </c>
      <c r="AG115" s="77"/>
      <c r="AH115" s="113">
        <v>356132.8706550869</v>
      </c>
      <c r="AI115" s="77">
        <v>0.002067672874801017</v>
      </c>
    </row>
    <row r="116" spans="1:35" ht="16.5" customHeight="1">
      <c r="A116" s="78" t="s">
        <v>752</v>
      </c>
      <c r="B116" s="113">
        <v>0</v>
      </c>
      <c r="C116" s="77"/>
      <c r="D116" s="113">
        <v>237.75553235409998</v>
      </c>
      <c r="E116" s="77">
        <v>0.00022103450993301885</v>
      </c>
      <c r="F116" s="113">
        <v>2917.5837598855996</v>
      </c>
      <c r="G116" s="77">
        <v>0.0003468064654861005</v>
      </c>
      <c r="H116" s="113">
        <v>2898.88353103</v>
      </c>
      <c r="I116" s="77">
        <v>0.002255329361924392</v>
      </c>
      <c r="J116" s="113">
        <v>0</v>
      </c>
      <c r="K116" s="77"/>
      <c r="L116" s="113">
        <v>9911.4693518967</v>
      </c>
      <c r="M116" s="77">
        <v>0.0013094928110943453</v>
      </c>
      <c r="N116" s="113">
        <v>112378.439937042</v>
      </c>
      <c r="O116" s="77">
        <v>0.0023237139164110792</v>
      </c>
      <c r="P116" s="113">
        <v>59673.854153655404</v>
      </c>
      <c r="Q116" s="77">
        <v>0.007867367397269797</v>
      </c>
      <c r="R116" s="113">
        <v>0</v>
      </c>
      <c r="S116" s="77"/>
      <c r="T116" s="113">
        <v>0</v>
      </c>
      <c r="U116" s="77"/>
      <c r="V116" s="113">
        <v>0</v>
      </c>
      <c r="W116" s="77"/>
      <c r="X116" s="113">
        <v>0</v>
      </c>
      <c r="Y116" s="77"/>
      <c r="Z116" s="113">
        <v>0</v>
      </c>
      <c r="AA116" s="77"/>
      <c r="AB116" s="113">
        <v>7383.6477223728</v>
      </c>
      <c r="AC116" s="77">
        <v>0.0011762088571929006</v>
      </c>
      <c r="AD116" s="113">
        <v>13342.3126926071</v>
      </c>
      <c r="AE116" s="77">
        <v>0.00033381403198531076</v>
      </c>
      <c r="AF116" s="113">
        <v>44592.7998775517</v>
      </c>
      <c r="AG116" s="77">
        <v>0.007022886444039179</v>
      </c>
      <c r="AH116" s="113">
        <v>253336.74655839542</v>
      </c>
      <c r="AI116" s="77">
        <v>0.0014708485574094874</v>
      </c>
    </row>
    <row r="117" spans="1:35" ht="16.5" customHeight="1">
      <c r="A117" s="73" t="s">
        <v>753</v>
      </c>
      <c r="B117" s="113">
        <v>0</v>
      </c>
      <c r="C117" s="77"/>
      <c r="D117" s="113">
        <v>13965.349666330001</v>
      </c>
      <c r="E117" s="77">
        <v>0.012983185665447119</v>
      </c>
      <c r="F117" s="113">
        <v>93008.61132936111</v>
      </c>
      <c r="G117" s="77">
        <v>0.011055719530112475</v>
      </c>
      <c r="H117" s="113">
        <v>0</v>
      </c>
      <c r="I117" s="77"/>
      <c r="J117" s="113">
        <v>0</v>
      </c>
      <c r="K117" s="77"/>
      <c r="L117" s="113">
        <v>68583.6422084</v>
      </c>
      <c r="M117" s="77">
        <v>0.009061198016354672</v>
      </c>
      <c r="N117" s="113">
        <v>70948.595388</v>
      </c>
      <c r="O117" s="77">
        <v>0.00146704508930073</v>
      </c>
      <c r="P117" s="113">
        <v>0</v>
      </c>
      <c r="Q117" s="77"/>
      <c r="R117" s="113">
        <v>0</v>
      </c>
      <c r="S117" s="77"/>
      <c r="T117" s="113">
        <v>14189.7190776</v>
      </c>
      <c r="U117" s="77">
        <v>0.002965343560162913</v>
      </c>
      <c r="V117" s="113">
        <v>33109.3445144</v>
      </c>
      <c r="W117" s="77">
        <v>0.0010251954688477282</v>
      </c>
      <c r="X117" s="113">
        <v>0</v>
      </c>
      <c r="Y117" s="77"/>
      <c r="Z117" s="113">
        <v>0</v>
      </c>
      <c r="AA117" s="77"/>
      <c r="AB117" s="113">
        <v>23649.531796</v>
      </c>
      <c r="AC117" s="77">
        <v>0.0037673504767344397</v>
      </c>
      <c r="AD117" s="113">
        <v>0</v>
      </c>
      <c r="AE117" s="77"/>
      <c r="AF117" s="113">
        <v>0</v>
      </c>
      <c r="AG117" s="77"/>
      <c r="AH117" s="113">
        <v>317454.7939800911</v>
      </c>
      <c r="AI117" s="77">
        <v>0.0018431117163680546</v>
      </c>
    </row>
    <row r="118" spans="1:35" ht="16.5" customHeight="1">
      <c r="A118" s="78" t="s">
        <v>749</v>
      </c>
      <c r="B118" s="113">
        <v>0</v>
      </c>
      <c r="C118" s="77"/>
      <c r="D118" s="113">
        <v>13965.349666330001</v>
      </c>
      <c r="E118" s="77">
        <v>0.012983185665447119</v>
      </c>
      <c r="F118" s="113">
        <v>93008.61132936111</v>
      </c>
      <c r="G118" s="77">
        <v>0.011055719530112475</v>
      </c>
      <c r="H118" s="113">
        <v>0</v>
      </c>
      <c r="I118" s="77"/>
      <c r="J118" s="113">
        <v>0</v>
      </c>
      <c r="K118" s="77"/>
      <c r="L118" s="113">
        <v>68583.6422084</v>
      </c>
      <c r="M118" s="77">
        <v>0.009061198016354672</v>
      </c>
      <c r="N118" s="113">
        <v>70948.595388</v>
      </c>
      <c r="O118" s="77">
        <v>0.00146704508930073</v>
      </c>
      <c r="P118" s="113">
        <v>0</v>
      </c>
      <c r="Q118" s="77"/>
      <c r="R118" s="113">
        <v>0</v>
      </c>
      <c r="S118" s="77"/>
      <c r="T118" s="113">
        <v>14189.7190776</v>
      </c>
      <c r="U118" s="77">
        <v>0.002965343560162913</v>
      </c>
      <c r="V118" s="113">
        <v>33109.3445144</v>
      </c>
      <c r="W118" s="77">
        <v>0.0010251954688477282</v>
      </c>
      <c r="X118" s="113">
        <v>0</v>
      </c>
      <c r="Y118" s="77"/>
      <c r="Z118" s="113">
        <v>0</v>
      </c>
      <c r="AA118" s="77"/>
      <c r="AB118" s="113">
        <v>23649.531796</v>
      </c>
      <c r="AC118" s="77">
        <v>0.0037673504767344397</v>
      </c>
      <c r="AD118" s="113">
        <v>0</v>
      </c>
      <c r="AE118" s="77"/>
      <c r="AF118" s="113">
        <v>0</v>
      </c>
      <c r="AG118" s="77"/>
      <c r="AH118" s="113">
        <v>317454.7939800911</v>
      </c>
      <c r="AI118" s="77">
        <v>0.0018431117163680546</v>
      </c>
    </row>
    <row r="119" spans="1:35" ht="16.5" customHeight="1">
      <c r="A119" s="73" t="s">
        <v>754</v>
      </c>
      <c r="B119" s="113">
        <v>0</v>
      </c>
      <c r="C119" s="77"/>
      <c r="D119" s="113">
        <v>0</v>
      </c>
      <c r="E119" s="77"/>
      <c r="F119" s="113">
        <v>0</v>
      </c>
      <c r="G119" s="77"/>
      <c r="H119" s="113">
        <v>0</v>
      </c>
      <c r="I119" s="77"/>
      <c r="J119" s="113">
        <v>0</v>
      </c>
      <c r="K119" s="77"/>
      <c r="L119" s="113">
        <v>0</v>
      </c>
      <c r="M119" s="77"/>
      <c r="N119" s="113">
        <v>18864.51276</v>
      </c>
      <c r="O119" s="77">
        <v>0.0003900724271602681</v>
      </c>
      <c r="P119" s="113">
        <v>12719.73582</v>
      </c>
      <c r="Q119" s="77">
        <v>0.0016769628225198662</v>
      </c>
      <c r="R119" s="113">
        <v>0</v>
      </c>
      <c r="S119" s="77"/>
      <c r="T119" s="113">
        <v>0</v>
      </c>
      <c r="U119" s="77"/>
      <c r="V119" s="113">
        <v>0</v>
      </c>
      <c r="W119" s="77"/>
      <c r="X119" s="113">
        <v>0</v>
      </c>
      <c r="Y119" s="77"/>
      <c r="Z119" s="113">
        <v>0</v>
      </c>
      <c r="AA119" s="77"/>
      <c r="AB119" s="113">
        <v>0</v>
      </c>
      <c r="AC119" s="77"/>
      <c r="AD119" s="113">
        <v>0</v>
      </c>
      <c r="AE119" s="77"/>
      <c r="AF119" s="113">
        <v>0</v>
      </c>
      <c r="AG119" s="77"/>
      <c r="AH119" s="113">
        <v>31584.248580000003</v>
      </c>
      <c r="AI119" s="77">
        <v>0.00018337508115920875</v>
      </c>
    </row>
    <row r="120" spans="1:35" ht="16.5" customHeight="1">
      <c r="A120" s="78" t="s">
        <v>722</v>
      </c>
      <c r="B120" s="113">
        <v>0</v>
      </c>
      <c r="C120" s="77"/>
      <c r="D120" s="113">
        <v>0</v>
      </c>
      <c r="E120" s="77"/>
      <c r="F120" s="113">
        <v>0</v>
      </c>
      <c r="G120" s="77"/>
      <c r="H120" s="113">
        <v>0</v>
      </c>
      <c r="I120" s="77"/>
      <c r="J120" s="113">
        <v>0</v>
      </c>
      <c r="K120" s="77"/>
      <c r="L120" s="113">
        <v>0</v>
      </c>
      <c r="M120" s="77"/>
      <c r="N120" s="113">
        <v>18864.51276</v>
      </c>
      <c r="O120" s="77">
        <v>0.0003900724271602681</v>
      </c>
      <c r="P120" s="113">
        <v>12719.73582</v>
      </c>
      <c r="Q120" s="77">
        <v>0.0016769628225198662</v>
      </c>
      <c r="R120" s="113">
        <v>0</v>
      </c>
      <c r="S120" s="77"/>
      <c r="T120" s="113">
        <v>0</v>
      </c>
      <c r="U120" s="77"/>
      <c r="V120" s="113">
        <v>0</v>
      </c>
      <c r="W120" s="77"/>
      <c r="X120" s="113">
        <v>0</v>
      </c>
      <c r="Y120" s="77"/>
      <c r="Z120" s="113">
        <v>0</v>
      </c>
      <c r="AA120" s="77"/>
      <c r="AB120" s="113">
        <v>0</v>
      </c>
      <c r="AC120" s="77"/>
      <c r="AD120" s="113">
        <v>0</v>
      </c>
      <c r="AE120" s="77"/>
      <c r="AF120" s="113">
        <v>0</v>
      </c>
      <c r="AG120" s="77"/>
      <c r="AH120" s="113">
        <v>31584.248580000003</v>
      </c>
      <c r="AI120" s="77">
        <v>0.00018337508115920875</v>
      </c>
    </row>
    <row r="121" spans="1:35" ht="16.5" customHeight="1">
      <c r="A121" s="73" t="s">
        <v>755</v>
      </c>
      <c r="B121" s="113">
        <v>0</v>
      </c>
      <c r="C121" s="77"/>
      <c r="D121" s="113">
        <v>0</v>
      </c>
      <c r="E121" s="77"/>
      <c r="F121" s="113">
        <v>2.9813342699999996</v>
      </c>
      <c r="G121" s="77">
        <v>3.5438434187467004E-07</v>
      </c>
      <c r="H121" s="113">
        <v>0.31382466</v>
      </c>
      <c r="I121" s="77">
        <v>2.4415536623593124E-07</v>
      </c>
      <c r="J121" s="113">
        <v>0</v>
      </c>
      <c r="K121" s="77"/>
      <c r="L121" s="113">
        <v>3.7658959199999997</v>
      </c>
      <c r="M121" s="77">
        <v>4.975461719634768E-07</v>
      </c>
      <c r="N121" s="113">
        <v>109960.73184774001</v>
      </c>
      <c r="O121" s="77">
        <v>0.002273721569693345</v>
      </c>
      <c r="P121" s="113">
        <v>8259.49892243</v>
      </c>
      <c r="Q121" s="77">
        <v>0.0010889276964211358</v>
      </c>
      <c r="R121" s="113">
        <v>0</v>
      </c>
      <c r="S121" s="77"/>
      <c r="T121" s="113">
        <v>5.230411</v>
      </c>
      <c r="U121" s="77">
        <v>1.0930424690605336E-06</v>
      </c>
      <c r="V121" s="113">
        <v>1546.37101215</v>
      </c>
      <c r="W121" s="77">
        <v>4.78817257805922E-05</v>
      </c>
      <c r="X121" s="113">
        <v>2.8767260500000003</v>
      </c>
      <c r="Y121" s="77">
        <v>5.17126521686645E-07</v>
      </c>
      <c r="Z121" s="113">
        <v>0</v>
      </c>
      <c r="AA121" s="77"/>
      <c r="AB121" s="113">
        <v>1035.7259862199999</v>
      </c>
      <c r="AC121" s="77">
        <v>0.0001649902764084372</v>
      </c>
      <c r="AD121" s="113">
        <v>56783.85241328</v>
      </c>
      <c r="AE121" s="77">
        <v>0.0014206867401810193</v>
      </c>
      <c r="AF121" s="113">
        <v>28224.81457519</v>
      </c>
      <c r="AG121" s="77">
        <v>0.004445104774984231</v>
      </c>
      <c r="AH121" s="113">
        <v>205826.16294891003</v>
      </c>
      <c r="AI121" s="77">
        <v>0.0011950067211459645</v>
      </c>
    </row>
    <row r="122" spans="1:35" ht="16.5" customHeight="1">
      <c r="A122" s="78" t="s">
        <v>722</v>
      </c>
      <c r="B122" s="113">
        <v>0</v>
      </c>
      <c r="C122" s="77"/>
      <c r="D122" s="113">
        <v>0</v>
      </c>
      <c r="E122" s="77"/>
      <c r="F122" s="113">
        <v>0</v>
      </c>
      <c r="G122" s="77"/>
      <c r="H122" s="113">
        <v>0</v>
      </c>
      <c r="I122" s="77"/>
      <c r="J122" s="113">
        <v>0</v>
      </c>
      <c r="K122" s="77"/>
      <c r="L122" s="113">
        <v>0</v>
      </c>
      <c r="M122" s="77"/>
      <c r="N122" s="113">
        <v>52.327165</v>
      </c>
      <c r="O122" s="77">
        <v>1.0819990167594358E-06</v>
      </c>
      <c r="P122" s="113">
        <v>0</v>
      </c>
      <c r="Q122" s="77"/>
      <c r="R122" s="113">
        <v>0</v>
      </c>
      <c r="S122" s="77"/>
      <c r="T122" s="113">
        <v>0</v>
      </c>
      <c r="U122" s="77"/>
      <c r="V122" s="113">
        <v>0</v>
      </c>
      <c r="W122" s="77"/>
      <c r="X122" s="113">
        <v>0</v>
      </c>
      <c r="Y122" s="77"/>
      <c r="Z122" s="113">
        <v>0</v>
      </c>
      <c r="AA122" s="77"/>
      <c r="AB122" s="113">
        <v>0</v>
      </c>
      <c r="AC122" s="77"/>
      <c r="AD122" s="113">
        <v>0</v>
      </c>
      <c r="AE122" s="77"/>
      <c r="AF122" s="113">
        <v>0</v>
      </c>
      <c r="AG122" s="77"/>
      <c r="AH122" s="113">
        <v>52.327165</v>
      </c>
      <c r="AI122" s="77">
        <v>3.038064402387725E-07</v>
      </c>
    </row>
    <row r="123" spans="1:35" ht="16.5" customHeight="1">
      <c r="A123" s="78" t="s">
        <v>752</v>
      </c>
      <c r="B123" s="113">
        <v>0</v>
      </c>
      <c r="C123" s="77"/>
      <c r="D123" s="113">
        <v>0</v>
      </c>
      <c r="E123" s="77"/>
      <c r="F123" s="113">
        <v>2.9813342699999996</v>
      </c>
      <c r="G123" s="77">
        <v>3.5438434187467004E-07</v>
      </c>
      <c r="H123" s="113">
        <v>0.31382466</v>
      </c>
      <c r="I123" s="77">
        <v>2.4415536623593124E-07</v>
      </c>
      <c r="J123" s="113">
        <v>0</v>
      </c>
      <c r="K123" s="77"/>
      <c r="L123" s="113">
        <v>3.7658959199999997</v>
      </c>
      <c r="M123" s="77">
        <v>4.975461719634768E-07</v>
      </c>
      <c r="N123" s="113">
        <v>109908.40468274</v>
      </c>
      <c r="O123" s="77">
        <v>0.0022726395706765853</v>
      </c>
      <c r="P123" s="113">
        <v>8259.49892243</v>
      </c>
      <c r="Q123" s="77">
        <v>0.0010889276964211358</v>
      </c>
      <c r="R123" s="113">
        <v>0</v>
      </c>
      <c r="S123" s="77"/>
      <c r="T123" s="113">
        <v>5.230411</v>
      </c>
      <c r="U123" s="77">
        <v>1.0930424690605336E-06</v>
      </c>
      <c r="V123" s="113">
        <v>1546.37101215</v>
      </c>
      <c r="W123" s="77">
        <v>4.78817257805922E-05</v>
      </c>
      <c r="X123" s="113">
        <v>2.8767260500000003</v>
      </c>
      <c r="Y123" s="77">
        <v>5.17126521686645E-07</v>
      </c>
      <c r="Z123" s="113">
        <v>0</v>
      </c>
      <c r="AA123" s="77"/>
      <c r="AB123" s="113">
        <v>1035.7259862199999</v>
      </c>
      <c r="AC123" s="77">
        <v>0.0001649902764084372</v>
      </c>
      <c r="AD123" s="113">
        <v>56783.85241328</v>
      </c>
      <c r="AE123" s="77">
        <v>0.0014206867401810193</v>
      </c>
      <c r="AF123" s="113">
        <v>28224.81457519</v>
      </c>
      <c r="AG123" s="77">
        <v>0.004445104774984231</v>
      </c>
      <c r="AH123" s="113">
        <v>205773.83578391</v>
      </c>
      <c r="AI123" s="77">
        <v>0.0011947029147057258</v>
      </c>
    </row>
    <row r="124" spans="1:35" ht="16.5" customHeight="1">
      <c r="A124" s="73" t="s">
        <v>756</v>
      </c>
      <c r="B124" s="113">
        <v>0</v>
      </c>
      <c r="C124" s="77"/>
      <c r="D124" s="113">
        <v>10405.699107999999</v>
      </c>
      <c r="E124" s="77">
        <v>0.009673880477454927</v>
      </c>
      <c r="F124" s="113">
        <v>10405.699107999999</v>
      </c>
      <c r="G124" s="77">
        <v>0.0012369014998557747</v>
      </c>
      <c r="H124" s="113">
        <v>0</v>
      </c>
      <c r="I124" s="77"/>
      <c r="J124" s="113">
        <v>0</v>
      </c>
      <c r="K124" s="77"/>
      <c r="L124" s="113">
        <v>0</v>
      </c>
      <c r="M124" s="77"/>
      <c r="N124" s="113">
        <v>0</v>
      </c>
      <c r="O124" s="77"/>
      <c r="P124" s="113">
        <v>0</v>
      </c>
      <c r="Q124" s="77"/>
      <c r="R124" s="113">
        <v>0</v>
      </c>
      <c r="S124" s="77"/>
      <c r="T124" s="113">
        <v>4354.4817652</v>
      </c>
      <c r="U124" s="77">
        <v>0.0009099922549324095</v>
      </c>
      <c r="V124" s="113">
        <v>0</v>
      </c>
      <c r="W124" s="77"/>
      <c r="X124" s="113">
        <v>0</v>
      </c>
      <c r="Y124" s="77"/>
      <c r="Z124" s="113">
        <v>0</v>
      </c>
      <c r="AA124" s="77"/>
      <c r="AB124" s="113">
        <v>0</v>
      </c>
      <c r="AC124" s="77"/>
      <c r="AD124" s="113">
        <v>2081.1398216</v>
      </c>
      <c r="AE124" s="77">
        <v>5.206846001731194E-05</v>
      </c>
      <c r="AF124" s="113">
        <v>0</v>
      </c>
      <c r="AG124" s="77"/>
      <c r="AH124" s="113">
        <v>27247.0198028</v>
      </c>
      <c r="AI124" s="77">
        <v>0.00015819355192286854</v>
      </c>
    </row>
    <row r="125" spans="1:35" ht="16.5" customHeight="1">
      <c r="A125" s="78" t="s">
        <v>749</v>
      </c>
      <c r="B125" s="113">
        <v>0</v>
      </c>
      <c r="C125" s="77"/>
      <c r="D125" s="113">
        <v>10405.699107999999</v>
      </c>
      <c r="E125" s="77">
        <v>0.009673880477454927</v>
      </c>
      <c r="F125" s="113">
        <v>10405.699107999999</v>
      </c>
      <c r="G125" s="77">
        <v>0.0012369014998557747</v>
      </c>
      <c r="H125" s="113">
        <v>0</v>
      </c>
      <c r="I125" s="77"/>
      <c r="J125" s="113">
        <v>0</v>
      </c>
      <c r="K125" s="77"/>
      <c r="L125" s="113">
        <v>0</v>
      </c>
      <c r="M125" s="77"/>
      <c r="N125" s="113">
        <v>0</v>
      </c>
      <c r="O125" s="77"/>
      <c r="P125" s="113">
        <v>0</v>
      </c>
      <c r="Q125" s="77"/>
      <c r="R125" s="113">
        <v>0</v>
      </c>
      <c r="S125" s="77"/>
      <c r="T125" s="113">
        <v>4354.4817652</v>
      </c>
      <c r="U125" s="77">
        <v>0.0009099922549324095</v>
      </c>
      <c r="V125" s="113">
        <v>0</v>
      </c>
      <c r="W125" s="77"/>
      <c r="X125" s="113">
        <v>0</v>
      </c>
      <c r="Y125" s="77"/>
      <c r="Z125" s="113">
        <v>0</v>
      </c>
      <c r="AA125" s="77"/>
      <c r="AB125" s="113">
        <v>0</v>
      </c>
      <c r="AC125" s="77"/>
      <c r="AD125" s="113">
        <v>2081.1398216</v>
      </c>
      <c r="AE125" s="77">
        <v>5.206846001731194E-05</v>
      </c>
      <c r="AF125" s="113">
        <v>0</v>
      </c>
      <c r="AG125" s="77"/>
      <c r="AH125" s="113">
        <v>27247.0198028</v>
      </c>
      <c r="AI125" s="77">
        <v>0.00015819355192286854</v>
      </c>
    </row>
    <row r="126" spans="1:35" ht="16.5" customHeight="1">
      <c r="A126" s="73" t="s">
        <v>757</v>
      </c>
      <c r="B126" s="113">
        <v>0</v>
      </c>
      <c r="C126" s="77"/>
      <c r="D126" s="113">
        <v>0</v>
      </c>
      <c r="E126" s="77"/>
      <c r="F126" s="113">
        <v>0</v>
      </c>
      <c r="G126" s="77"/>
      <c r="H126" s="113">
        <v>0</v>
      </c>
      <c r="I126" s="77"/>
      <c r="J126" s="113">
        <v>0</v>
      </c>
      <c r="K126" s="77"/>
      <c r="L126" s="113">
        <v>2447.6549509916</v>
      </c>
      <c r="M126" s="77">
        <v>0.0003233815742717929</v>
      </c>
      <c r="N126" s="113">
        <v>87029.9499674649</v>
      </c>
      <c r="O126" s="77">
        <v>0.0017995685471097068</v>
      </c>
      <c r="P126" s="113">
        <v>0</v>
      </c>
      <c r="Q126" s="77"/>
      <c r="R126" s="113">
        <v>0</v>
      </c>
      <c r="S126" s="77"/>
      <c r="T126" s="113">
        <v>0</v>
      </c>
      <c r="U126" s="77"/>
      <c r="V126" s="113">
        <v>16748.6753662409</v>
      </c>
      <c r="W126" s="77">
        <v>0.0005186048333636996</v>
      </c>
      <c r="X126" s="113">
        <v>0</v>
      </c>
      <c r="Y126" s="77"/>
      <c r="Z126" s="113">
        <v>0</v>
      </c>
      <c r="AA126" s="77"/>
      <c r="AB126" s="113">
        <v>0</v>
      </c>
      <c r="AC126" s="77"/>
      <c r="AD126" s="113">
        <v>56225.0196809792</v>
      </c>
      <c r="AE126" s="77">
        <v>0.0014067051905147412</v>
      </c>
      <c r="AF126" s="113">
        <v>0</v>
      </c>
      <c r="AG126" s="77"/>
      <c r="AH126" s="113">
        <v>162451.29996567662</v>
      </c>
      <c r="AI126" s="77">
        <v>0.000943176477356135</v>
      </c>
    </row>
    <row r="127" spans="1:35" ht="16.5" customHeight="1">
      <c r="A127" s="78" t="s">
        <v>749</v>
      </c>
      <c r="B127" s="113">
        <v>0</v>
      </c>
      <c r="C127" s="77"/>
      <c r="D127" s="113">
        <v>0</v>
      </c>
      <c r="E127" s="77"/>
      <c r="F127" s="113">
        <v>0</v>
      </c>
      <c r="G127" s="77"/>
      <c r="H127" s="113">
        <v>0</v>
      </c>
      <c r="I127" s="77"/>
      <c r="J127" s="113">
        <v>0</v>
      </c>
      <c r="K127" s="77"/>
      <c r="L127" s="113">
        <v>2447.6549509916</v>
      </c>
      <c r="M127" s="77">
        <v>0.0003233815742717929</v>
      </c>
      <c r="N127" s="113">
        <v>87029.9499674649</v>
      </c>
      <c r="O127" s="77">
        <v>0.0017995685471097068</v>
      </c>
      <c r="P127" s="113">
        <v>0</v>
      </c>
      <c r="Q127" s="77"/>
      <c r="R127" s="113">
        <v>0</v>
      </c>
      <c r="S127" s="77"/>
      <c r="T127" s="113">
        <v>0</v>
      </c>
      <c r="U127" s="77"/>
      <c r="V127" s="113">
        <v>16748.6753662409</v>
      </c>
      <c r="W127" s="77">
        <v>0.0005186048333636996</v>
      </c>
      <c r="X127" s="113">
        <v>0</v>
      </c>
      <c r="Y127" s="77"/>
      <c r="Z127" s="113">
        <v>0</v>
      </c>
      <c r="AA127" s="77"/>
      <c r="AB127" s="113">
        <v>0</v>
      </c>
      <c r="AC127" s="77"/>
      <c r="AD127" s="113">
        <v>56225.0196809792</v>
      </c>
      <c r="AE127" s="77">
        <v>0.0014067051905147412</v>
      </c>
      <c r="AF127" s="113">
        <v>0</v>
      </c>
      <c r="AG127" s="77"/>
      <c r="AH127" s="113">
        <v>162451.29996567662</v>
      </c>
      <c r="AI127" s="77">
        <v>0.000943176477356135</v>
      </c>
    </row>
    <row r="128" spans="1:35" ht="16.5" customHeight="1">
      <c r="A128" s="73" t="s">
        <v>758</v>
      </c>
      <c r="B128" s="113">
        <v>0</v>
      </c>
      <c r="C128" s="77"/>
      <c r="D128" s="113">
        <v>0</v>
      </c>
      <c r="E128" s="77"/>
      <c r="F128" s="113">
        <v>0</v>
      </c>
      <c r="G128" s="77"/>
      <c r="H128" s="113">
        <v>0</v>
      </c>
      <c r="I128" s="77"/>
      <c r="J128" s="113">
        <v>0</v>
      </c>
      <c r="K128" s="77"/>
      <c r="L128" s="113">
        <v>0</v>
      </c>
      <c r="M128" s="77"/>
      <c r="N128" s="113">
        <v>62528.52274509201</v>
      </c>
      <c r="O128" s="77">
        <v>0.0012929383835262155</v>
      </c>
      <c r="P128" s="113">
        <v>0</v>
      </c>
      <c r="Q128" s="77"/>
      <c r="R128" s="113">
        <v>0</v>
      </c>
      <c r="S128" s="77"/>
      <c r="T128" s="113">
        <v>15008.402142932</v>
      </c>
      <c r="U128" s="77">
        <v>0.0031364305663481888</v>
      </c>
      <c r="V128" s="113">
        <v>22512.603214398</v>
      </c>
      <c r="W128" s="77">
        <v>0.0006970786992575374</v>
      </c>
      <c r="X128" s="113">
        <v>0</v>
      </c>
      <c r="Y128" s="77"/>
      <c r="Z128" s="113">
        <v>0</v>
      </c>
      <c r="AA128" s="77"/>
      <c r="AB128" s="113">
        <v>0</v>
      </c>
      <c r="AC128" s="77"/>
      <c r="AD128" s="113">
        <v>0</v>
      </c>
      <c r="AE128" s="77"/>
      <c r="AF128" s="113">
        <v>0</v>
      </c>
      <c r="AG128" s="77"/>
      <c r="AH128" s="113">
        <v>100049.528102422</v>
      </c>
      <c r="AI128" s="77">
        <v>0.0005808778476794198</v>
      </c>
    </row>
    <row r="129" spans="1:35" ht="16.5" customHeight="1">
      <c r="A129" s="78" t="s">
        <v>749</v>
      </c>
      <c r="B129" s="113">
        <v>0</v>
      </c>
      <c r="C129" s="77"/>
      <c r="D129" s="113">
        <v>0</v>
      </c>
      <c r="E129" s="77"/>
      <c r="F129" s="113">
        <v>0</v>
      </c>
      <c r="G129" s="77"/>
      <c r="H129" s="113">
        <v>0</v>
      </c>
      <c r="I129" s="77"/>
      <c r="J129" s="113">
        <v>0</v>
      </c>
      <c r="K129" s="77"/>
      <c r="L129" s="113">
        <v>0</v>
      </c>
      <c r="M129" s="77"/>
      <c r="N129" s="113">
        <v>62528.52274509201</v>
      </c>
      <c r="O129" s="77">
        <v>0.0012929383835262155</v>
      </c>
      <c r="P129" s="113">
        <v>0</v>
      </c>
      <c r="Q129" s="77"/>
      <c r="R129" s="113">
        <v>0</v>
      </c>
      <c r="S129" s="77"/>
      <c r="T129" s="113">
        <v>15008.402142932</v>
      </c>
      <c r="U129" s="77">
        <v>0.0031364305663481888</v>
      </c>
      <c r="V129" s="113">
        <v>22512.603214398</v>
      </c>
      <c r="W129" s="77">
        <v>0.0006970786992575374</v>
      </c>
      <c r="X129" s="113">
        <v>0</v>
      </c>
      <c r="Y129" s="77"/>
      <c r="Z129" s="113">
        <v>0</v>
      </c>
      <c r="AA129" s="77"/>
      <c r="AB129" s="113">
        <v>0</v>
      </c>
      <c r="AC129" s="77"/>
      <c r="AD129" s="113">
        <v>0</v>
      </c>
      <c r="AE129" s="77"/>
      <c r="AF129" s="113">
        <v>0</v>
      </c>
      <c r="AG129" s="77"/>
      <c r="AH129" s="113">
        <v>100049.528102422</v>
      </c>
      <c r="AI129" s="77">
        <v>0.0005808778476794198</v>
      </c>
    </row>
    <row r="130" spans="1:35" ht="16.5" customHeight="1">
      <c r="A130" s="73" t="s">
        <v>759</v>
      </c>
      <c r="B130" s="113">
        <v>0</v>
      </c>
      <c r="C130" s="77"/>
      <c r="D130" s="113">
        <v>0</v>
      </c>
      <c r="E130" s="77"/>
      <c r="F130" s="113">
        <v>0</v>
      </c>
      <c r="G130" s="77"/>
      <c r="H130" s="113">
        <v>0</v>
      </c>
      <c r="I130" s="77"/>
      <c r="J130" s="113">
        <v>0</v>
      </c>
      <c r="K130" s="77"/>
      <c r="L130" s="113">
        <v>0</v>
      </c>
      <c r="M130" s="77"/>
      <c r="N130" s="113">
        <v>0</v>
      </c>
      <c r="O130" s="77"/>
      <c r="P130" s="113">
        <v>0</v>
      </c>
      <c r="Q130" s="77"/>
      <c r="R130" s="113">
        <v>0</v>
      </c>
      <c r="S130" s="77"/>
      <c r="T130" s="113">
        <v>16642.644579</v>
      </c>
      <c r="U130" s="77">
        <v>0.0034779517942905565</v>
      </c>
      <c r="V130" s="113">
        <v>38832.837351</v>
      </c>
      <c r="W130" s="77">
        <v>0.0012024173078217</v>
      </c>
      <c r="X130" s="113">
        <v>0</v>
      </c>
      <c r="Y130" s="77"/>
      <c r="Z130" s="113">
        <v>0</v>
      </c>
      <c r="AA130" s="77"/>
      <c r="AB130" s="113">
        <v>0</v>
      </c>
      <c r="AC130" s="77"/>
      <c r="AD130" s="113">
        <v>0</v>
      </c>
      <c r="AE130" s="77"/>
      <c r="AF130" s="113">
        <v>0</v>
      </c>
      <c r="AG130" s="77"/>
      <c r="AH130" s="113">
        <v>55475.48193000001</v>
      </c>
      <c r="AI130" s="77">
        <v>0.0003220852627059702</v>
      </c>
    </row>
    <row r="131" spans="1:35" ht="16.5" customHeight="1">
      <c r="A131" s="78" t="s">
        <v>749</v>
      </c>
      <c r="B131" s="113">
        <v>0</v>
      </c>
      <c r="C131" s="77"/>
      <c r="D131" s="113">
        <v>0</v>
      </c>
      <c r="E131" s="77"/>
      <c r="F131" s="113">
        <v>0</v>
      </c>
      <c r="G131" s="77"/>
      <c r="H131" s="113">
        <v>0</v>
      </c>
      <c r="I131" s="77"/>
      <c r="J131" s="113">
        <v>0</v>
      </c>
      <c r="K131" s="77"/>
      <c r="L131" s="113">
        <v>0</v>
      </c>
      <c r="M131" s="77"/>
      <c r="N131" s="113">
        <v>0</v>
      </c>
      <c r="O131" s="77"/>
      <c r="P131" s="113">
        <v>0</v>
      </c>
      <c r="Q131" s="77"/>
      <c r="R131" s="113">
        <v>0</v>
      </c>
      <c r="S131" s="77"/>
      <c r="T131" s="113">
        <v>16642.644579</v>
      </c>
      <c r="U131" s="77">
        <v>0.0034779517942905565</v>
      </c>
      <c r="V131" s="113">
        <v>38832.837351</v>
      </c>
      <c r="W131" s="77">
        <v>0.0012024173078217</v>
      </c>
      <c r="X131" s="113">
        <v>0</v>
      </c>
      <c r="Y131" s="77"/>
      <c r="Z131" s="113">
        <v>0</v>
      </c>
      <c r="AA131" s="77"/>
      <c r="AB131" s="113">
        <v>0</v>
      </c>
      <c r="AC131" s="77"/>
      <c r="AD131" s="113">
        <v>0</v>
      </c>
      <c r="AE131" s="77"/>
      <c r="AF131" s="113">
        <v>0</v>
      </c>
      <c r="AG131" s="77"/>
      <c r="AH131" s="113">
        <v>55475.48193000001</v>
      </c>
      <c r="AI131" s="77">
        <v>0.0003220852627059702</v>
      </c>
    </row>
    <row r="132" spans="1:35" ht="16.5" customHeight="1">
      <c r="A132" s="73" t="s">
        <v>760</v>
      </c>
      <c r="B132" s="113">
        <v>0</v>
      </c>
      <c r="C132" s="77"/>
      <c r="D132" s="113">
        <v>6595.5489644326</v>
      </c>
      <c r="E132" s="77">
        <v>0.006131692998509735</v>
      </c>
      <c r="F132" s="113">
        <v>9233.5693791664</v>
      </c>
      <c r="G132" s="77">
        <v>0.0010975731371410393</v>
      </c>
      <c r="H132" s="113">
        <v>1130.295647687</v>
      </c>
      <c r="I132" s="77">
        <v>0.0008793692242537555</v>
      </c>
      <c r="J132" s="113">
        <v>0</v>
      </c>
      <c r="K132" s="77"/>
      <c r="L132" s="113">
        <v>29135.777947000002</v>
      </c>
      <c r="M132" s="77">
        <v>0.0038493880586874364</v>
      </c>
      <c r="N132" s="113">
        <v>17481.4667682</v>
      </c>
      <c r="O132" s="77">
        <v>0.00036147438629066084</v>
      </c>
      <c r="P132" s="113">
        <v>0</v>
      </c>
      <c r="Q132" s="77"/>
      <c r="R132" s="113">
        <v>0</v>
      </c>
      <c r="S132" s="77"/>
      <c r="T132" s="113">
        <v>8789.7397952</v>
      </c>
      <c r="U132" s="77">
        <v>0.0018368649974438024</v>
      </c>
      <c r="V132" s="113">
        <v>61332.152922</v>
      </c>
      <c r="W132" s="77">
        <v>0.0018990845694019565</v>
      </c>
      <c r="X132" s="113">
        <v>0</v>
      </c>
      <c r="Y132" s="77"/>
      <c r="Z132" s="113">
        <v>0</v>
      </c>
      <c r="AA132" s="77"/>
      <c r="AB132" s="113">
        <v>160930.7548914632</v>
      </c>
      <c r="AC132" s="77">
        <v>0.025636133577246197</v>
      </c>
      <c r="AD132" s="113">
        <v>231709.6787360598</v>
      </c>
      <c r="AE132" s="77">
        <v>0.005797191528254559</v>
      </c>
      <c r="AF132" s="113">
        <v>0</v>
      </c>
      <c r="AG132" s="77"/>
      <c r="AH132" s="113">
        <v>526338.985051209</v>
      </c>
      <c r="AI132" s="77">
        <v>0.0030558730519281204</v>
      </c>
    </row>
    <row r="133" spans="1:35" ht="16.5" customHeight="1">
      <c r="A133" s="78" t="s">
        <v>749</v>
      </c>
      <c r="B133" s="113">
        <v>0</v>
      </c>
      <c r="C133" s="77"/>
      <c r="D133" s="113">
        <v>6595.5489644326</v>
      </c>
      <c r="E133" s="77">
        <v>0.006131692998509735</v>
      </c>
      <c r="F133" s="113">
        <v>9233.5693791664</v>
      </c>
      <c r="G133" s="77">
        <v>0.0010975731371410393</v>
      </c>
      <c r="H133" s="113">
        <v>1130.295647687</v>
      </c>
      <c r="I133" s="77">
        <v>0.0008793692242537555</v>
      </c>
      <c r="J133" s="113">
        <v>0</v>
      </c>
      <c r="K133" s="77"/>
      <c r="L133" s="113">
        <v>29135.777947000002</v>
      </c>
      <c r="M133" s="77">
        <v>0.0038493880586874364</v>
      </c>
      <c r="N133" s="113">
        <v>17481.4667682</v>
      </c>
      <c r="O133" s="77">
        <v>0.00036147438629066084</v>
      </c>
      <c r="P133" s="113">
        <v>0</v>
      </c>
      <c r="Q133" s="77"/>
      <c r="R133" s="113">
        <v>0</v>
      </c>
      <c r="S133" s="77"/>
      <c r="T133" s="113">
        <v>8789.7397952</v>
      </c>
      <c r="U133" s="77">
        <v>0.0018368649974438024</v>
      </c>
      <c r="V133" s="113">
        <v>61332.152922</v>
      </c>
      <c r="W133" s="77">
        <v>0.0018990845694019565</v>
      </c>
      <c r="X133" s="113">
        <v>0</v>
      </c>
      <c r="Y133" s="77"/>
      <c r="Z133" s="113">
        <v>0</v>
      </c>
      <c r="AA133" s="77"/>
      <c r="AB133" s="113">
        <v>160930.7548914632</v>
      </c>
      <c r="AC133" s="77">
        <v>0.025636133577246197</v>
      </c>
      <c r="AD133" s="113">
        <v>231709.6787360598</v>
      </c>
      <c r="AE133" s="77">
        <v>0.005797191528254559</v>
      </c>
      <c r="AF133" s="113">
        <v>0</v>
      </c>
      <c r="AG133" s="77"/>
      <c r="AH133" s="113">
        <v>526338.985051209</v>
      </c>
      <c r="AI133" s="77">
        <v>0.0030558730519281204</v>
      </c>
    </row>
    <row r="134" spans="1:35" ht="16.5" customHeight="1">
      <c r="A134" s="73" t="s">
        <v>761</v>
      </c>
      <c r="B134" s="113">
        <v>0</v>
      </c>
      <c r="C134" s="77"/>
      <c r="D134" s="113">
        <v>0</v>
      </c>
      <c r="E134" s="77"/>
      <c r="F134" s="113">
        <v>0</v>
      </c>
      <c r="G134" s="77"/>
      <c r="H134" s="113">
        <v>0</v>
      </c>
      <c r="I134" s="77"/>
      <c r="J134" s="113">
        <v>0</v>
      </c>
      <c r="K134" s="77"/>
      <c r="L134" s="113">
        <v>0</v>
      </c>
      <c r="M134" s="77"/>
      <c r="N134" s="113">
        <v>0</v>
      </c>
      <c r="O134" s="77"/>
      <c r="P134" s="113">
        <v>0</v>
      </c>
      <c r="Q134" s="77"/>
      <c r="R134" s="113">
        <v>0</v>
      </c>
      <c r="S134" s="77"/>
      <c r="T134" s="113">
        <v>0</v>
      </c>
      <c r="U134" s="77"/>
      <c r="V134" s="113">
        <v>7521.2061992</v>
      </c>
      <c r="W134" s="77">
        <v>0.00023288611202603915</v>
      </c>
      <c r="X134" s="113">
        <v>0</v>
      </c>
      <c r="Y134" s="77"/>
      <c r="Z134" s="113">
        <v>0</v>
      </c>
      <c r="AA134" s="77"/>
      <c r="AB134" s="113">
        <v>0</v>
      </c>
      <c r="AC134" s="77"/>
      <c r="AD134" s="113">
        <v>13162.1108486</v>
      </c>
      <c r="AE134" s="77">
        <v>0.0003293055254388761</v>
      </c>
      <c r="AF134" s="113">
        <v>0</v>
      </c>
      <c r="AG134" s="77"/>
      <c r="AH134" s="113">
        <v>20683.3170478</v>
      </c>
      <c r="AI134" s="77">
        <v>0.00012008533091028409</v>
      </c>
    </row>
    <row r="135" spans="1:35" ht="16.5" customHeight="1">
      <c r="A135" s="78" t="s">
        <v>749</v>
      </c>
      <c r="B135" s="113">
        <v>0</v>
      </c>
      <c r="C135" s="77"/>
      <c r="D135" s="113">
        <v>0</v>
      </c>
      <c r="E135" s="77"/>
      <c r="F135" s="113">
        <v>0</v>
      </c>
      <c r="G135" s="77"/>
      <c r="H135" s="113">
        <v>0</v>
      </c>
      <c r="I135" s="77"/>
      <c r="J135" s="113">
        <v>0</v>
      </c>
      <c r="K135" s="77"/>
      <c r="L135" s="113">
        <v>0</v>
      </c>
      <c r="M135" s="77"/>
      <c r="N135" s="113">
        <v>0</v>
      </c>
      <c r="O135" s="77"/>
      <c r="P135" s="113">
        <v>0</v>
      </c>
      <c r="Q135" s="77"/>
      <c r="R135" s="113">
        <v>0</v>
      </c>
      <c r="S135" s="77"/>
      <c r="T135" s="113">
        <v>0</v>
      </c>
      <c r="U135" s="77"/>
      <c r="V135" s="113">
        <v>7521.2061992</v>
      </c>
      <c r="W135" s="77">
        <v>0.00023288611202603915</v>
      </c>
      <c r="X135" s="113">
        <v>0</v>
      </c>
      <c r="Y135" s="77"/>
      <c r="Z135" s="113">
        <v>0</v>
      </c>
      <c r="AA135" s="77"/>
      <c r="AB135" s="113">
        <v>0</v>
      </c>
      <c r="AC135" s="77"/>
      <c r="AD135" s="113">
        <v>13162.1108486</v>
      </c>
      <c r="AE135" s="77">
        <v>0.0003293055254388761</v>
      </c>
      <c r="AF135" s="113">
        <v>0</v>
      </c>
      <c r="AG135" s="77"/>
      <c r="AH135" s="113">
        <v>20683.3170478</v>
      </c>
      <c r="AI135" s="77">
        <v>0.00012008533091028409</v>
      </c>
    </row>
    <row r="136" spans="1:35" ht="16.5" customHeight="1">
      <c r="A136" s="73" t="s">
        <v>762</v>
      </c>
      <c r="B136" s="113">
        <v>0</v>
      </c>
      <c r="C136" s="77"/>
      <c r="D136" s="113">
        <v>0</v>
      </c>
      <c r="E136" s="77"/>
      <c r="F136" s="113">
        <v>0</v>
      </c>
      <c r="G136" s="77"/>
      <c r="H136" s="113">
        <v>0</v>
      </c>
      <c r="I136" s="77"/>
      <c r="J136" s="113">
        <v>0</v>
      </c>
      <c r="K136" s="77"/>
      <c r="L136" s="113">
        <v>1450.0275530000001</v>
      </c>
      <c r="M136" s="77">
        <v>0.00019157610129509834</v>
      </c>
      <c r="N136" s="113">
        <v>3005.971802613</v>
      </c>
      <c r="O136" s="77">
        <v>6.2156215320166E-05</v>
      </c>
      <c r="P136" s="113">
        <v>5859.2519305892</v>
      </c>
      <c r="Q136" s="77">
        <v>0.0007724804818608127</v>
      </c>
      <c r="R136" s="113">
        <v>0</v>
      </c>
      <c r="S136" s="77"/>
      <c r="T136" s="113">
        <v>0</v>
      </c>
      <c r="U136" s="77"/>
      <c r="V136" s="113">
        <v>0</v>
      </c>
      <c r="W136" s="77"/>
      <c r="X136" s="113">
        <v>0</v>
      </c>
      <c r="Y136" s="77"/>
      <c r="Z136" s="113">
        <v>0</v>
      </c>
      <c r="AA136" s="77"/>
      <c r="AB136" s="113">
        <v>0</v>
      </c>
      <c r="AC136" s="77"/>
      <c r="AD136" s="113">
        <v>0</v>
      </c>
      <c r="AE136" s="77"/>
      <c r="AF136" s="113">
        <v>0</v>
      </c>
      <c r="AG136" s="77"/>
      <c r="AH136" s="113">
        <v>10315.2512862022</v>
      </c>
      <c r="AI136" s="77">
        <v>5.988934759659749E-05</v>
      </c>
    </row>
    <row r="137" spans="1:35" ht="16.5" customHeight="1">
      <c r="A137" s="78" t="s">
        <v>750</v>
      </c>
      <c r="B137" s="113">
        <v>0</v>
      </c>
      <c r="C137" s="77"/>
      <c r="D137" s="113">
        <v>0</v>
      </c>
      <c r="E137" s="77"/>
      <c r="F137" s="113">
        <v>0</v>
      </c>
      <c r="G137" s="77"/>
      <c r="H137" s="113">
        <v>0</v>
      </c>
      <c r="I137" s="77"/>
      <c r="J137" s="113">
        <v>0</v>
      </c>
      <c r="K137" s="77"/>
      <c r="L137" s="113">
        <v>1450.0275530000001</v>
      </c>
      <c r="M137" s="77">
        <v>0.00019157610129509834</v>
      </c>
      <c r="N137" s="113">
        <v>3005.971802613</v>
      </c>
      <c r="O137" s="77">
        <v>6.2156215320166E-05</v>
      </c>
      <c r="P137" s="113">
        <v>5859.2519305892</v>
      </c>
      <c r="Q137" s="77">
        <v>0.0007724804818608127</v>
      </c>
      <c r="R137" s="113">
        <v>0</v>
      </c>
      <c r="S137" s="77"/>
      <c r="T137" s="113">
        <v>0</v>
      </c>
      <c r="U137" s="77"/>
      <c r="V137" s="113">
        <v>0</v>
      </c>
      <c r="W137" s="77"/>
      <c r="X137" s="113">
        <v>0</v>
      </c>
      <c r="Y137" s="77"/>
      <c r="Z137" s="113">
        <v>0</v>
      </c>
      <c r="AA137" s="77"/>
      <c r="AB137" s="113">
        <v>0</v>
      </c>
      <c r="AC137" s="77"/>
      <c r="AD137" s="113">
        <v>0</v>
      </c>
      <c r="AE137" s="77"/>
      <c r="AF137" s="113">
        <v>0</v>
      </c>
      <c r="AG137" s="77"/>
      <c r="AH137" s="113">
        <v>10315.2512862022</v>
      </c>
      <c r="AI137" s="77">
        <v>5.988934759659749E-05</v>
      </c>
    </row>
    <row r="138" spans="1:35" ht="16.5" customHeight="1">
      <c r="A138" s="73" t="s">
        <v>763</v>
      </c>
      <c r="B138" s="113">
        <v>0</v>
      </c>
      <c r="C138" s="77"/>
      <c r="D138" s="113">
        <v>0</v>
      </c>
      <c r="E138" s="77"/>
      <c r="F138" s="113">
        <v>0</v>
      </c>
      <c r="G138" s="77"/>
      <c r="H138" s="113">
        <v>0</v>
      </c>
      <c r="I138" s="77"/>
      <c r="J138" s="113">
        <v>0</v>
      </c>
      <c r="K138" s="77"/>
      <c r="L138" s="113">
        <v>0</v>
      </c>
      <c r="M138" s="77"/>
      <c r="N138" s="113">
        <v>24169.57245479</v>
      </c>
      <c r="O138" s="77">
        <v>0.0004997682108629183</v>
      </c>
      <c r="P138" s="113">
        <v>1655.4492087699998</v>
      </c>
      <c r="Q138" s="77">
        <v>0.00021825349338719347</v>
      </c>
      <c r="R138" s="113">
        <v>0</v>
      </c>
      <c r="S138" s="77"/>
      <c r="T138" s="113">
        <v>0</v>
      </c>
      <c r="U138" s="77"/>
      <c r="V138" s="113">
        <v>4304.17027726</v>
      </c>
      <c r="W138" s="77">
        <v>0.00013327403275763662</v>
      </c>
      <c r="X138" s="113">
        <v>1655.4508762399998</v>
      </c>
      <c r="Y138" s="77">
        <v>0.00029758744439815525</v>
      </c>
      <c r="Z138" s="113">
        <v>0</v>
      </c>
      <c r="AA138" s="77"/>
      <c r="AB138" s="113">
        <v>0</v>
      </c>
      <c r="AC138" s="77"/>
      <c r="AD138" s="113">
        <v>0</v>
      </c>
      <c r="AE138" s="77"/>
      <c r="AF138" s="113">
        <v>0</v>
      </c>
      <c r="AG138" s="77"/>
      <c r="AH138" s="113">
        <v>31784.64281706</v>
      </c>
      <c r="AI138" s="77">
        <v>0.00018453855064595742</v>
      </c>
    </row>
    <row r="139" spans="1:35" ht="16.5" customHeight="1">
      <c r="A139" s="78" t="s">
        <v>764</v>
      </c>
      <c r="B139" s="113">
        <v>0</v>
      </c>
      <c r="C139" s="77"/>
      <c r="D139" s="113">
        <v>0</v>
      </c>
      <c r="E139" s="77"/>
      <c r="F139" s="113">
        <v>0</v>
      </c>
      <c r="G139" s="77"/>
      <c r="H139" s="113">
        <v>0</v>
      </c>
      <c r="I139" s="77"/>
      <c r="J139" s="113">
        <v>0</v>
      </c>
      <c r="K139" s="77"/>
      <c r="L139" s="113">
        <v>0</v>
      </c>
      <c r="M139" s="77"/>
      <c r="N139" s="113">
        <v>24169.57245479</v>
      </c>
      <c r="O139" s="77">
        <v>0.0004997682108629183</v>
      </c>
      <c r="P139" s="113">
        <v>1655.4492087699998</v>
      </c>
      <c r="Q139" s="77">
        <v>0.00021825349338719347</v>
      </c>
      <c r="R139" s="113">
        <v>0</v>
      </c>
      <c r="S139" s="77"/>
      <c r="T139" s="113">
        <v>0</v>
      </c>
      <c r="U139" s="77"/>
      <c r="V139" s="113">
        <v>4304.17027726</v>
      </c>
      <c r="W139" s="77">
        <v>0.00013327403275763662</v>
      </c>
      <c r="X139" s="113">
        <v>1655.4508762399998</v>
      </c>
      <c r="Y139" s="77">
        <v>0.00029758744439815525</v>
      </c>
      <c r="Z139" s="113">
        <v>0</v>
      </c>
      <c r="AA139" s="77"/>
      <c r="AB139" s="113">
        <v>0</v>
      </c>
      <c r="AC139" s="77"/>
      <c r="AD139" s="113">
        <v>0</v>
      </c>
      <c r="AE139" s="77"/>
      <c r="AF139" s="113">
        <v>0</v>
      </c>
      <c r="AG139" s="77"/>
      <c r="AH139" s="113">
        <v>31784.64281706</v>
      </c>
      <c r="AI139" s="77">
        <v>0.00018453855064595742</v>
      </c>
    </row>
    <row r="140" spans="1:35" ht="16.5" customHeight="1">
      <c r="A140" s="73" t="s">
        <v>765</v>
      </c>
      <c r="B140" s="113">
        <v>0</v>
      </c>
      <c r="C140" s="77"/>
      <c r="D140" s="113">
        <v>18716.396482594697</v>
      </c>
      <c r="E140" s="77">
        <v>0.017400097836970718</v>
      </c>
      <c r="F140" s="113">
        <v>88729.0827909416</v>
      </c>
      <c r="G140" s="77">
        <v>0.010547021823893285</v>
      </c>
      <c r="H140" s="113">
        <v>5693.2593</v>
      </c>
      <c r="I140" s="77">
        <v>0.004429351757977277</v>
      </c>
      <c r="J140" s="113">
        <v>0</v>
      </c>
      <c r="K140" s="77"/>
      <c r="L140" s="113">
        <v>108257.40569555861</v>
      </c>
      <c r="M140" s="77">
        <v>0.014302853539967793</v>
      </c>
      <c r="N140" s="113">
        <v>272353.0374681831</v>
      </c>
      <c r="O140" s="77">
        <v>0.005631601076649573</v>
      </c>
      <c r="P140" s="113">
        <v>86181.57765</v>
      </c>
      <c r="Q140" s="77">
        <v>0.011362130766734667</v>
      </c>
      <c r="R140" s="113">
        <v>0</v>
      </c>
      <c r="S140" s="77"/>
      <c r="T140" s="113">
        <v>47929.7390881678</v>
      </c>
      <c r="U140" s="77">
        <v>0.010016276035355176</v>
      </c>
      <c r="V140" s="113">
        <v>195099.55190803518</v>
      </c>
      <c r="W140" s="77">
        <v>0.006041049121445118</v>
      </c>
      <c r="X140" s="113">
        <v>55447.27375</v>
      </c>
      <c r="Y140" s="77">
        <v>0.009967322335522605</v>
      </c>
      <c r="Z140" s="113">
        <v>0</v>
      </c>
      <c r="AA140" s="77"/>
      <c r="AB140" s="113">
        <v>90328.5094238732</v>
      </c>
      <c r="AC140" s="77">
        <v>0.014389255397364655</v>
      </c>
      <c r="AD140" s="113">
        <v>7943.00905</v>
      </c>
      <c r="AE140" s="77">
        <v>0.00019872775718601525</v>
      </c>
      <c r="AF140" s="113">
        <v>11547.654349999999</v>
      </c>
      <c r="AG140" s="77">
        <v>0.0018186313803518366</v>
      </c>
      <c r="AH140" s="113">
        <v>988226.4969573546</v>
      </c>
      <c r="AI140" s="77">
        <v>0.005737547107515685</v>
      </c>
    </row>
    <row r="141" spans="1:35" ht="16.5" customHeight="1">
      <c r="A141" s="78" t="s">
        <v>722</v>
      </c>
      <c r="B141" s="113">
        <v>0</v>
      </c>
      <c r="C141" s="77"/>
      <c r="D141" s="113">
        <v>1200.18855</v>
      </c>
      <c r="E141" s="77">
        <v>0.001115780925683666</v>
      </c>
      <c r="F141" s="113">
        <v>15393.7774</v>
      </c>
      <c r="G141" s="77">
        <v>0.0018298228842565077</v>
      </c>
      <c r="H141" s="113">
        <v>5693.2593</v>
      </c>
      <c r="I141" s="77">
        <v>0.004429351757977277</v>
      </c>
      <c r="J141" s="113">
        <v>0</v>
      </c>
      <c r="K141" s="77"/>
      <c r="L141" s="113">
        <v>38166.16825</v>
      </c>
      <c r="M141" s="77">
        <v>0.0050424736409872654</v>
      </c>
      <c r="N141" s="113">
        <v>261602.97619999998</v>
      </c>
      <c r="O141" s="77">
        <v>0.005409315850184929</v>
      </c>
      <c r="P141" s="113">
        <v>86181.57765</v>
      </c>
      <c r="Q141" s="77">
        <v>0.011362130766734667</v>
      </c>
      <c r="R141" s="113">
        <v>0</v>
      </c>
      <c r="S141" s="77"/>
      <c r="T141" s="113">
        <v>9424.12355</v>
      </c>
      <c r="U141" s="77">
        <v>0.0019694374445571334</v>
      </c>
      <c r="V141" s="113">
        <v>94972.5423</v>
      </c>
      <c r="W141" s="77">
        <v>0.0029407232749220627</v>
      </c>
      <c r="X141" s="113">
        <v>55447.27375</v>
      </c>
      <c r="Y141" s="77">
        <v>0.009967322335522605</v>
      </c>
      <c r="Z141" s="113">
        <v>0</v>
      </c>
      <c r="AA141" s="77"/>
      <c r="AB141" s="113">
        <v>0</v>
      </c>
      <c r="AC141" s="77"/>
      <c r="AD141" s="113">
        <v>7943.00905</v>
      </c>
      <c r="AE141" s="77">
        <v>0.00019872775718601525</v>
      </c>
      <c r="AF141" s="113">
        <v>11547.654349999999</v>
      </c>
      <c r="AG141" s="77">
        <v>0.0018186313803518366</v>
      </c>
      <c r="AH141" s="113">
        <v>587572.55035</v>
      </c>
      <c r="AI141" s="77">
        <v>0.0034113891876972596</v>
      </c>
    </row>
    <row r="142" spans="1:35" ht="16.5" customHeight="1">
      <c r="A142" s="78" t="s">
        <v>749</v>
      </c>
      <c r="B142" s="113">
        <v>0</v>
      </c>
      <c r="C142" s="77"/>
      <c r="D142" s="113">
        <v>17516.2079325947</v>
      </c>
      <c r="E142" s="77">
        <v>0.016284316911287053</v>
      </c>
      <c r="F142" s="113">
        <v>73335.3053909416</v>
      </c>
      <c r="G142" s="77">
        <v>0.008717198939636777</v>
      </c>
      <c r="H142" s="113">
        <v>0</v>
      </c>
      <c r="I142" s="77"/>
      <c r="J142" s="113">
        <v>0</v>
      </c>
      <c r="K142" s="77"/>
      <c r="L142" s="113">
        <v>70091.23744555861</v>
      </c>
      <c r="M142" s="77">
        <v>0.009260379898980528</v>
      </c>
      <c r="N142" s="113">
        <v>10750.061268183099</v>
      </c>
      <c r="O142" s="77">
        <v>0.00022228522646464423</v>
      </c>
      <c r="P142" s="113">
        <v>0</v>
      </c>
      <c r="Q142" s="77"/>
      <c r="R142" s="113">
        <v>0</v>
      </c>
      <c r="S142" s="77"/>
      <c r="T142" s="113">
        <v>38505.6155381678</v>
      </c>
      <c r="U142" s="77">
        <v>0.008046838590798043</v>
      </c>
      <c r="V142" s="113">
        <v>100127.00960803521</v>
      </c>
      <c r="W142" s="77">
        <v>0.0031003258465230545</v>
      </c>
      <c r="X142" s="113">
        <v>0</v>
      </c>
      <c r="Y142" s="77"/>
      <c r="Z142" s="113">
        <v>0</v>
      </c>
      <c r="AA142" s="77"/>
      <c r="AB142" s="113">
        <v>90328.5094238732</v>
      </c>
      <c r="AC142" s="77">
        <v>0.014389255397364655</v>
      </c>
      <c r="AD142" s="113">
        <v>0</v>
      </c>
      <c r="AE142" s="77"/>
      <c r="AF142" s="113">
        <v>0</v>
      </c>
      <c r="AG142" s="77"/>
      <c r="AH142" s="113">
        <v>400653.9466073542</v>
      </c>
      <c r="AI142" s="77">
        <v>0.002326157919818425</v>
      </c>
    </row>
    <row r="143" spans="1:35" ht="16.5" customHeight="1">
      <c r="A143" s="73" t="s">
        <v>766</v>
      </c>
      <c r="B143" s="113">
        <v>0</v>
      </c>
      <c r="C143" s="77"/>
      <c r="D143" s="113">
        <v>730.8664500000001</v>
      </c>
      <c r="E143" s="77">
        <v>0.0006794656090762862</v>
      </c>
      <c r="F143" s="113">
        <v>17268.589600000003</v>
      </c>
      <c r="G143" s="77">
        <v>0.002052677494798251</v>
      </c>
      <c r="H143" s="113">
        <v>9364.01915</v>
      </c>
      <c r="I143" s="77">
        <v>0.007285200356812379</v>
      </c>
      <c r="J143" s="113">
        <v>0</v>
      </c>
      <c r="K143" s="77"/>
      <c r="L143" s="113">
        <v>13454.29285</v>
      </c>
      <c r="M143" s="77">
        <v>0.0017775668914379015</v>
      </c>
      <c r="N143" s="113">
        <v>186895.41721415</v>
      </c>
      <c r="O143" s="77">
        <v>0.0038645444992587465</v>
      </c>
      <c r="P143" s="113">
        <v>94783.97175</v>
      </c>
      <c r="Q143" s="77">
        <v>0.01249626557067309</v>
      </c>
      <c r="R143" s="113">
        <v>0</v>
      </c>
      <c r="S143" s="77"/>
      <c r="T143" s="113">
        <v>19076.031724748496</v>
      </c>
      <c r="U143" s="77">
        <v>0.003986476935807945</v>
      </c>
      <c r="V143" s="113">
        <v>136280.9205190283</v>
      </c>
      <c r="W143" s="77">
        <v>0.004219793060105439</v>
      </c>
      <c r="X143" s="113">
        <v>65818.76911413079</v>
      </c>
      <c r="Y143" s="77">
        <v>0.01183172486434252</v>
      </c>
      <c r="Z143" s="113">
        <v>0</v>
      </c>
      <c r="AA143" s="77"/>
      <c r="AB143" s="113">
        <v>29487.605198910198</v>
      </c>
      <c r="AC143" s="77">
        <v>0.0046973506478745885</v>
      </c>
      <c r="AD143" s="113">
        <v>250989.22845</v>
      </c>
      <c r="AE143" s="77">
        <v>0.0062795504995322785</v>
      </c>
      <c r="AF143" s="113">
        <v>121355.22434999999</v>
      </c>
      <c r="AG143" s="77">
        <v>0.019112142819943976</v>
      </c>
      <c r="AH143" s="113">
        <v>945504.9363709678</v>
      </c>
      <c r="AI143" s="77">
        <v>0.0054895098740214724</v>
      </c>
    </row>
    <row r="144" spans="1:35" ht="16.5" customHeight="1">
      <c r="A144" s="78" t="s">
        <v>722</v>
      </c>
      <c r="B144" s="113">
        <v>0</v>
      </c>
      <c r="C144" s="77"/>
      <c r="D144" s="113">
        <v>730.8664500000001</v>
      </c>
      <c r="E144" s="77">
        <v>0.0006794656090762862</v>
      </c>
      <c r="F144" s="113">
        <v>17268.589600000003</v>
      </c>
      <c r="G144" s="77">
        <v>0.002052677494798251</v>
      </c>
      <c r="H144" s="113">
        <v>9364.01915</v>
      </c>
      <c r="I144" s="77">
        <v>0.007285200356812379</v>
      </c>
      <c r="J144" s="113">
        <v>0</v>
      </c>
      <c r="K144" s="77"/>
      <c r="L144" s="113">
        <v>13454.29285</v>
      </c>
      <c r="M144" s="77">
        <v>0.0017775668914379015</v>
      </c>
      <c r="N144" s="113">
        <v>178548.36109999998</v>
      </c>
      <c r="O144" s="77">
        <v>0.003691947598426337</v>
      </c>
      <c r="P144" s="113">
        <v>94783.97175</v>
      </c>
      <c r="Q144" s="77">
        <v>0.01249626557067309</v>
      </c>
      <c r="R144" s="113">
        <v>0</v>
      </c>
      <c r="S144" s="77"/>
      <c r="T144" s="113">
        <v>8371.0666</v>
      </c>
      <c r="U144" s="77">
        <v>0.0017493713792537844</v>
      </c>
      <c r="V144" s="113">
        <v>129383.7385</v>
      </c>
      <c r="W144" s="77">
        <v>0.004006229189922188</v>
      </c>
      <c r="X144" s="113">
        <v>65662.9574</v>
      </c>
      <c r="Y144" s="77">
        <v>0.011803715812258295</v>
      </c>
      <c r="Z144" s="113">
        <v>0</v>
      </c>
      <c r="AA144" s="77"/>
      <c r="AB144" s="113">
        <v>22504.43895</v>
      </c>
      <c r="AC144" s="77">
        <v>0.0035849381517676954</v>
      </c>
      <c r="AD144" s="113">
        <v>250989.22845</v>
      </c>
      <c r="AE144" s="77">
        <v>0.0062795504995322785</v>
      </c>
      <c r="AF144" s="113">
        <v>121355.22434999999</v>
      </c>
      <c r="AG144" s="77">
        <v>0.019112142819943976</v>
      </c>
      <c r="AH144" s="113">
        <v>912416.75515</v>
      </c>
      <c r="AI144" s="77">
        <v>0.005297403105945701</v>
      </c>
    </row>
    <row r="145" spans="1:35" ht="16.5" customHeight="1">
      <c r="A145" s="78" t="s">
        <v>749</v>
      </c>
      <c r="B145" s="113">
        <v>0</v>
      </c>
      <c r="C145" s="77"/>
      <c r="D145" s="113">
        <v>0</v>
      </c>
      <c r="E145" s="77"/>
      <c r="F145" s="113">
        <v>0</v>
      </c>
      <c r="G145" s="77"/>
      <c r="H145" s="113">
        <v>0</v>
      </c>
      <c r="I145" s="77"/>
      <c r="J145" s="113">
        <v>0</v>
      </c>
      <c r="K145" s="77"/>
      <c r="L145" s="113">
        <v>0</v>
      </c>
      <c r="M145" s="77"/>
      <c r="N145" s="113">
        <v>8347.05611415</v>
      </c>
      <c r="O145" s="77">
        <v>0.00017259690083240963</v>
      </c>
      <c r="P145" s="113">
        <v>0</v>
      </c>
      <c r="Q145" s="77"/>
      <c r="R145" s="113">
        <v>0</v>
      </c>
      <c r="S145" s="77"/>
      <c r="T145" s="113">
        <v>10704.9651247485</v>
      </c>
      <c r="U145" s="77">
        <v>0.0022371055565541605</v>
      </c>
      <c r="V145" s="113">
        <v>6897.182019028301</v>
      </c>
      <c r="W145" s="77">
        <v>0.0002135638701832505</v>
      </c>
      <c r="X145" s="113">
        <v>155.81171413080003</v>
      </c>
      <c r="Y145" s="77">
        <v>2.8009052084224177E-05</v>
      </c>
      <c r="Z145" s="113">
        <v>0</v>
      </c>
      <c r="AA145" s="77"/>
      <c r="AB145" s="113">
        <v>6983.1662489102</v>
      </c>
      <c r="AC145" s="77">
        <v>0.0011124124961068929</v>
      </c>
      <c r="AD145" s="113">
        <v>0</v>
      </c>
      <c r="AE145" s="77"/>
      <c r="AF145" s="113">
        <v>0</v>
      </c>
      <c r="AG145" s="77"/>
      <c r="AH145" s="113">
        <v>33088.1812209678</v>
      </c>
      <c r="AI145" s="77">
        <v>0.00019210676807577154</v>
      </c>
    </row>
    <row r="146" spans="1:35" ht="16.5" customHeight="1">
      <c r="A146" s="73" t="s">
        <v>767</v>
      </c>
      <c r="B146" s="113">
        <v>0</v>
      </c>
      <c r="C146" s="77"/>
      <c r="D146" s="113">
        <v>0</v>
      </c>
      <c r="E146" s="77"/>
      <c r="F146" s="113">
        <v>0</v>
      </c>
      <c r="G146" s="77"/>
      <c r="H146" s="113">
        <v>0</v>
      </c>
      <c r="I146" s="77"/>
      <c r="J146" s="113">
        <v>0</v>
      </c>
      <c r="K146" s="77"/>
      <c r="L146" s="113">
        <v>36667.2794423375</v>
      </c>
      <c r="M146" s="77">
        <v>0.004844442042585741</v>
      </c>
      <c r="N146" s="113">
        <v>149002.49009749902</v>
      </c>
      <c r="O146" s="77">
        <v>0.0030810105569487947</v>
      </c>
      <c r="P146" s="113">
        <v>0</v>
      </c>
      <c r="Q146" s="77"/>
      <c r="R146" s="113">
        <v>0</v>
      </c>
      <c r="S146" s="77"/>
      <c r="T146" s="113">
        <v>0</v>
      </c>
      <c r="U146" s="77"/>
      <c r="V146" s="113">
        <v>0</v>
      </c>
      <c r="W146" s="77"/>
      <c r="X146" s="113">
        <v>0</v>
      </c>
      <c r="Y146" s="77"/>
      <c r="Z146" s="113">
        <v>0</v>
      </c>
      <c r="AA146" s="77"/>
      <c r="AB146" s="113">
        <v>0</v>
      </c>
      <c r="AC146" s="77"/>
      <c r="AD146" s="113">
        <v>0</v>
      </c>
      <c r="AE146" s="77"/>
      <c r="AF146" s="113">
        <v>0</v>
      </c>
      <c r="AG146" s="77"/>
      <c r="AH146" s="113">
        <v>185669.76953983653</v>
      </c>
      <c r="AI146" s="77">
        <v>0.0010779806577300912</v>
      </c>
    </row>
    <row r="147" spans="1:35" ht="16.5" customHeight="1">
      <c r="A147" s="78" t="s">
        <v>749</v>
      </c>
      <c r="B147" s="113">
        <v>0</v>
      </c>
      <c r="C147" s="77"/>
      <c r="D147" s="113">
        <v>0</v>
      </c>
      <c r="E147" s="77"/>
      <c r="F147" s="113">
        <v>0</v>
      </c>
      <c r="G147" s="77"/>
      <c r="H147" s="113">
        <v>0</v>
      </c>
      <c r="I147" s="77"/>
      <c r="J147" s="113">
        <v>0</v>
      </c>
      <c r="K147" s="77"/>
      <c r="L147" s="113">
        <v>36667.2794423375</v>
      </c>
      <c r="M147" s="77">
        <v>0.004844442042585741</v>
      </c>
      <c r="N147" s="113">
        <v>149002.49009749902</v>
      </c>
      <c r="O147" s="77">
        <v>0.0030810105569487947</v>
      </c>
      <c r="P147" s="113">
        <v>0</v>
      </c>
      <c r="Q147" s="77"/>
      <c r="R147" s="113">
        <v>0</v>
      </c>
      <c r="S147" s="77"/>
      <c r="T147" s="113">
        <v>0</v>
      </c>
      <c r="U147" s="77"/>
      <c r="V147" s="113">
        <v>0</v>
      </c>
      <c r="W147" s="77"/>
      <c r="X147" s="113">
        <v>0</v>
      </c>
      <c r="Y147" s="77"/>
      <c r="Z147" s="113">
        <v>0</v>
      </c>
      <c r="AA147" s="77"/>
      <c r="AB147" s="113">
        <v>0</v>
      </c>
      <c r="AC147" s="77"/>
      <c r="AD147" s="113">
        <v>0</v>
      </c>
      <c r="AE147" s="77"/>
      <c r="AF147" s="113">
        <v>0</v>
      </c>
      <c r="AG147" s="77"/>
      <c r="AH147" s="113">
        <v>185669.76953983653</v>
      </c>
      <c r="AI147" s="77">
        <v>0.0010779806577300912</v>
      </c>
    </row>
    <row r="148" spans="1:35" ht="16.5" customHeight="1">
      <c r="A148" s="73" t="s">
        <v>768</v>
      </c>
      <c r="B148" s="113">
        <v>0</v>
      </c>
      <c r="C148" s="77"/>
      <c r="D148" s="113">
        <v>19980.7430428618</v>
      </c>
      <c r="E148" s="77">
        <v>0.018575524627536075</v>
      </c>
      <c r="F148" s="113">
        <v>90079.0023943276</v>
      </c>
      <c r="G148" s="77">
        <v>0.010707483659737563</v>
      </c>
      <c r="H148" s="113">
        <v>22403.3431097887</v>
      </c>
      <c r="I148" s="77">
        <v>0.01742978528800027</v>
      </c>
      <c r="J148" s="113">
        <v>0</v>
      </c>
      <c r="K148" s="77"/>
      <c r="L148" s="113">
        <v>110022.10009904699</v>
      </c>
      <c r="M148" s="77">
        <v>0.014536003091573305</v>
      </c>
      <c r="N148" s="113">
        <v>564925.385510923</v>
      </c>
      <c r="O148" s="77">
        <v>0.011681288517451</v>
      </c>
      <c r="P148" s="113">
        <v>202560.808072167</v>
      </c>
      <c r="Q148" s="77">
        <v>0.026705503105064178</v>
      </c>
      <c r="R148" s="113">
        <v>0</v>
      </c>
      <c r="S148" s="77"/>
      <c r="T148" s="113">
        <v>21322.72365048</v>
      </c>
      <c r="U148" s="77">
        <v>0.004455986825130203</v>
      </c>
      <c r="V148" s="113">
        <v>272591.656182051</v>
      </c>
      <c r="W148" s="77">
        <v>0.008440509314281145</v>
      </c>
      <c r="X148" s="113">
        <v>152798.403327105</v>
      </c>
      <c r="Y148" s="77">
        <v>0.027467372790613447</v>
      </c>
      <c r="Z148" s="113">
        <v>0</v>
      </c>
      <c r="AA148" s="77"/>
      <c r="AB148" s="113">
        <v>102620.8247243035</v>
      </c>
      <c r="AC148" s="77">
        <v>0.016347410861359032</v>
      </c>
      <c r="AD148" s="113">
        <v>477181.96894717065</v>
      </c>
      <c r="AE148" s="77">
        <v>0.011938712629123596</v>
      </c>
      <c r="AF148" s="113">
        <v>199584.31109548002</v>
      </c>
      <c r="AG148" s="77">
        <v>0.03143238273183534</v>
      </c>
      <c r="AH148" s="113">
        <v>2236071.2701557055</v>
      </c>
      <c r="AI148" s="77">
        <v>0.01298241272398754</v>
      </c>
    </row>
    <row r="149" spans="1:35" ht="16.5" customHeight="1">
      <c r="A149" s="78" t="s">
        <v>722</v>
      </c>
      <c r="B149" s="113">
        <v>0</v>
      </c>
      <c r="C149" s="77"/>
      <c r="D149" s="113">
        <v>955.4807731167</v>
      </c>
      <c r="E149" s="77">
        <v>0.0008882831131001011</v>
      </c>
      <c r="F149" s="113">
        <v>38434.8364964775</v>
      </c>
      <c r="G149" s="77">
        <v>0.004568660540324024</v>
      </c>
      <c r="H149" s="113">
        <v>22186.229753484</v>
      </c>
      <c r="I149" s="77">
        <v>0.017260871248474866</v>
      </c>
      <c r="J149" s="113">
        <v>0</v>
      </c>
      <c r="K149" s="77"/>
      <c r="L149" s="113">
        <v>24246.7770142674</v>
      </c>
      <c r="M149" s="77">
        <v>0.003203458444465126</v>
      </c>
      <c r="N149" s="113">
        <v>341843.96420396504</v>
      </c>
      <c r="O149" s="77">
        <v>0.007068505109226496</v>
      </c>
      <c r="P149" s="113">
        <v>202560.808072167</v>
      </c>
      <c r="Q149" s="77">
        <v>0.026705503105064178</v>
      </c>
      <c r="R149" s="113">
        <v>0</v>
      </c>
      <c r="S149" s="77"/>
      <c r="T149" s="113">
        <v>11085.5143053</v>
      </c>
      <c r="U149" s="77">
        <v>0.0023166320824636872</v>
      </c>
      <c r="V149" s="113">
        <v>243284.516229831</v>
      </c>
      <c r="W149" s="77">
        <v>0.0075330450462756365</v>
      </c>
      <c r="X149" s="113">
        <v>152798.403327105</v>
      </c>
      <c r="Y149" s="77">
        <v>0.027467372790613447</v>
      </c>
      <c r="Z149" s="113">
        <v>0</v>
      </c>
      <c r="AA149" s="77"/>
      <c r="AB149" s="113">
        <v>26145.367417621797</v>
      </c>
      <c r="AC149" s="77">
        <v>0.004164934987078024</v>
      </c>
      <c r="AD149" s="113">
        <v>352885.168794901</v>
      </c>
      <c r="AE149" s="77">
        <v>0.008828905733000405</v>
      </c>
      <c r="AF149" s="113">
        <v>199584.31109548002</v>
      </c>
      <c r="AG149" s="77">
        <v>0.03143238273183534</v>
      </c>
      <c r="AH149" s="113">
        <v>1616011.3774837165</v>
      </c>
      <c r="AI149" s="77">
        <v>0.009382405180534492</v>
      </c>
    </row>
    <row r="150" spans="1:35" ht="16.5" customHeight="1">
      <c r="A150" s="78" t="s">
        <v>749</v>
      </c>
      <c r="B150" s="113">
        <v>0</v>
      </c>
      <c r="C150" s="77"/>
      <c r="D150" s="113">
        <v>19025.2622697451</v>
      </c>
      <c r="E150" s="77">
        <v>0.017687241514435972</v>
      </c>
      <c r="F150" s="113">
        <v>51644.16589785009</v>
      </c>
      <c r="G150" s="77">
        <v>0.00613882311941354</v>
      </c>
      <c r="H150" s="113">
        <v>217.1133563047</v>
      </c>
      <c r="I150" s="77">
        <v>0.0001689140395254033</v>
      </c>
      <c r="J150" s="113">
        <v>0</v>
      </c>
      <c r="K150" s="77"/>
      <c r="L150" s="113">
        <v>85775.3230847796</v>
      </c>
      <c r="M150" s="77">
        <v>0.01133254464710818</v>
      </c>
      <c r="N150" s="113">
        <v>223081.421306958</v>
      </c>
      <c r="O150" s="77">
        <v>0.004612783408224504</v>
      </c>
      <c r="P150" s="113">
        <v>0</v>
      </c>
      <c r="Q150" s="77"/>
      <c r="R150" s="113">
        <v>0</v>
      </c>
      <c r="S150" s="77"/>
      <c r="T150" s="113">
        <v>10237.209345180001</v>
      </c>
      <c r="U150" s="77">
        <v>0.002139354742666516</v>
      </c>
      <c r="V150" s="113">
        <v>29307.13995222</v>
      </c>
      <c r="W150" s="77">
        <v>0.0009074642680055077</v>
      </c>
      <c r="X150" s="113">
        <v>0</v>
      </c>
      <c r="Y150" s="77"/>
      <c r="Z150" s="113">
        <v>0</v>
      </c>
      <c r="AA150" s="77"/>
      <c r="AB150" s="113">
        <v>76475.4573066817</v>
      </c>
      <c r="AC150" s="77">
        <v>0.012182475874281007</v>
      </c>
      <c r="AD150" s="113">
        <v>124296.80015226969</v>
      </c>
      <c r="AE150" s="77">
        <v>0.003109806896123191</v>
      </c>
      <c r="AF150" s="113">
        <v>0</v>
      </c>
      <c r="AG150" s="77"/>
      <c r="AH150" s="113">
        <v>620059.8926719888</v>
      </c>
      <c r="AI150" s="77">
        <v>0.0036000075434530487</v>
      </c>
    </row>
    <row r="151" spans="1:35" ht="16.5" customHeight="1">
      <c r="A151" s="73" t="s">
        <v>769</v>
      </c>
      <c r="B151" s="113">
        <v>0</v>
      </c>
      <c r="C151" s="77"/>
      <c r="D151" s="113">
        <v>3987.4080735171</v>
      </c>
      <c r="E151" s="77">
        <v>0.003706979100365049</v>
      </c>
      <c r="F151" s="113">
        <v>0</v>
      </c>
      <c r="G151" s="77"/>
      <c r="H151" s="113">
        <v>0</v>
      </c>
      <c r="I151" s="77"/>
      <c r="J151" s="113">
        <v>0</v>
      </c>
      <c r="K151" s="77"/>
      <c r="L151" s="113">
        <v>0</v>
      </c>
      <c r="M151" s="77"/>
      <c r="N151" s="113">
        <v>55335.4589794215</v>
      </c>
      <c r="O151" s="77">
        <v>0.001144203249070844</v>
      </c>
      <c r="P151" s="113">
        <v>0</v>
      </c>
      <c r="Q151" s="77"/>
      <c r="R151" s="113">
        <v>0</v>
      </c>
      <c r="S151" s="77"/>
      <c r="T151" s="113">
        <v>0</v>
      </c>
      <c r="U151" s="77"/>
      <c r="V151" s="113">
        <v>34177.7834872897</v>
      </c>
      <c r="W151" s="77">
        <v>0.0010582785397998107</v>
      </c>
      <c r="X151" s="113">
        <v>0</v>
      </c>
      <c r="Y151" s="77"/>
      <c r="Z151" s="113">
        <v>0</v>
      </c>
      <c r="AA151" s="77"/>
      <c r="AB151" s="113">
        <v>29295.2429891055</v>
      </c>
      <c r="AC151" s="77">
        <v>0.00466670751002879</v>
      </c>
      <c r="AD151" s="113">
        <v>78843.2639646792</v>
      </c>
      <c r="AE151" s="77">
        <v>0.0019725956395486763</v>
      </c>
      <c r="AF151" s="113">
        <v>0</v>
      </c>
      <c r="AG151" s="77"/>
      <c r="AH151" s="113">
        <v>201639.15749401302</v>
      </c>
      <c r="AI151" s="77">
        <v>0.0011706973739357236</v>
      </c>
    </row>
    <row r="152" spans="1:35" ht="16.5" customHeight="1">
      <c r="A152" s="78" t="s">
        <v>749</v>
      </c>
      <c r="B152" s="113">
        <v>0</v>
      </c>
      <c r="C152" s="77"/>
      <c r="D152" s="113">
        <v>3987.4080735171</v>
      </c>
      <c r="E152" s="77">
        <v>0.003706979100365049</v>
      </c>
      <c r="F152" s="113">
        <v>0</v>
      </c>
      <c r="G152" s="77"/>
      <c r="H152" s="113">
        <v>0</v>
      </c>
      <c r="I152" s="77"/>
      <c r="J152" s="113">
        <v>0</v>
      </c>
      <c r="K152" s="77"/>
      <c r="L152" s="113">
        <v>0</v>
      </c>
      <c r="M152" s="77"/>
      <c r="N152" s="113">
        <v>55335.4589794215</v>
      </c>
      <c r="O152" s="77">
        <v>0.001144203249070844</v>
      </c>
      <c r="P152" s="113">
        <v>0</v>
      </c>
      <c r="Q152" s="77"/>
      <c r="R152" s="113">
        <v>0</v>
      </c>
      <c r="S152" s="77"/>
      <c r="T152" s="113">
        <v>0</v>
      </c>
      <c r="U152" s="77"/>
      <c r="V152" s="113">
        <v>34177.7834872897</v>
      </c>
      <c r="W152" s="77">
        <v>0.0010582785397998107</v>
      </c>
      <c r="X152" s="113">
        <v>0</v>
      </c>
      <c r="Y152" s="77"/>
      <c r="Z152" s="113">
        <v>0</v>
      </c>
      <c r="AA152" s="77"/>
      <c r="AB152" s="113">
        <v>29295.2429891055</v>
      </c>
      <c r="AC152" s="77">
        <v>0.00466670751002879</v>
      </c>
      <c r="AD152" s="113">
        <v>78843.2639646792</v>
      </c>
      <c r="AE152" s="77">
        <v>0.0019725956395486763</v>
      </c>
      <c r="AF152" s="113">
        <v>0</v>
      </c>
      <c r="AG152" s="77"/>
      <c r="AH152" s="113">
        <v>201639.15749401302</v>
      </c>
      <c r="AI152" s="77">
        <v>0.0011706973739357236</v>
      </c>
    </row>
    <row r="153" spans="1:35" ht="16.5" customHeight="1">
      <c r="A153" s="73" t="s">
        <v>770</v>
      </c>
      <c r="B153" s="113">
        <v>0</v>
      </c>
      <c r="C153" s="77"/>
      <c r="D153" s="113">
        <v>3021.92605</v>
      </c>
      <c r="E153" s="77">
        <v>0.002809398111168936</v>
      </c>
      <c r="F153" s="113">
        <v>39291.600450000005</v>
      </c>
      <c r="G153" s="77">
        <v>0.004670502099275081</v>
      </c>
      <c r="H153" s="113">
        <v>19375.1163</v>
      </c>
      <c r="I153" s="77">
        <v>0.015073826945563362</v>
      </c>
      <c r="J153" s="113">
        <v>0</v>
      </c>
      <c r="K153" s="77"/>
      <c r="L153" s="113">
        <v>14027.3912</v>
      </c>
      <c r="M153" s="77">
        <v>0.0018532840371738581</v>
      </c>
      <c r="N153" s="113">
        <v>112960.441</v>
      </c>
      <c r="O153" s="77">
        <v>0.0023357482885746294</v>
      </c>
      <c r="P153" s="113">
        <v>111192.31109999999</v>
      </c>
      <c r="Q153" s="77">
        <v>0.01465953180973872</v>
      </c>
      <c r="R153" s="113">
        <v>0</v>
      </c>
      <c r="S153" s="77"/>
      <c r="T153" s="113">
        <v>11005.84785</v>
      </c>
      <c r="U153" s="77">
        <v>0.002299983521002186</v>
      </c>
      <c r="V153" s="113">
        <v>101479.55709999999</v>
      </c>
      <c r="W153" s="77">
        <v>0.0031422060341408007</v>
      </c>
      <c r="X153" s="113">
        <v>78090.2145</v>
      </c>
      <c r="Y153" s="77">
        <v>0.014037666534896158</v>
      </c>
      <c r="Z153" s="113">
        <v>0</v>
      </c>
      <c r="AA153" s="77"/>
      <c r="AB153" s="113">
        <v>13848.1371</v>
      </c>
      <c r="AC153" s="77">
        <v>0.0022059965649887775</v>
      </c>
      <c r="AD153" s="113">
        <v>146744.31765</v>
      </c>
      <c r="AE153" s="77">
        <v>0.0036714258970127565</v>
      </c>
      <c r="AF153" s="113">
        <v>90984.85455</v>
      </c>
      <c r="AG153" s="77">
        <v>0.014329136169665278</v>
      </c>
      <c r="AH153" s="113">
        <v>742021.71485</v>
      </c>
      <c r="AI153" s="77">
        <v>0.004308106043360997</v>
      </c>
    </row>
    <row r="154" spans="1:35" ht="16.5" customHeight="1">
      <c r="A154" s="78" t="s">
        <v>722</v>
      </c>
      <c r="B154" s="113">
        <v>0</v>
      </c>
      <c r="C154" s="77"/>
      <c r="D154" s="113">
        <v>3021.92605</v>
      </c>
      <c r="E154" s="77">
        <v>0.002809398111168936</v>
      </c>
      <c r="F154" s="113">
        <v>39291.600450000005</v>
      </c>
      <c r="G154" s="77">
        <v>0.004670502099275081</v>
      </c>
      <c r="H154" s="113">
        <v>19375.1163</v>
      </c>
      <c r="I154" s="77">
        <v>0.015073826945563362</v>
      </c>
      <c r="J154" s="113">
        <v>0</v>
      </c>
      <c r="K154" s="77"/>
      <c r="L154" s="113">
        <v>14027.3912</v>
      </c>
      <c r="M154" s="77">
        <v>0.0018532840371738581</v>
      </c>
      <c r="N154" s="113">
        <v>112960.441</v>
      </c>
      <c r="O154" s="77">
        <v>0.0023357482885746294</v>
      </c>
      <c r="P154" s="113">
        <v>111192.31109999999</v>
      </c>
      <c r="Q154" s="77">
        <v>0.01465953180973872</v>
      </c>
      <c r="R154" s="113">
        <v>0</v>
      </c>
      <c r="S154" s="77"/>
      <c r="T154" s="113">
        <v>11005.84785</v>
      </c>
      <c r="U154" s="77">
        <v>0.002299983521002186</v>
      </c>
      <c r="V154" s="113">
        <v>101479.55709999999</v>
      </c>
      <c r="W154" s="77">
        <v>0.0031422060341408007</v>
      </c>
      <c r="X154" s="113">
        <v>78090.2145</v>
      </c>
      <c r="Y154" s="77">
        <v>0.014037666534896158</v>
      </c>
      <c r="Z154" s="113">
        <v>0</v>
      </c>
      <c r="AA154" s="77"/>
      <c r="AB154" s="113">
        <v>13848.1371</v>
      </c>
      <c r="AC154" s="77">
        <v>0.0022059965649887775</v>
      </c>
      <c r="AD154" s="113">
        <v>146744.31765</v>
      </c>
      <c r="AE154" s="77">
        <v>0.0036714258970127565</v>
      </c>
      <c r="AF154" s="113">
        <v>90984.85455</v>
      </c>
      <c r="AG154" s="77">
        <v>0.014329136169665278</v>
      </c>
      <c r="AH154" s="113">
        <v>742021.71485</v>
      </c>
      <c r="AI154" s="77">
        <v>0.004308106043360997</v>
      </c>
    </row>
    <row r="155" spans="1:35" ht="16.5" customHeight="1">
      <c r="A155" s="73" t="s">
        <v>771</v>
      </c>
      <c r="B155" s="113">
        <v>0</v>
      </c>
      <c r="C155" s="77"/>
      <c r="D155" s="113">
        <v>2.8230762723</v>
      </c>
      <c r="E155" s="77">
        <v>2.6245331672115077E-06</v>
      </c>
      <c r="F155" s="113">
        <v>45.5261916779</v>
      </c>
      <c r="G155" s="77">
        <v>5.411593606990159E-06</v>
      </c>
      <c r="H155" s="113">
        <v>33.422697779299995</v>
      </c>
      <c r="I155" s="77">
        <v>2.6002835522542547E-05</v>
      </c>
      <c r="J155" s="113">
        <v>0</v>
      </c>
      <c r="K155" s="77"/>
      <c r="L155" s="113">
        <v>66.41471911050002</v>
      </c>
      <c r="M155" s="77">
        <v>8.774642198677345E-06</v>
      </c>
      <c r="N155" s="113">
        <v>542.6885342283999</v>
      </c>
      <c r="O155" s="77">
        <v>1.122148429867638E-05</v>
      </c>
      <c r="P155" s="113">
        <v>586.2474798935</v>
      </c>
      <c r="Q155" s="77">
        <v>7.729053830123983E-05</v>
      </c>
      <c r="R155" s="113">
        <v>0</v>
      </c>
      <c r="S155" s="77"/>
      <c r="T155" s="113">
        <v>45.015185817100004</v>
      </c>
      <c r="U155" s="77">
        <v>9.407197608513308E-06</v>
      </c>
      <c r="V155" s="113">
        <v>385.34130969190005</v>
      </c>
      <c r="W155" s="77">
        <v>1.193168183937223E-05</v>
      </c>
      <c r="X155" s="113">
        <v>443.7548974997</v>
      </c>
      <c r="Y155" s="77">
        <v>7.977034400805512E-05</v>
      </c>
      <c r="Z155" s="113">
        <v>0</v>
      </c>
      <c r="AA155" s="77"/>
      <c r="AB155" s="113">
        <v>82.357136598</v>
      </c>
      <c r="AC155" s="77">
        <v>1.311942242668146E-05</v>
      </c>
      <c r="AD155" s="113">
        <v>532.7101109595</v>
      </c>
      <c r="AE155" s="77">
        <v>1.3327982495663246E-05</v>
      </c>
      <c r="AF155" s="113">
        <v>599.8199859345</v>
      </c>
      <c r="AG155" s="77">
        <v>9.446519751283333E-05</v>
      </c>
      <c r="AH155" s="113">
        <v>3366.1213254626</v>
      </c>
      <c r="AI155" s="77">
        <v>1.9543373643510235E-05</v>
      </c>
    </row>
    <row r="156" spans="1:35" ht="16.5" customHeight="1">
      <c r="A156" s="78" t="s">
        <v>722</v>
      </c>
      <c r="B156" s="113">
        <v>0</v>
      </c>
      <c r="C156" s="77"/>
      <c r="D156" s="113">
        <v>1.7192596304999999</v>
      </c>
      <c r="E156" s="77">
        <v>1.5983464448230633E-06</v>
      </c>
      <c r="F156" s="113">
        <v>31.9722962505</v>
      </c>
      <c r="G156" s="77">
        <v>3.8004732575510307E-06</v>
      </c>
      <c r="H156" s="113">
        <v>19.955671447500002</v>
      </c>
      <c r="I156" s="77">
        <v>1.552549844473114E-05</v>
      </c>
      <c r="J156" s="113">
        <v>0</v>
      </c>
      <c r="K156" s="77"/>
      <c r="L156" s="113">
        <v>20.367148899</v>
      </c>
      <c r="M156" s="77">
        <v>2.690886095574195E-06</v>
      </c>
      <c r="N156" s="113">
        <v>20.5925286915</v>
      </c>
      <c r="O156" s="77">
        <v>4.2580361074010926E-07</v>
      </c>
      <c r="P156" s="113">
        <v>309.066727812</v>
      </c>
      <c r="Q156" s="77">
        <v>4.0747183711445255E-05</v>
      </c>
      <c r="R156" s="113">
        <v>0</v>
      </c>
      <c r="S156" s="77"/>
      <c r="T156" s="113">
        <v>19.123562301000003</v>
      </c>
      <c r="U156" s="77">
        <v>3.99640979546693E-06</v>
      </c>
      <c r="V156" s="113">
        <v>129.0299891445</v>
      </c>
      <c r="W156" s="77">
        <v>3.995275719181967E-06</v>
      </c>
      <c r="X156" s="113">
        <v>299.4942860235</v>
      </c>
      <c r="Y156" s="77">
        <v>5.3837743220755325E-05</v>
      </c>
      <c r="Z156" s="113">
        <v>0</v>
      </c>
      <c r="AA156" s="77"/>
      <c r="AB156" s="113">
        <v>82.357136598</v>
      </c>
      <c r="AC156" s="77">
        <v>1.311942242668146E-05</v>
      </c>
      <c r="AD156" s="113">
        <v>532.7101109595</v>
      </c>
      <c r="AE156" s="77">
        <v>1.3327982495663246E-05</v>
      </c>
      <c r="AF156" s="113">
        <v>599.8199859345</v>
      </c>
      <c r="AG156" s="77">
        <v>9.446519751283333E-05</v>
      </c>
      <c r="AH156" s="113">
        <v>2066.2087036919997</v>
      </c>
      <c r="AI156" s="77">
        <v>1.1996207152805531E-05</v>
      </c>
    </row>
    <row r="157" spans="1:35" ht="16.5" customHeight="1">
      <c r="A157" s="78" t="s">
        <v>752</v>
      </c>
      <c r="B157" s="113">
        <v>0</v>
      </c>
      <c r="C157" s="77"/>
      <c r="D157" s="113">
        <v>1.1038166418000002</v>
      </c>
      <c r="E157" s="77">
        <v>1.0261867223884444E-06</v>
      </c>
      <c r="F157" s="113">
        <v>13.5538954274</v>
      </c>
      <c r="G157" s="77">
        <v>1.6111203494391285E-06</v>
      </c>
      <c r="H157" s="113">
        <v>13.4670263318</v>
      </c>
      <c r="I157" s="77">
        <v>1.0477337077811408E-05</v>
      </c>
      <c r="J157" s="113">
        <v>0</v>
      </c>
      <c r="K157" s="77"/>
      <c r="L157" s="113">
        <v>46.0475702115</v>
      </c>
      <c r="M157" s="77">
        <v>6.083756103103151E-06</v>
      </c>
      <c r="N157" s="113">
        <v>522.0960055369001</v>
      </c>
      <c r="O157" s="77">
        <v>1.079568068793627E-05</v>
      </c>
      <c r="P157" s="113">
        <v>277.18075208150003</v>
      </c>
      <c r="Q157" s="77">
        <v>3.654335458979458E-05</v>
      </c>
      <c r="R157" s="113">
        <v>0</v>
      </c>
      <c r="S157" s="77"/>
      <c r="T157" s="113">
        <v>25.8916235161</v>
      </c>
      <c r="U157" s="77">
        <v>5.410787813046378E-06</v>
      </c>
      <c r="V157" s="113">
        <v>256.3113205474</v>
      </c>
      <c r="W157" s="77">
        <v>7.936406120190264E-06</v>
      </c>
      <c r="X157" s="113">
        <v>144.26061147619998</v>
      </c>
      <c r="Y157" s="77">
        <v>2.5932600787299787E-05</v>
      </c>
      <c r="Z157" s="113">
        <v>0</v>
      </c>
      <c r="AA157" s="77"/>
      <c r="AB157" s="113">
        <v>0</v>
      </c>
      <c r="AC157" s="77"/>
      <c r="AD157" s="113">
        <v>0</v>
      </c>
      <c r="AE157" s="77"/>
      <c r="AF157" s="113">
        <v>0</v>
      </c>
      <c r="AG157" s="77"/>
      <c r="AH157" s="113">
        <v>1299.9126217705998</v>
      </c>
      <c r="AI157" s="77">
        <v>7.547166490704702E-06</v>
      </c>
    </row>
    <row r="158" spans="1:35" ht="16.5" customHeight="1">
      <c r="A158" s="73" t="s">
        <v>772</v>
      </c>
      <c r="B158" s="113">
        <v>0</v>
      </c>
      <c r="C158" s="77"/>
      <c r="D158" s="113">
        <v>18123.1636926135</v>
      </c>
      <c r="E158" s="77">
        <v>0.016848586300261655</v>
      </c>
      <c r="F158" s="113">
        <v>103592.29693151641</v>
      </c>
      <c r="G158" s="77">
        <v>0.012313777874817387</v>
      </c>
      <c r="H158" s="113">
        <v>4432.0867096788</v>
      </c>
      <c r="I158" s="77">
        <v>0.003448160363787316</v>
      </c>
      <c r="J158" s="113">
        <v>0</v>
      </c>
      <c r="K158" s="77"/>
      <c r="L158" s="113">
        <v>14912.808579</v>
      </c>
      <c r="M158" s="77">
        <v>0.001970264441537074</v>
      </c>
      <c r="N158" s="113">
        <v>81180.481266</v>
      </c>
      <c r="O158" s="77">
        <v>0.001678615703905797</v>
      </c>
      <c r="P158" s="113">
        <v>0</v>
      </c>
      <c r="Q158" s="77"/>
      <c r="R158" s="113">
        <v>0</v>
      </c>
      <c r="S158" s="77"/>
      <c r="T158" s="113">
        <v>13479.190580938799</v>
      </c>
      <c r="U158" s="77">
        <v>0.002816858513322726</v>
      </c>
      <c r="V158" s="113">
        <v>52148.1032262858</v>
      </c>
      <c r="W158" s="77">
        <v>0.0016147102855914278</v>
      </c>
      <c r="X158" s="113">
        <v>0</v>
      </c>
      <c r="Y158" s="77"/>
      <c r="Z158" s="113">
        <v>0</v>
      </c>
      <c r="AA158" s="77"/>
      <c r="AB158" s="113">
        <v>7664.1894223674</v>
      </c>
      <c r="AC158" s="77">
        <v>0.00122089891348388</v>
      </c>
      <c r="AD158" s="113">
        <v>21239.2472996634</v>
      </c>
      <c r="AE158" s="77">
        <v>0.0005313890433224721</v>
      </c>
      <c r="AF158" s="113">
        <v>0</v>
      </c>
      <c r="AG158" s="77"/>
      <c r="AH158" s="113">
        <v>316771.56770806416</v>
      </c>
      <c r="AI158" s="77">
        <v>0.0018391449709580533</v>
      </c>
    </row>
    <row r="159" spans="1:35" ht="16.5" customHeight="1">
      <c r="A159" s="78" t="s">
        <v>749</v>
      </c>
      <c r="B159" s="113">
        <v>0</v>
      </c>
      <c r="C159" s="77"/>
      <c r="D159" s="113">
        <v>18123.1636926135</v>
      </c>
      <c r="E159" s="77">
        <v>0.016848586300261655</v>
      </c>
      <c r="F159" s="113">
        <v>103592.29693151641</v>
      </c>
      <c r="G159" s="77">
        <v>0.012313777874817387</v>
      </c>
      <c r="H159" s="113">
        <v>4432.0867096788</v>
      </c>
      <c r="I159" s="77">
        <v>0.003448160363787316</v>
      </c>
      <c r="J159" s="113">
        <v>0</v>
      </c>
      <c r="K159" s="77"/>
      <c r="L159" s="113">
        <v>14912.808579</v>
      </c>
      <c r="M159" s="77">
        <v>0.001970264441537074</v>
      </c>
      <c r="N159" s="113">
        <v>81180.481266</v>
      </c>
      <c r="O159" s="77">
        <v>0.001678615703905797</v>
      </c>
      <c r="P159" s="113">
        <v>0</v>
      </c>
      <c r="Q159" s="77"/>
      <c r="R159" s="113">
        <v>0</v>
      </c>
      <c r="S159" s="77"/>
      <c r="T159" s="113">
        <v>13479.190580938799</v>
      </c>
      <c r="U159" s="77">
        <v>0.002816858513322726</v>
      </c>
      <c r="V159" s="113">
        <v>52148.1032262858</v>
      </c>
      <c r="W159" s="77">
        <v>0.0016147102855914278</v>
      </c>
      <c r="X159" s="113">
        <v>0</v>
      </c>
      <c r="Y159" s="77"/>
      <c r="Z159" s="113">
        <v>0</v>
      </c>
      <c r="AA159" s="77"/>
      <c r="AB159" s="113">
        <v>7664.1894223674</v>
      </c>
      <c r="AC159" s="77">
        <v>0.00122089891348388</v>
      </c>
      <c r="AD159" s="113">
        <v>21239.2472996634</v>
      </c>
      <c r="AE159" s="77">
        <v>0.0005313890433224721</v>
      </c>
      <c r="AF159" s="113">
        <v>0</v>
      </c>
      <c r="AG159" s="77"/>
      <c r="AH159" s="113">
        <v>316771.56770806416</v>
      </c>
      <c r="AI159" s="77">
        <v>0.0018391449709580533</v>
      </c>
    </row>
    <row r="160" spans="1:35" ht="16.5" customHeight="1">
      <c r="A160" s="73" t="s">
        <v>773</v>
      </c>
      <c r="B160" s="113">
        <v>0</v>
      </c>
      <c r="C160" s="77"/>
      <c r="D160" s="113">
        <v>576.079037375</v>
      </c>
      <c r="E160" s="77">
        <v>0.0005355641841352616</v>
      </c>
      <c r="F160" s="113">
        <v>4608.632299</v>
      </c>
      <c r="G160" s="77">
        <v>0.0005478175126680655</v>
      </c>
      <c r="H160" s="113">
        <v>576.079037375</v>
      </c>
      <c r="I160" s="77">
        <v>0.00044818908861762435</v>
      </c>
      <c r="J160" s="113">
        <v>0</v>
      </c>
      <c r="K160" s="77"/>
      <c r="L160" s="113">
        <v>0</v>
      </c>
      <c r="M160" s="77"/>
      <c r="N160" s="113">
        <v>0</v>
      </c>
      <c r="O160" s="77"/>
      <c r="P160" s="113">
        <v>0</v>
      </c>
      <c r="Q160" s="77"/>
      <c r="R160" s="113">
        <v>0</v>
      </c>
      <c r="S160" s="77"/>
      <c r="T160" s="113">
        <v>2536.9292948994</v>
      </c>
      <c r="U160" s="77">
        <v>0.0005301632052106113</v>
      </c>
      <c r="V160" s="113">
        <v>49510.5573852698</v>
      </c>
      <c r="W160" s="77">
        <v>0.001533041497376314</v>
      </c>
      <c r="X160" s="113">
        <v>0</v>
      </c>
      <c r="Y160" s="77"/>
      <c r="Z160" s="113">
        <v>0</v>
      </c>
      <c r="AA160" s="77"/>
      <c r="AB160" s="113">
        <v>3193.51623225</v>
      </c>
      <c r="AC160" s="77">
        <v>0.0005087244434184149</v>
      </c>
      <c r="AD160" s="113">
        <v>53171.682539352805</v>
      </c>
      <c r="AE160" s="77">
        <v>0.0013303131282284503</v>
      </c>
      <c r="AF160" s="113">
        <v>0</v>
      </c>
      <c r="AG160" s="77"/>
      <c r="AH160" s="113">
        <v>114173.47582552201</v>
      </c>
      <c r="AI160" s="77">
        <v>0.0006628801170527659</v>
      </c>
    </row>
    <row r="161" spans="1:35" ht="16.5" customHeight="1">
      <c r="A161" s="78" t="s">
        <v>749</v>
      </c>
      <c r="B161" s="113">
        <v>0</v>
      </c>
      <c r="C161" s="77"/>
      <c r="D161" s="113">
        <v>576.079037375</v>
      </c>
      <c r="E161" s="77">
        <v>0.0005355641841352616</v>
      </c>
      <c r="F161" s="113">
        <v>4608.632299</v>
      </c>
      <c r="G161" s="77">
        <v>0.0005478175126680655</v>
      </c>
      <c r="H161" s="113">
        <v>576.079037375</v>
      </c>
      <c r="I161" s="77">
        <v>0.00044818908861762435</v>
      </c>
      <c r="J161" s="113">
        <v>0</v>
      </c>
      <c r="K161" s="77"/>
      <c r="L161" s="113">
        <v>0</v>
      </c>
      <c r="M161" s="77"/>
      <c r="N161" s="113">
        <v>0</v>
      </c>
      <c r="O161" s="77"/>
      <c r="P161" s="113">
        <v>0</v>
      </c>
      <c r="Q161" s="77"/>
      <c r="R161" s="113">
        <v>0</v>
      </c>
      <c r="S161" s="77"/>
      <c r="T161" s="113">
        <v>2536.9292948994</v>
      </c>
      <c r="U161" s="77">
        <v>0.0005301632052106113</v>
      </c>
      <c r="V161" s="113">
        <v>49510.5573852698</v>
      </c>
      <c r="W161" s="77">
        <v>0.001533041497376314</v>
      </c>
      <c r="X161" s="113">
        <v>0</v>
      </c>
      <c r="Y161" s="77"/>
      <c r="Z161" s="113">
        <v>0</v>
      </c>
      <c r="AA161" s="77"/>
      <c r="AB161" s="113">
        <v>3193.51623225</v>
      </c>
      <c r="AC161" s="77">
        <v>0.0005087244434184149</v>
      </c>
      <c r="AD161" s="113">
        <v>53171.682539352805</v>
      </c>
      <c r="AE161" s="77">
        <v>0.0013303131282284503</v>
      </c>
      <c r="AF161" s="113">
        <v>0</v>
      </c>
      <c r="AG161" s="77"/>
      <c r="AH161" s="113">
        <v>114173.47582552201</v>
      </c>
      <c r="AI161" s="77">
        <v>0.0006628801170527659</v>
      </c>
    </row>
    <row r="162" spans="1:35" ht="16.5" customHeight="1">
      <c r="A162" s="73" t="s">
        <v>774</v>
      </c>
      <c r="B162" s="113">
        <v>0</v>
      </c>
      <c r="C162" s="77"/>
      <c r="D162" s="113">
        <v>613.8262602036001</v>
      </c>
      <c r="E162" s="77">
        <v>0.0005706566962490316</v>
      </c>
      <c r="F162" s="113">
        <v>8660.3371404012</v>
      </c>
      <c r="G162" s="77">
        <v>0.0010294343404551685</v>
      </c>
      <c r="H162" s="113">
        <v>12114.5599144629</v>
      </c>
      <c r="I162" s="77">
        <v>0.009425119149982735</v>
      </c>
      <c r="J162" s="113">
        <v>0</v>
      </c>
      <c r="K162" s="77"/>
      <c r="L162" s="113">
        <v>3223.6255500282</v>
      </c>
      <c r="M162" s="77">
        <v>0.00042590198622913304</v>
      </c>
      <c r="N162" s="113">
        <v>44457.1844085045</v>
      </c>
      <c r="O162" s="77">
        <v>0.0009192668820849512</v>
      </c>
      <c r="P162" s="113">
        <v>54947.3061565251</v>
      </c>
      <c r="Q162" s="77">
        <v>0.00724422196546135</v>
      </c>
      <c r="R162" s="113">
        <v>0</v>
      </c>
      <c r="S162" s="77"/>
      <c r="T162" s="113">
        <v>1530.3720109063001</v>
      </c>
      <c r="U162" s="77">
        <v>0.00031981456168208504</v>
      </c>
      <c r="V162" s="113">
        <v>15202.7779817512</v>
      </c>
      <c r="W162" s="77">
        <v>0.0004707377729574416</v>
      </c>
      <c r="X162" s="113">
        <v>38266.170165920805</v>
      </c>
      <c r="Y162" s="77">
        <v>0.0068788098457174575</v>
      </c>
      <c r="Z162" s="113">
        <v>0</v>
      </c>
      <c r="AA162" s="77"/>
      <c r="AB162" s="113">
        <v>3092.6826940497003</v>
      </c>
      <c r="AC162" s="77">
        <v>0.0004926617457935102</v>
      </c>
      <c r="AD162" s="113">
        <v>32538.8948396468</v>
      </c>
      <c r="AE162" s="77">
        <v>0.0008140972208504049</v>
      </c>
      <c r="AF162" s="113">
        <v>52203.8746118178</v>
      </c>
      <c r="AG162" s="77">
        <v>0.008221548867628204</v>
      </c>
      <c r="AH162" s="113">
        <v>266851.6117342181</v>
      </c>
      <c r="AI162" s="77">
        <v>0.001549314552641097</v>
      </c>
    </row>
    <row r="163" spans="1:35" ht="16.5" customHeight="1">
      <c r="A163" s="78" t="s">
        <v>722</v>
      </c>
      <c r="B163" s="113">
        <v>0</v>
      </c>
      <c r="C163" s="77"/>
      <c r="D163" s="113">
        <v>613.8262602036001</v>
      </c>
      <c r="E163" s="77">
        <v>0.0005706566962490316</v>
      </c>
      <c r="F163" s="113">
        <v>8660.3371404012</v>
      </c>
      <c r="G163" s="77">
        <v>0.0010294343404551685</v>
      </c>
      <c r="H163" s="113">
        <v>12114.5599144629</v>
      </c>
      <c r="I163" s="77">
        <v>0.009425119149982735</v>
      </c>
      <c r="J163" s="113">
        <v>0</v>
      </c>
      <c r="K163" s="77"/>
      <c r="L163" s="113">
        <v>3223.6255500282</v>
      </c>
      <c r="M163" s="77">
        <v>0.00042590198622913304</v>
      </c>
      <c r="N163" s="113">
        <v>44457.1844085045</v>
      </c>
      <c r="O163" s="77">
        <v>0.0009192668820849512</v>
      </c>
      <c r="P163" s="113">
        <v>54947.3061565251</v>
      </c>
      <c r="Q163" s="77">
        <v>0.00724422196546135</v>
      </c>
      <c r="R163" s="113">
        <v>0</v>
      </c>
      <c r="S163" s="77"/>
      <c r="T163" s="113">
        <v>260.7482600055</v>
      </c>
      <c r="U163" s="77">
        <v>5.449073159253636E-05</v>
      </c>
      <c r="V163" s="113">
        <v>11240.6355437112</v>
      </c>
      <c r="W163" s="77">
        <v>0.00034805426671523083</v>
      </c>
      <c r="X163" s="113">
        <v>21341.857192063202</v>
      </c>
      <c r="Y163" s="77">
        <v>0.0038364585936379834</v>
      </c>
      <c r="Z163" s="113">
        <v>0</v>
      </c>
      <c r="AA163" s="77"/>
      <c r="AB163" s="113">
        <v>129.3073454673</v>
      </c>
      <c r="AC163" s="77">
        <v>2.0598551116935503E-05</v>
      </c>
      <c r="AD163" s="113">
        <v>1316.510065026</v>
      </c>
      <c r="AE163" s="77">
        <v>3.293803278940392E-05</v>
      </c>
      <c r="AF163" s="113">
        <v>1168.5286669122</v>
      </c>
      <c r="AG163" s="77">
        <v>0.0001840306990559711</v>
      </c>
      <c r="AH163" s="113">
        <v>159474.42650331088</v>
      </c>
      <c r="AI163" s="77">
        <v>0.000925893039018847</v>
      </c>
    </row>
    <row r="164" spans="1:35" ht="16.5" customHeight="1">
      <c r="A164" s="78" t="s">
        <v>752</v>
      </c>
      <c r="B164" s="113">
        <v>0</v>
      </c>
      <c r="C164" s="77"/>
      <c r="D164" s="113">
        <v>0</v>
      </c>
      <c r="E164" s="77"/>
      <c r="F164" s="113">
        <v>0</v>
      </c>
      <c r="G164" s="77"/>
      <c r="H164" s="113">
        <v>0</v>
      </c>
      <c r="I164" s="77"/>
      <c r="J164" s="113">
        <v>0</v>
      </c>
      <c r="K164" s="77"/>
      <c r="L164" s="113">
        <v>0</v>
      </c>
      <c r="M164" s="77"/>
      <c r="N164" s="113">
        <v>0</v>
      </c>
      <c r="O164" s="77"/>
      <c r="P164" s="113">
        <v>0</v>
      </c>
      <c r="Q164" s="77"/>
      <c r="R164" s="113">
        <v>0</v>
      </c>
      <c r="S164" s="77"/>
      <c r="T164" s="113">
        <v>1269.6237509008001</v>
      </c>
      <c r="U164" s="77">
        <v>0.0002653238300895487</v>
      </c>
      <c r="V164" s="113">
        <v>3962.14243804</v>
      </c>
      <c r="W164" s="77">
        <v>0.00012268350624221075</v>
      </c>
      <c r="X164" s="113">
        <v>16924.3129738576</v>
      </c>
      <c r="Y164" s="77">
        <v>0.003042351252079474</v>
      </c>
      <c r="Z164" s="113">
        <v>0</v>
      </c>
      <c r="AA164" s="77"/>
      <c r="AB164" s="113">
        <v>2963.3753485824</v>
      </c>
      <c r="AC164" s="77">
        <v>0.00047206319467657466</v>
      </c>
      <c r="AD164" s="113">
        <v>31222.3847746208</v>
      </c>
      <c r="AE164" s="77">
        <v>0.0007811591880610009</v>
      </c>
      <c r="AF164" s="113">
        <v>51035.3459449056</v>
      </c>
      <c r="AG164" s="77">
        <v>0.008037518168572233</v>
      </c>
      <c r="AH164" s="113">
        <v>107377.1852309072</v>
      </c>
      <c r="AI164" s="77">
        <v>0.0006234215136222499</v>
      </c>
    </row>
    <row r="165" spans="1:35" ht="16.5" customHeight="1">
      <c r="A165" s="73" t="s">
        <v>775</v>
      </c>
      <c r="B165" s="113">
        <v>0</v>
      </c>
      <c r="C165" s="77"/>
      <c r="D165" s="113">
        <v>0</v>
      </c>
      <c r="E165" s="77"/>
      <c r="F165" s="113">
        <v>0</v>
      </c>
      <c r="G165" s="77"/>
      <c r="H165" s="113">
        <v>0</v>
      </c>
      <c r="I165" s="77"/>
      <c r="J165" s="113">
        <v>0</v>
      </c>
      <c r="K165" s="77"/>
      <c r="L165" s="113">
        <v>101682.618777</v>
      </c>
      <c r="M165" s="77">
        <v>0.013434199670530963</v>
      </c>
      <c r="N165" s="113">
        <v>3389.4206259</v>
      </c>
      <c r="O165" s="77">
        <v>7.008500813311692E-05</v>
      </c>
      <c r="P165" s="113">
        <v>0</v>
      </c>
      <c r="Q165" s="77"/>
      <c r="R165" s="113">
        <v>0</v>
      </c>
      <c r="S165" s="77"/>
      <c r="T165" s="113">
        <v>0</v>
      </c>
      <c r="U165" s="77"/>
      <c r="V165" s="113">
        <v>0</v>
      </c>
      <c r="W165" s="77"/>
      <c r="X165" s="113">
        <v>0</v>
      </c>
      <c r="Y165" s="77"/>
      <c r="Z165" s="113">
        <v>0</v>
      </c>
      <c r="AA165" s="77"/>
      <c r="AB165" s="113">
        <v>46322.0818873</v>
      </c>
      <c r="AC165" s="77">
        <v>0.007379068591580645</v>
      </c>
      <c r="AD165" s="113">
        <v>59314.86095325</v>
      </c>
      <c r="AE165" s="77">
        <v>0.00148401055706209</v>
      </c>
      <c r="AF165" s="113">
        <v>0</v>
      </c>
      <c r="AG165" s="77"/>
      <c r="AH165" s="113">
        <v>210708.98224344998</v>
      </c>
      <c r="AI165" s="77">
        <v>0.0012233558959618253</v>
      </c>
    </row>
    <row r="166" spans="1:35" ht="16.5" customHeight="1">
      <c r="A166" s="78" t="s">
        <v>749</v>
      </c>
      <c r="B166" s="113">
        <v>0</v>
      </c>
      <c r="C166" s="77"/>
      <c r="D166" s="113">
        <v>0</v>
      </c>
      <c r="E166" s="77"/>
      <c r="F166" s="113">
        <v>0</v>
      </c>
      <c r="G166" s="77"/>
      <c r="H166" s="113">
        <v>0</v>
      </c>
      <c r="I166" s="77"/>
      <c r="J166" s="113">
        <v>0</v>
      </c>
      <c r="K166" s="77"/>
      <c r="L166" s="113">
        <v>101682.618777</v>
      </c>
      <c r="M166" s="77">
        <v>0.013434199670530963</v>
      </c>
      <c r="N166" s="113">
        <v>3389.4206259</v>
      </c>
      <c r="O166" s="77">
        <v>7.008500813311692E-05</v>
      </c>
      <c r="P166" s="113">
        <v>0</v>
      </c>
      <c r="Q166" s="77"/>
      <c r="R166" s="113">
        <v>0</v>
      </c>
      <c r="S166" s="77"/>
      <c r="T166" s="113">
        <v>0</v>
      </c>
      <c r="U166" s="77"/>
      <c r="V166" s="113">
        <v>0</v>
      </c>
      <c r="W166" s="77"/>
      <c r="X166" s="113">
        <v>0</v>
      </c>
      <c r="Y166" s="77"/>
      <c r="Z166" s="113">
        <v>0</v>
      </c>
      <c r="AA166" s="77"/>
      <c r="AB166" s="113">
        <v>46322.0818873</v>
      </c>
      <c r="AC166" s="77">
        <v>0.007379068591580645</v>
      </c>
      <c r="AD166" s="113">
        <v>59314.86095325</v>
      </c>
      <c r="AE166" s="77">
        <v>0.00148401055706209</v>
      </c>
      <c r="AF166" s="113">
        <v>0</v>
      </c>
      <c r="AG166" s="77"/>
      <c r="AH166" s="113">
        <v>210708.98224344998</v>
      </c>
      <c r="AI166" s="77">
        <v>0.0012233558959618253</v>
      </c>
    </row>
    <row r="167" spans="1:35" ht="16.5" customHeight="1">
      <c r="A167" s="73" t="s">
        <v>776</v>
      </c>
      <c r="B167" s="113">
        <v>0</v>
      </c>
      <c r="C167" s="77"/>
      <c r="D167" s="113">
        <v>0</v>
      </c>
      <c r="E167" s="77"/>
      <c r="F167" s="113">
        <v>0</v>
      </c>
      <c r="G167" s="77"/>
      <c r="H167" s="113">
        <v>0</v>
      </c>
      <c r="I167" s="77"/>
      <c r="J167" s="113">
        <v>0</v>
      </c>
      <c r="K167" s="77"/>
      <c r="L167" s="113">
        <v>0</v>
      </c>
      <c r="M167" s="77"/>
      <c r="N167" s="113">
        <v>0</v>
      </c>
      <c r="O167" s="77"/>
      <c r="P167" s="113">
        <v>0</v>
      </c>
      <c r="Q167" s="77"/>
      <c r="R167" s="113">
        <v>0</v>
      </c>
      <c r="S167" s="77"/>
      <c r="T167" s="113">
        <v>0</v>
      </c>
      <c r="U167" s="77"/>
      <c r="V167" s="113">
        <v>0</v>
      </c>
      <c r="W167" s="77"/>
      <c r="X167" s="113">
        <v>0</v>
      </c>
      <c r="Y167" s="77"/>
      <c r="Z167" s="113">
        <v>0</v>
      </c>
      <c r="AA167" s="77"/>
      <c r="AB167" s="113">
        <v>0</v>
      </c>
      <c r="AC167" s="77"/>
      <c r="AD167" s="113">
        <v>17414.794649604</v>
      </c>
      <c r="AE167" s="77">
        <v>0.0004357042854648166</v>
      </c>
      <c r="AF167" s="113">
        <v>0</v>
      </c>
      <c r="AG167" s="77"/>
      <c r="AH167" s="113">
        <v>17414.794649604</v>
      </c>
      <c r="AI167" s="77">
        <v>0.00010110860716389686</v>
      </c>
    </row>
    <row r="168" spans="1:35" ht="16.5" customHeight="1">
      <c r="A168" s="78" t="s">
        <v>777</v>
      </c>
      <c r="B168" s="113">
        <v>0</v>
      </c>
      <c r="C168" s="77"/>
      <c r="D168" s="113">
        <v>0</v>
      </c>
      <c r="E168" s="77"/>
      <c r="F168" s="113">
        <v>0</v>
      </c>
      <c r="G168" s="77"/>
      <c r="H168" s="113">
        <v>0</v>
      </c>
      <c r="I168" s="77"/>
      <c r="J168" s="113">
        <v>0</v>
      </c>
      <c r="K168" s="77"/>
      <c r="L168" s="113">
        <v>0</v>
      </c>
      <c r="M168" s="77"/>
      <c r="N168" s="113">
        <v>0</v>
      </c>
      <c r="O168" s="77"/>
      <c r="P168" s="113">
        <v>0</v>
      </c>
      <c r="Q168" s="77"/>
      <c r="R168" s="113">
        <v>0</v>
      </c>
      <c r="S168" s="77"/>
      <c r="T168" s="113">
        <v>0</v>
      </c>
      <c r="U168" s="77"/>
      <c r="V168" s="113">
        <v>0</v>
      </c>
      <c r="W168" s="77"/>
      <c r="X168" s="113">
        <v>0</v>
      </c>
      <c r="Y168" s="77"/>
      <c r="Z168" s="113">
        <v>0</v>
      </c>
      <c r="AA168" s="77"/>
      <c r="AB168" s="113">
        <v>0</v>
      </c>
      <c r="AC168" s="77"/>
      <c r="AD168" s="113">
        <v>17414.794649604</v>
      </c>
      <c r="AE168" s="77">
        <v>0.0004357042854648166</v>
      </c>
      <c r="AF168" s="113">
        <v>0</v>
      </c>
      <c r="AG168" s="77"/>
      <c r="AH168" s="113">
        <v>17414.794649604</v>
      </c>
      <c r="AI168" s="77">
        <v>0.00010110860716389686</v>
      </c>
    </row>
    <row r="169" spans="1:35" ht="16.5" customHeight="1">
      <c r="A169" s="73" t="s">
        <v>778</v>
      </c>
      <c r="B169" s="113">
        <v>0</v>
      </c>
      <c r="C169" s="77"/>
      <c r="D169" s="113">
        <v>0</v>
      </c>
      <c r="E169" s="77"/>
      <c r="F169" s="113">
        <v>0</v>
      </c>
      <c r="G169" s="77"/>
      <c r="H169" s="113">
        <v>0</v>
      </c>
      <c r="I169" s="77"/>
      <c r="J169" s="113">
        <v>0</v>
      </c>
      <c r="K169" s="77"/>
      <c r="L169" s="113">
        <v>80646.471164</v>
      </c>
      <c r="M169" s="77">
        <v>0.01065492617491434</v>
      </c>
      <c r="N169" s="113">
        <v>0</v>
      </c>
      <c r="O169" s="77"/>
      <c r="P169" s="113">
        <v>0</v>
      </c>
      <c r="Q169" s="77"/>
      <c r="R169" s="113">
        <v>0</v>
      </c>
      <c r="S169" s="77"/>
      <c r="T169" s="113">
        <v>11520.924452</v>
      </c>
      <c r="U169" s="77">
        <v>0.0024076233605492864</v>
      </c>
      <c r="V169" s="113">
        <v>69125.546712</v>
      </c>
      <c r="W169" s="77">
        <v>0.0021403986792895473</v>
      </c>
      <c r="X169" s="113">
        <v>0</v>
      </c>
      <c r="Y169" s="77"/>
      <c r="Z169" s="113">
        <v>0</v>
      </c>
      <c r="AA169" s="77"/>
      <c r="AB169" s="113">
        <v>17707.660882723998</v>
      </c>
      <c r="AC169" s="77">
        <v>0.002820815449702277</v>
      </c>
      <c r="AD169" s="113">
        <v>0</v>
      </c>
      <c r="AE169" s="77"/>
      <c r="AF169" s="113">
        <v>0</v>
      </c>
      <c r="AG169" s="77"/>
      <c r="AH169" s="113">
        <v>179000.603210724</v>
      </c>
      <c r="AI169" s="77">
        <v>0.0010392601254442708</v>
      </c>
    </row>
    <row r="170" spans="1:35" ht="16.5" customHeight="1">
      <c r="A170" s="78" t="s">
        <v>749</v>
      </c>
      <c r="B170" s="113">
        <v>0</v>
      </c>
      <c r="C170" s="77"/>
      <c r="D170" s="113">
        <v>0</v>
      </c>
      <c r="E170" s="77"/>
      <c r="F170" s="113">
        <v>0</v>
      </c>
      <c r="G170" s="77"/>
      <c r="H170" s="113">
        <v>0</v>
      </c>
      <c r="I170" s="77"/>
      <c r="J170" s="113">
        <v>0</v>
      </c>
      <c r="K170" s="77"/>
      <c r="L170" s="113">
        <v>80646.471164</v>
      </c>
      <c r="M170" s="77">
        <v>0.01065492617491434</v>
      </c>
      <c r="N170" s="113">
        <v>0</v>
      </c>
      <c r="O170" s="77"/>
      <c r="P170" s="113">
        <v>0</v>
      </c>
      <c r="Q170" s="77"/>
      <c r="R170" s="113">
        <v>0</v>
      </c>
      <c r="S170" s="77"/>
      <c r="T170" s="113">
        <v>11520.924452</v>
      </c>
      <c r="U170" s="77">
        <v>0.0024076233605492864</v>
      </c>
      <c r="V170" s="113">
        <v>69125.546712</v>
      </c>
      <c r="W170" s="77">
        <v>0.0021403986792895473</v>
      </c>
      <c r="X170" s="113">
        <v>0</v>
      </c>
      <c r="Y170" s="77"/>
      <c r="Z170" s="113">
        <v>0</v>
      </c>
      <c r="AA170" s="77"/>
      <c r="AB170" s="113">
        <v>17707.660882723998</v>
      </c>
      <c r="AC170" s="77">
        <v>0.002820815449702277</v>
      </c>
      <c r="AD170" s="113">
        <v>0</v>
      </c>
      <c r="AE170" s="77"/>
      <c r="AF170" s="113">
        <v>0</v>
      </c>
      <c r="AG170" s="77"/>
      <c r="AH170" s="113">
        <v>179000.603210724</v>
      </c>
      <c r="AI170" s="77">
        <v>0.0010392601254442708</v>
      </c>
    </row>
    <row r="171" spans="1:35" ht="16.5" customHeight="1">
      <c r="A171" s="73" t="s">
        <v>779</v>
      </c>
      <c r="B171" s="113">
        <v>0</v>
      </c>
      <c r="C171" s="77"/>
      <c r="D171" s="113">
        <v>0</v>
      </c>
      <c r="E171" s="77"/>
      <c r="F171" s="113">
        <v>0</v>
      </c>
      <c r="G171" s="77"/>
      <c r="H171" s="113">
        <v>0</v>
      </c>
      <c r="I171" s="77"/>
      <c r="J171" s="113">
        <v>0</v>
      </c>
      <c r="K171" s="77"/>
      <c r="L171" s="113">
        <v>44627.250236934</v>
      </c>
      <c r="M171" s="77">
        <v>0.005896104935540193</v>
      </c>
      <c r="N171" s="113">
        <v>0</v>
      </c>
      <c r="O171" s="77"/>
      <c r="P171" s="113">
        <v>0</v>
      </c>
      <c r="Q171" s="77"/>
      <c r="R171" s="113">
        <v>0</v>
      </c>
      <c r="S171" s="77"/>
      <c r="T171" s="113">
        <v>0</v>
      </c>
      <c r="U171" s="77"/>
      <c r="V171" s="113">
        <v>26032.5626382115</v>
      </c>
      <c r="W171" s="77">
        <v>0.0008060704810263362</v>
      </c>
      <c r="X171" s="113">
        <v>0</v>
      </c>
      <c r="Y171" s="77"/>
      <c r="Z171" s="113">
        <v>0</v>
      </c>
      <c r="AA171" s="77"/>
      <c r="AB171" s="113">
        <v>29751.500157956</v>
      </c>
      <c r="AC171" s="77">
        <v>0.004739388892366903</v>
      </c>
      <c r="AD171" s="113">
        <v>0</v>
      </c>
      <c r="AE171" s="77"/>
      <c r="AF171" s="113">
        <v>0</v>
      </c>
      <c r="AG171" s="77"/>
      <c r="AH171" s="113">
        <v>100411.3130331015</v>
      </c>
      <c r="AI171" s="77">
        <v>0.0005829783358660389</v>
      </c>
    </row>
    <row r="172" spans="1:35" ht="16.5" customHeight="1">
      <c r="A172" s="78" t="s">
        <v>749</v>
      </c>
      <c r="B172" s="113">
        <v>0</v>
      </c>
      <c r="C172" s="77"/>
      <c r="D172" s="113">
        <v>0</v>
      </c>
      <c r="E172" s="77"/>
      <c r="F172" s="113">
        <v>0</v>
      </c>
      <c r="G172" s="77"/>
      <c r="H172" s="113">
        <v>0</v>
      </c>
      <c r="I172" s="77"/>
      <c r="J172" s="113">
        <v>0</v>
      </c>
      <c r="K172" s="77"/>
      <c r="L172" s="113">
        <v>44627.250236934</v>
      </c>
      <c r="M172" s="77">
        <v>0.005896104935540193</v>
      </c>
      <c r="N172" s="113">
        <v>0</v>
      </c>
      <c r="O172" s="77"/>
      <c r="P172" s="113">
        <v>0</v>
      </c>
      <c r="Q172" s="77"/>
      <c r="R172" s="113">
        <v>0</v>
      </c>
      <c r="S172" s="77"/>
      <c r="T172" s="113">
        <v>0</v>
      </c>
      <c r="U172" s="77"/>
      <c r="V172" s="113">
        <v>26032.5626382115</v>
      </c>
      <c r="W172" s="77">
        <v>0.0008060704810263362</v>
      </c>
      <c r="X172" s="113">
        <v>0</v>
      </c>
      <c r="Y172" s="77"/>
      <c r="Z172" s="113">
        <v>0</v>
      </c>
      <c r="AA172" s="77"/>
      <c r="AB172" s="113">
        <v>29751.500157956</v>
      </c>
      <c r="AC172" s="77">
        <v>0.004739388892366903</v>
      </c>
      <c r="AD172" s="113">
        <v>0</v>
      </c>
      <c r="AE172" s="77"/>
      <c r="AF172" s="113">
        <v>0</v>
      </c>
      <c r="AG172" s="77"/>
      <c r="AH172" s="113">
        <v>100411.3130331015</v>
      </c>
      <c r="AI172" s="77">
        <v>0.0005829783358660389</v>
      </c>
    </row>
    <row r="173" spans="1:35" ht="16.5" customHeight="1">
      <c r="A173" s="73" t="s">
        <v>780</v>
      </c>
      <c r="B173" s="113">
        <v>0</v>
      </c>
      <c r="C173" s="77"/>
      <c r="D173" s="113">
        <v>0</v>
      </c>
      <c r="E173" s="77"/>
      <c r="F173" s="113">
        <v>0</v>
      </c>
      <c r="G173" s="77"/>
      <c r="H173" s="113">
        <v>0</v>
      </c>
      <c r="I173" s="77"/>
      <c r="J173" s="113">
        <v>0</v>
      </c>
      <c r="K173" s="77"/>
      <c r="L173" s="113">
        <v>0</v>
      </c>
      <c r="M173" s="77"/>
      <c r="N173" s="113">
        <v>0</v>
      </c>
      <c r="O173" s="77"/>
      <c r="P173" s="113">
        <v>0</v>
      </c>
      <c r="Q173" s="77"/>
      <c r="R173" s="113">
        <v>0</v>
      </c>
      <c r="S173" s="77"/>
      <c r="T173" s="113">
        <v>0</v>
      </c>
      <c r="U173" s="77"/>
      <c r="V173" s="113">
        <v>0</v>
      </c>
      <c r="W173" s="77"/>
      <c r="X173" s="113">
        <v>0</v>
      </c>
      <c r="Y173" s="77"/>
      <c r="Z173" s="113">
        <v>0</v>
      </c>
      <c r="AA173" s="77"/>
      <c r="AB173" s="113">
        <v>0</v>
      </c>
      <c r="AC173" s="77"/>
      <c r="AD173" s="113">
        <v>537.3360587510999</v>
      </c>
      <c r="AE173" s="77">
        <v>1.344372002330515E-05</v>
      </c>
      <c r="AF173" s="113">
        <v>0</v>
      </c>
      <c r="AG173" s="77"/>
      <c r="AH173" s="113">
        <v>537.3360587510999</v>
      </c>
      <c r="AI173" s="77">
        <v>3.119720994269489E-06</v>
      </c>
    </row>
    <row r="174" spans="1:35" ht="16.5" customHeight="1">
      <c r="A174" s="78" t="s">
        <v>749</v>
      </c>
      <c r="B174" s="113">
        <v>0</v>
      </c>
      <c r="C174" s="77"/>
      <c r="D174" s="113">
        <v>0</v>
      </c>
      <c r="E174" s="77"/>
      <c r="F174" s="113">
        <v>0</v>
      </c>
      <c r="G174" s="77"/>
      <c r="H174" s="113">
        <v>0</v>
      </c>
      <c r="I174" s="77"/>
      <c r="J174" s="113">
        <v>0</v>
      </c>
      <c r="K174" s="77"/>
      <c r="L174" s="113">
        <v>0</v>
      </c>
      <c r="M174" s="77"/>
      <c r="N174" s="113">
        <v>0</v>
      </c>
      <c r="O174" s="77"/>
      <c r="P174" s="113">
        <v>0</v>
      </c>
      <c r="Q174" s="77"/>
      <c r="R174" s="113">
        <v>0</v>
      </c>
      <c r="S174" s="77"/>
      <c r="T174" s="113">
        <v>0</v>
      </c>
      <c r="U174" s="77"/>
      <c r="V174" s="113">
        <v>0</v>
      </c>
      <c r="W174" s="77"/>
      <c r="X174" s="113">
        <v>0</v>
      </c>
      <c r="Y174" s="77"/>
      <c r="Z174" s="113">
        <v>0</v>
      </c>
      <c r="AA174" s="77"/>
      <c r="AB174" s="113">
        <v>0</v>
      </c>
      <c r="AC174" s="77"/>
      <c r="AD174" s="113">
        <v>537.3360587510999</v>
      </c>
      <c r="AE174" s="77">
        <v>1.344372002330515E-05</v>
      </c>
      <c r="AF174" s="113">
        <v>0</v>
      </c>
      <c r="AG174" s="77"/>
      <c r="AH174" s="113">
        <v>537.3360587510999</v>
      </c>
      <c r="AI174" s="77">
        <v>3.119720994269489E-06</v>
      </c>
    </row>
    <row r="175" spans="1:35" ht="16.5" customHeight="1">
      <c r="A175" s="73" t="s">
        <v>781</v>
      </c>
      <c r="B175" s="113">
        <v>0</v>
      </c>
      <c r="C175" s="77"/>
      <c r="D175" s="113">
        <v>8304.0169344</v>
      </c>
      <c r="E175" s="77">
        <v>0.007720006745571493</v>
      </c>
      <c r="F175" s="113">
        <v>196928.6044704</v>
      </c>
      <c r="G175" s="77">
        <v>0.023408449899024547</v>
      </c>
      <c r="H175" s="113">
        <v>69550.9931424</v>
      </c>
      <c r="I175" s="77">
        <v>0.054110624075097896</v>
      </c>
      <c r="J175" s="113">
        <v>0</v>
      </c>
      <c r="K175" s="77"/>
      <c r="L175" s="113">
        <v>29258.3515136</v>
      </c>
      <c r="M175" s="77">
        <v>0.003865582348211439</v>
      </c>
      <c r="N175" s="113">
        <v>498053.3120288</v>
      </c>
      <c r="O175" s="77">
        <v>0.010298536026343908</v>
      </c>
      <c r="P175" s="113">
        <v>231776.5114368</v>
      </c>
      <c r="Q175" s="77">
        <v>0.030557285018586507</v>
      </c>
      <c r="R175" s="113">
        <v>0</v>
      </c>
      <c r="S175" s="77"/>
      <c r="T175" s="113">
        <v>18623.5463744</v>
      </c>
      <c r="U175" s="77">
        <v>0.0038919173104632744</v>
      </c>
      <c r="V175" s="113">
        <v>272051.664368</v>
      </c>
      <c r="W175" s="77">
        <v>0.008423789044849679</v>
      </c>
      <c r="X175" s="113">
        <v>172472.45766080002</v>
      </c>
      <c r="Y175" s="77">
        <v>0.03100402352072303</v>
      </c>
      <c r="Z175" s="113">
        <v>0</v>
      </c>
      <c r="AA175" s="77"/>
      <c r="AB175" s="113">
        <v>21194.983849599997</v>
      </c>
      <c r="AC175" s="77">
        <v>0.0033763430582450125</v>
      </c>
      <c r="AD175" s="113">
        <v>455622.7370112</v>
      </c>
      <c r="AE175" s="77">
        <v>0.011399317825174761</v>
      </c>
      <c r="AF175" s="113">
        <v>196685.2001312</v>
      </c>
      <c r="AG175" s="77">
        <v>0.030975803931071202</v>
      </c>
      <c r="AH175" s="113">
        <v>2170522.3789216</v>
      </c>
      <c r="AI175" s="77">
        <v>0.012601842224755792</v>
      </c>
    </row>
    <row r="176" spans="1:35" ht="16.5" customHeight="1">
      <c r="A176" s="78" t="s">
        <v>722</v>
      </c>
      <c r="B176" s="113">
        <v>0</v>
      </c>
      <c r="C176" s="77"/>
      <c r="D176" s="113">
        <v>8304.0169344</v>
      </c>
      <c r="E176" s="77">
        <v>0.007720006745571493</v>
      </c>
      <c r="F176" s="113">
        <v>196928.6044704</v>
      </c>
      <c r="G176" s="77">
        <v>0.023408449899024547</v>
      </c>
      <c r="H176" s="113">
        <v>69550.9931424</v>
      </c>
      <c r="I176" s="77">
        <v>0.054110624075097896</v>
      </c>
      <c r="J176" s="113">
        <v>0</v>
      </c>
      <c r="K176" s="77"/>
      <c r="L176" s="113">
        <v>29258.3515136</v>
      </c>
      <c r="M176" s="77">
        <v>0.003865582348211439</v>
      </c>
      <c r="N176" s="113">
        <v>498053.3120288</v>
      </c>
      <c r="O176" s="77">
        <v>0.010298536026343908</v>
      </c>
      <c r="P176" s="113">
        <v>231776.5114368</v>
      </c>
      <c r="Q176" s="77">
        <v>0.030557285018586507</v>
      </c>
      <c r="R176" s="113">
        <v>0</v>
      </c>
      <c r="S176" s="77"/>
      <c r="T176" s="113">
        <v>18623.5463744</v>
      </c>
      <c r="U176" s="77">
        <v>0.0038919173104632744</v>
      </c>
      <c r="V176" s="113">
        <v>272051.664368</v>
      </c>
      <c r="W176" s="77">
        <v>0.008423789044849679</v>
      </c>
      <c r="X176" s="113">
        <v>172472.45766080002</v>
      </c>
      <c r="Y176" s="77">
        <v>0.03100402352072303</v>
      </c>
      <c r="Z176" s="113">
        <v>0</v>
      </c>
      <c r="AA176" s="77"/>
      <c r="AB176" s="113">
        <v>21194.983849599997</v>
      </c>
      <c r="AC176" s="77">
        <v>0.0033763430582450125</v>
      </c>
      <c r="AD176" s="113">
        <v>455622.7370112</v>
      </c>
      <c r="AE176" s="77">
        <v>0.011399317825174761</v>
      </c>
      <c r="AF176" s="113">
        <v>196685.2001312</v>
      </c>
      <c r="AG176" s="77">
        <v>0.030975803931071202</v>
      </c>
      <c r="AH176" s="113">
        <v>2170522.3789216</v>
      </c>
      <c r="AI176" s="77">
        <v>0.012601842224755792</v>
      </c>
    </row>
    <row r="177" spans="1:35" ht="16.5" customHeight="1">
      <c r="A177" s="73" t="s">
        <v>782</v>
      </c>
      <c r="B177" s="113">
        <v>0</v>
      </c>
      <c r="C177" s="77"/>
      <c r="D177" s="113">
        <v>0</v>
      </c>
      <c r="E177" s="77"/>
      <c r="F177" s="113">
        <v>0</v>
      </c>
      <c r="G177" s="77"/>
      <c r="H177" s="113">
        <v>0</v>
      </c>
      <c r="I177" s="77"/>
      <c r="J177" s="113">
        <v>0</v>
      </c>
      <c r="K177" s="77"/>
      <c r="L177" s="113">
        <v>5817.59424105</v>
      </c>
      <c r="M177" s="77">
        <v>0.0007686143765415577</v>
      </c>
      <c r="N177" s="113">
        <v>5817.59424105</v>
      </c>
      <c r="O177" s="77">
        <v>0.00012029375657407498</v>
      </c>
      <c r="P177" s="113">
        <v>0</v>
      </c>
      <c r="Q177" s="77"/>
      <c r="R177" s="113">
        <v>0</v>
      </c>
      <c r="S177" s="77"/>
      <c r="T177" s="113">
        <v>58175.9424105</v>
      </c>
      <c r="U177" s="77">
        <v>0.01215751032419753</v>
      </c>
      <c r="V177" s="113">
        <v>0</v>
      </c>
      <c r="W177" s="77"/>
      <c r="X177" s="113">
        <v>0</v>
      </c>
      <c r="Y177" s="77"/>
      <c r="Z177" s="113">
        <v>0</v>
      </c>
      <c r="AA177" s="77"/>
      <c r="AB177" s="113">
        <v>0</v>
      </c>
      <c r="AC177" s="77"/>
      <c r="AD177" s="113">
        <v>28.5362535075</v>
      </c>
      <c r="AE177" s="77">
        <v>7.139543241533933E-07</v>
      </c>
      <c r="AF177" s="113">
        <v>0</v>
      </c>
      <c r="AG177" s="77"/>
      <c r="AH177" s="113">
        <v>69839.6671461075</v>
      </c>
      <c r="AI177" s="77">
        <v>0.0004054823276422423</v>
      </c>
    </row>
    <row r="178" spans="1:35" ht="16.5" customHeight="1">
      <c r="A178" s="78" t="s">
        <v>749</v>
      </c>
      <c r="B178" s="113">
        <v>0</v>
      </c>
      <c r="C178" s="77"/>
      <c r="D178" s="113">
        <v>0</v>
      </c>
      <c r="E178" s="77"/>
      <c r="F178" s="113">
        <v>0</v>
      </c>
      <c r="G178" s="77"/>
      <c r="H178" s="113">
        <v>0</v>
      </c>
      <c r="I178" s="77"/>
      <c r="J178" s="113">
        <v>0</v>
      </c>
      <c r="K178" s="77"/>
      <c r="L178" s="113">
        <v>5817.59424105</v>
      </c>
      <c r="M178" s="77">
        <v>0.0007686143765415577</v>
      </c>
      <c r="N178" s="113">
        <v>5817.59424105</v>
      </c>
      <c r="O178" s="77">
        <v>0.00012029375657407498</v>
      </c>
      <c r="P178" s="113">
        <v>0</v>
      </c>
      <c r="Q178" s="77"/>
      <c r="R178" s="113">
        <v>0</v>
      </c>
      <c r="S178" s="77"/>
      <c r="T178" s="113">
        <v>58175.9424105</v>
      </c>
      <c r="U178" s="77">
        <v>0.01215751032419753</v>
      </c>
      <c r="V178" s="113">
        <v>0</v>
      </c>
      <c r="W178" s="77"/>
      <c r="X178" s="113">
        <v>0</v>
      </c>
      <c r="Y178" s="77"/>
      <c r="Z178" s="113">
        <v>0</v>
      </c>
      <c r="AA178" s="77"/>
      <c r="AB178" s="113">
        <v>0</v>
      </c>
      <c r="AC178" s="77"/>
      <c r="AD178" s="113">
        <v>28.5362535075</v>
      </c>
      <c r="AE178" s="77">
        <v>7.139543241533933E-07</v>
      </c>
      <c r="AF178" s="113">
        <v>0</v>
      </c>
      <c r="AG178" s="77"/>
      <c r="AH178" s="113">
        <v>69839.6671461075</v>
      </c>
      <c r="AI178" s="77">
        <v>0.0004054823276422423</v>
      </c>
    </row>
    <row r="179" spans="1:35" ht="16.5" customHeight="1">
      <c r="A179" s="73" t="s">
        <v>783</v>
      </c>
      <c r="B179" s="113">
        <v>0</v>
      </c>
      <c r="C179" s="77"/>
      <c r="D179" s="113">
        <v>5416.735884375001</v>
      </c>
      <c r="E179" s="77">
        <v>0.005035784235111949</v>
      </c>
      <c r="F179" s="113">
        <v>0</v>
      </c>
      <c r="G179" s="77"/>
      <c r="H179" s="113">
        <v>0</v>
      </c>
      <c r="I179" s="77"/>
      <c r="J179" s="113">
        <v>0</v>
      </c>
      <c r="K179" s="77"/>
      <c r="L179" s="113">
        <v>15688.968705054</v>
      </c>
      <c r="M179" s="77">
        <v>0.002072809893602796</v>
      </c>
      <c r="N179" s="113">
        <v>82312.6412098733</v>
      </c>
      <c r="O179" s="77">
        <v>0.00170202602904161</v>
      </c>
      <c r="P179" s="113">
        <v>0</v>
      </c>
      <c r="Q179" s="77"/>
      <c r="R179" s="113">
        <v>0</v>
      </c>
      <c r="S179" s="77"/>
      <c r="T179" s="113">
        <v>13515.695458846301</v>
      </c>
      <c r="U179" s="77">
        <v>0.002824487241137953</v>
      </c>
      <c r="V179" s="113">
        <v>42828.957038422195</v>
      </c>
      <c r="W179" s="77">
        <v>0.0013261528832794575</v>
      </c>
      <c r="X179" s="113">
        <v>0</v>
      </c>
      <c r="Y179" s="77"/>
      <c r="Z179" s="113">
        <v>0</v>
      </c>
      <c r="AA179" s="77"/>
      <c r="AB179" s="113">
        <v>10732.884761551</v>
      </c>
      <c r="AC179" s="77">
        <v>0.0017097394938703995</v>
      </c>
      <c r="AD179" s="113">
        <v>103218.335512333</v>
      </c>
      <c r="AE179" s="77">
        <v>0.0025824405068302883</v>
      </c>
      <c r="AF179" s="113">
        <v>0</v>
      </c>
      <c r="AG179" s="77"/>
      <c r="AH179" s="113">
        <v>273714.21857045486</v>
      </c>
      <c r="AI179" s="77">
        <v>0.001589158181732704</v>
      </c>
    </row>
    <row r="180" spans="1:35" ht="16.5" customHeight="1">
      <c r="A180" s="78" t="s">
        <v>749</v>
      </c>
      <c r="B180" s="113">
        <v>0</v>
      </c>
      <c r="C180" s="77"/>
      <c r="D180" s="113">
        <v>5416.735884375001</v>
      </c>
      <c r="E180" s="77">
        <v>0.005035784235111949</v>
      </c>
      <c r="F180" s="113">
        <v>0</v>
      </c>
      <c r="G180" s="77"/>
      <c r="H180" s="113">
        <v>0</v>
      </c>
      <c r="I180" s="77"/>
      <c r="J180" s="113">
        <v>0</v>
      </c>
      <c r="K180" s="77"/>
      <c r="L180" s="113">
        <v>15688.968705054</v>
      </c>
      <c r="M180" s="77">
        <v>0.002072809893602796</v>
      </c>
      <c r="N180" s="113">
        <v>82312.6412098733</v>
      </c>
      <c r="O180" s="77">
        <v>0.00170202602904161</v>
      </c>
      <c r="P180" s="113">
        <v>0</v>
      </c>
      <c r="Q180" s="77"/>
      <c r="R180" s="113">
        <v>0</v>
      </c>
      <c r="S180" s="77"/>
      <c r="T180" s="113">
        <v>13515.695458846301</v>
      </c>
      <c r="U180" s="77">
        <v>0.002824487241137953</v>
      </c>
      <c r="V180" s="113">
        <v>42828.957038422195</v>
      </c>
      <c r="W180" s="77">
        <v>0.0013261528832794575</v>
      </c>
      <c r="X180" s="113">
        <v>0</v>
      </c>
      <c r="Y180" s="77"/>
      <c r="Z180" s="113">
        <v>0</v>
      </c>
      <c r="AA180" s="77"/>
      <c r="AB180" s="113">
        <v>10732.884761551</v>
      </c>
      <c r="AC180" s="77">
        <v>0.0017097394938703995</v>
      </c>
      <c r="AD180" s="113">
        <v>103218.335512333</v>
      </c>
      <c r="AE180" s="77">
        <v>0.0025824405068302883</v>
      </c>
      <c r="AF180" s="113">
        <v>0</v>
      </c>
      <c r="AG180" s="77"/>
      <c r="AH180" s="113">
        <v>273714.21857045486</v>
      </c>
      <c r="AI180" s="77">
        <v>0.001589158181732704</v>
      </c>
    </row>
    <row r="181" spans="1:35" ht="16.5" customHeight="1">
      <c r="A181" s="73" t="s">
        <v>784</v>
      </c>
      <c r="B181" s="113">
        <v>0</v>
      </c>
      <c r="C181" s="77"/>
      <c r="D181" s="113">
        <v>33992.5588253919</v>
      </c>
      <c r="E181" s="77">
        <v>0.031601908510585475</v>
      </c>
      <c r="F181" s="113">
        <v>268368.8991503762</v>
      </c>
      <c r="G181" s="77">
        <v>0.031900393277616526</v>
      </c>
      <c r="H181" s="113">
        <v>48500.209730102004</v>
      </c>
      <c r="I181" s="77">
        <v>0.03773312928682064</v>
      </c>
      <c r="J181" s="113">
        <v>0</v>
      </c>
      <c r="K181" s="77"/>
      <c r="L181" s="113">
        <v>75911.3673370201</v>
      </c>
      <c r="M181" s="77">
        <v>0.010029329282963205</v>
      </c>
      <c r="N181" s="113">
        <v>350812.3414230896</v>
      </c>
      <c r="O181" s="77">
        <v>0.007253949425443905</v>
      </c>
      <c r="P181" s="113">
        <v>22932.532870673</v>
      </c>
      <c r="Q181" s="77">
        <v>0.0030234122464921917</v>
      </c>
      <c r="R181" s="113">
        <v>0</v>
      </c>
      <c r="S181" s="77"/>
      <c r="T181" s="113">
        <v>51175.573456882405</v>
      </c>
      <c r="U181" s="77">
        <v>0.010694585027237713</v>
      </c>
      <c r="V181" s="113">
        <v>308092.8174195234</v>
      </c>
      <c r="W181" s="77">
        <v>0.009539764831818195</v>
      </c>
      <c r="X181" s="113">
        <v>383.2770006485</v>
      </c>
      <c r="Y181" s="77">
        <v>6.889870593963883E-05</v>
      </c>
      <c r="Z181" s="113">
        <v>0</v>
      </c>
      <c r="AA181" s="77"/>
      <c r="AB181" s="113">
        <v>40833.7454047625</v>
      </c>
      <c r="AC181" s="77">
        <v>0.006504781217000832</v>
      </c>
      <c r="AD181" s="113">
        <v>310803.8188371585</v>
      </c>
      <c r="AE181" s="77">
        <v>0.007776063888830281</v>
      </c>
      <c r="AF181" s="113">
        <v>10074.615692934001</v>
      </c>
      <c r="AG181" s="77">
        <v>0.0015866436324494626</v>
      </c>
      <c r="AH181" s="113">
        <v>1521881.7571485627</v>
      </c>
      <c r="AI181" s="77">
        <v>0.00883589774266641</v>
      </c>
    </row>
    <row r="182" spans="1:35" ht="16.5" customHeight="1">
      <c r="A182" s="78" t="s">
        <v>722</v>
      </c>
      <c r="B182" s="113">
        <v>0</v>
      </c>
      <c r="C182" s="77"/>
      <c r="D182" s="113">
        <v>8872.334774504001</v>
      </c>
      <c r="E182" s="77">
        <v>0.008248355566857768</v>
      </c>
      <c r="F182" s="113">
        <v>194578.493289723</v>
      </c>
      <c r="G182" s="77">
        <v>0.023129097592751113</v>
      </c>
      <c r="H182" s="113">
        <v>48500.209730102004</v>
      </c>
      <c r="I182" s="77">
        <v>0.03773312928682064</v>
      </c>
      <c r="J182" s="113">
        <v>0</v>
      </c>
      <c r="K182" s="77"/>
      <c r="L182" s="113">
        <v>11005.1961699425</v>
      </c>
      <c r="M182" s="77">
        <v>0.0014539948374521214</v>
      </c>
      <c r="N182" s="113">
        <v>296368.80557125603</v>
      </c>
      <c r="O182" s="77">
        <v>0.006128188986089107</v>
      </c>
      <c r="P182" s="113">
        <v>22932.532870673</v>
      </c>
      <c r="Q182" s="77">
        <v>0.0030234122464921917</v>
      </c>
      <c r="R182" s="113">
        <v>0</v>
      </c>
      <c r="S182" s="77"/>
      <c r="T182" s="113">
        <v>0</v>
      </c>
      <c r="U182" s="77"/>
      <c r="V182" s="113">
        <v>193195.07090714498</v>
      </c>
      <c r="W182" s="77">
        <v>0.00598207890257624</v>
      </c>
      <c r="X182" s="113">
        <v>383.2770006485</v>
      </c>
      <c r="Y182" s="77">
        <v>6.889870593963883E-05</v>
      </c>
      <c r="Z182" s="113">
        <v>0</v>
      </c>
      <c r="AA182" s="77"/>
      <c r="AB182" s="113">
        <v>9558.0392631205</v>
      </c>
      <c r="AC182" s="77">
        <v>0.0015225875964552439</v>
      </c>
      <c r="AD182" s="113">
        <v>176648.944250247</v>
      </c>
      <c r="AE182" s="77">
        <v>0.004419615825583006</v>
      </c>
      <c r="AF182" s="113">
        <v>10074.615692934001</v>
      </c>
      <c r="AG182" s="77">
        <v>0.0015866436324494626</v>
      </c>
      <c r="AH182" s="113">
        <v>972117.5195202958</v>
      </c>
      <c r="AI182" s="77">
        <v>0.0056440199483233314</v>
      </c>
    </row>
    <row r="183" spans="1:35" ht="16.5" customHeight="1">
      <c r="A183" s="78" t="s">
        <v>749</v>
      </c>
      <c r="B183" s="113">
        <v>0</v>
      </c>
      <c r="C183" s="77"/>
      <c r="D183" s="113">
        <v>25120.224050887897</v>
      </c>
      <c r="E183" s="77">
        <v>0.023353552943727707</v>
      </c>
      <c r="F183" s="113">
        <v>73790.40586065319</v>
      </c>
      <c r="G183" s="77">
        <v>0.008771295684865415</v>
      </c>
      <c r="H183" s="113">
        <v>0</v>
      </c>
      <c r="I183" s="77"/>
      <c r="J183" s="113">
        <v>0</v>
      </c>
      <c r="K183" s="77"/>
      <c r="L183" s="113">
        <v>64906.1711670776</v>
      </c>
      <c r="M183" s="77">
        <v>0.008575334445511083</v>
      </c>
      <c r="N183" s="113">
        <v>54443.5358518336</v>
      </c>
      <c r="O183" s="77">
        <v>0.0011257604393547986</v>
      </c>
      <c r="P183" s="113">
        <v>0</v>
      </c>
      <c r="Q183" s="77"/>
      <c r="R183" s="113">
        <v>0</v>
      </c>
      <c r="S183" s="77"/>
      <c r="T183" s="113">
        <v>51175.573456882405</v>
      </c>
      <c r="U183" s="77">
        <v>0.010694585027237713</v>
      </c>
      <c r="V183" s="113">
        <v>114897.74651237839</v>
      </c>
      <c r="W183" s="77">
        <v>0.003557685929241955</v>
      </c>
      <c r="X183" s="113">
        <v>0</v>
      </c>
      <c r="Y183" s="77"/>
      <c r="Z183" s="113">
        <v>0</v>
      </c>
      <c r="AA183" s="77"/>
      <c r="AB183" s="113">
        <v>31275.706141642</v>
      </c>
      <c r="AC183" s="77">
        <v>0.004982193620545587</v>
      </c>
      <c r="AD183" s="113">
        <v>134154.8745869115</v>
      </c>
      <c r="AE183" s="77">
        <v>0.003356448063247275</v>
      </c>
      <c r="AF183" s="113">
        <v>0</v>
      </c>
      <c r="AG183" s="77"/>
      <c r="AH183" s="113">
        <v>549764.2376282666</v>
      </c>
      <c r="AI183" s="77">
        <v>0.003191877794343079</v>
      </c>
    </row>
    <row r="184" spans="1:35" ht="16.5" customHeight="1">
      <c r="A184" s="73" t="s">
        <v>163</v>
      </c>
      <c r="B184" s="113">
        <v>0</v>
      </c>
      <c r="C184" s="77"/>
      <c r="D184" s="113">
        <v>1420.593901813</v>
      </c>
      <c r="E184" s="77">
        <v>0.0013206854696168199</v>
      </c>
      <c r="F184" s="113">
        <v>17256.9657807052</v>
      </c>
      <c r="G184" s="77">
        <v>0.0020512957981558082</v>
      </c>
      <c r="H184" s="113">
        <v>13526.4838648238</v>
      </c>
      <c r="I184" s="77">
        <v>0.010523594996965724</v>
      </c>
      <c r="J184" s="113">
        <v>0</v>
      </c>
      <c r="K184" s="77"/>
      <c r="L184" s="113">
        <v>16848.574679363603</v>
      </c>
      <c r="M184" s="77">
        <v>0.002226015804164371</v>
      </c>
      <c r="N184" s="113">
        <v>212541.6371134538</v>
      </c>
      <c r="O184" s="77">
        <v>0.004394846202296604</v>
      </c>
      <c r="P184" s="113">
        <v>139047.075004611</v>
      </c>
      <c r="Q184" s="77">
        <v>0.01833188822964595</v>
      </c>
      <c r="R184" s="113">
        <v>0</v>
      </c>
      <c r="S184" s="77"/>
      <c r="T184" s="113">
        <v>12191.3370677096</v>
      </c>
      <c r="U184" s="77">
        <v>0.002547725058248483</v>
      </c>
      <c r="V184" s="113">
        <v>106415.2827287905</v>
      </c>
      <c r="W184" s="77">
        <v>0.0032950355034137694</v>
      </c>
      <c r="X184" s="113">
        <v>96612.49507668041</v>
      </c>
      <c r="Y184" s="77">
        <v>0.017367271913316825</v>
      </c>
      <c r="Z184" s="113">
        <v>0</v>
      </c>
      <c r="AA184" s="77"/>
      <c r="AB184" s="113">
        <v>64956.617150583996</v>
      </c>
      <c r="AC184" s="77">
        <v>0.01034753434867997</v>
      </c>
      <c r="AD184" s="113">
        <v>437808.638013368</v>
      </c>
      <c r="AE184" s="77">
        <v>0.010953623263095822</v>
      </c>
      <c r="AF184" s="113">
        <v>147450.204955255</v>
      </c>
      <c r="AG184" s="77">
        <v>0.023221821648215218</v>
      </c>
      <c r="AH184" s="113">
        <v>1266075.9053371581</v>
      </c>
      <c r="AI184" s="77">
        <v>0.007350713799850674</v>
      </c>
    </row>
    <row r="185" spans="1:35" ht="16.5" customHeight="1">
      <c r="A185" s="78" t="s">
        <v>750</v>
      </c>
      <c r="B185" s="113">
        <v>0</v>
      </c>
      <c r="C185" s="77"/>
      <c r="D185" s="113">
        <v>1420.593901813</v>
      </c>
      <c r="E185" s="77">
        <v>0.0013206854696168199</v>
      </c>
      <c r="F185" s="113">
        <v>17142.5291295272</v>
      </c>
      <c r="G185" s="77">
        <v>0.0020376929768545736</v>
      </c>
      <c r="H185" s="113">
        <v>13526.4838648238</v>
      </c>
      <c r="I185" s="77">
        <v>0.010523594996965724</v>
      </c>
      <c r="J185" s="113">
        <v>0</v>
      </c>
      <c r="K185" s="77"/>
      <c r="L185" s="113">
        <v>16848.574679363603</v>
      </c>
      <c r="M185" s="77">
        <v>0.002226015804164371</v>
      </c>
      <c r="N185" s="113">
        <v>141510.80772726302</v>
      </c>
      <c r="O185" s="77">
        <v>0.002926100713113965</v>
      </c>
      <c r="P185" s="113">
        <v>139047.075004611</v>
      </c>
      <c r="Q185" s="77">
        <v>0.01833188822964595</v>
      </c>
      <c r="R185" s="113">
        <v>0</v>
      </c>
      <c r="S185" s="77"/>
      <c r="T185" s="113">
        <v>12191.3370677096</v>
      </c>
      <c r="U185" s="77">
        <v>0.002547725058248483</v>
      </c>
      <c r="V185" s="113">
        <v>81620.674973555</v>
      </c>
      <c r="W185" s="77">
        <v>0.002527296972333254</v>
      </c>
      <c r="X185" s="113">
        <v>96612.49507668041</v>
      </c>
      <c r="Y185" s="77">
        <v>0.017367271913316825</v>
      </c>
      <c r="Z185" s="113">
        <v>0</v>
      </c>
      <c r="AA185" s="77"/>
      <c r="AB185" s="113">
        <v>22996.511718646998</v>
      </c>
      <c r="AC185" s="77">
        <v>0.0036633249289580944</v>
      </c>
      <c r="AD185" s="113">
        <v>257902.778696418</v>
      </c>
      <c r="AE185" s="77">
        <v>0.006452522017758545</v>
      </c>
      <c r="AF185" s="113">
        <v>147450.204955255</v>
      </c>
      <c r="AG185" s="77">
        <v>0.023221821648215218</v>
      </c>
      <c r="AH185" s="113">
        <v>948270.0667956667</v>
      </c>
      <c r="AI185" s="77">
        <v>0.005505563952837395</v>
      </c>
    </row>
    <row r="186" spans="1:35" ht="16.5" customHeight="1">
      <c r="A186" s="78" t="s">
        <v>749</v>
      </c>
      <c r="B186" s="113">
        <v>0</v>
      </c>
      <c r="C186" s="77"/>
      <c r="D186" s="113">
        <v>0</v>
      </c>
      <c r="E186" s="77"/>
      <c r="F186" s="113">
        <v>114.436651178</v>
      </c>
      <c r="G186" s="77">
        <v>1.3602821301234603E-05</v>
      </c>
      <c r="H186" s="113">
        <v>0</v>
      </c>
      <c r="I186" s="77"/>
      <c r="J186" s="113">
        <v>0</v>
      </c>
      <c r="K186" s="77"/>
      <c r="L186" s="113">
        <v>0</v>
      </c>
      <c r="M186" s="77"/>
      <c r="N186" s="113">
        <v>71030.8293861908</v>
      </c>
      <c r="O186" s="77">
        <v>0.0014687454891826393</v>
      </c>
      <c r="P186" s="113">
        <v>0</v>
      </c>
      <c r="Q186" s="77"/>
      <c r="R186" s="113">
        <v>0</v>
      </c>
      <c r="S186" s="77"/>
      <c r="T186" s="113">
        <v>0</v>
      </c>
      <c r="U186" s="77"/>
      <c r="V186" s="113">
        <v>24794.607755235502</v>
      </c>
      <c r="W186" s="77">
        <v>0.0007677385310805154</v>
      </c>
      <c r="X186" s="113">
        <v>0</v>
      </c>
      <c r="Y186" s="77"/>
      <c r="Z186" s="113">
        <v>0</v>
      </c>
      <c r="AA186" s="77"/>
      <c r="AB186" s="113">
        <v>41960.105431937</v>
      </c>
      <c r="AC186" s="77">
        <v>0.006684209419721876</v>
      </c>
      <c r="AD186" s="113">
        <v>179905.85931695002</v>
      </c>
      <c r="AE186" s="77">
        <v>0.004501101245337278</v>
      </c>
      <c r="AF186" s="113">
        <v>0</v>
      </c>
      <c r="AG186" s="77"/>
      <c r="AH186" s="113">
        <v>317805.8385414913</v>
      </c>
      <c r="AI186" s="77">
        <v>0.0018451498470132784</v>
      </c>
    </row>
    <row r="187" spans="1:35" ht="16.5" customHeight="1">
      <c r="A187" s="73" t="s">
        <v>785</v>
      </c>
      <c r="B187" s="113">
        <v>0</v>
      </c>
      <c r="C187" s="77"/>
      <c r="D187" s="113">
        <v>422.9202462903</v>
      </c>
      <c r="E187" s="77">
        <v>0.00039317684200216284</v>
      </c>
      <c r="F187" s="113">
        <v>20779.9458983646</v>
      </c>
      <c r="G187" s="77">
        <v>0.002470064335115025</v>
      </c>
      <c r="H187" s="113">
        <v>9061.1472712579</v>
      </c>
      <c r="I187" s="77">
        <v>0.007049566246743266</v>
      </c>
      <c r="J187" s="113">
        <v>0</v>
      </c>
      <c r="K187" s="77"/>
      <c r="L187" s="113">
        <v>7362.7860327318</v>
      </c>
      <c r="M187" s="77">
        <v>0.0009727634760473841</v>
      </c>
      <c r="N187" s="113">
        <v>124626.89278742</v>
      </c>
      <c r="O187" s="77">
        <v>0.0025769822511456917</v>
      </c>
      <c r="P187" s="113">
        <v>62197.8321375129</v>
      </c>
      <c r="Q187" s="77">
        <v>0.008200127236285671</v>
      </c>
      <c r="R187" s="113">
        <v>0</v>
      </c>
      <c r="S187" s="77"/>
      <c r="T187" s="113">
        <v>6573.885382136999</v>
      </c>
      <c r="U187" s="77">
        <v>0.0013737994795078197</v>
      </c>
      <c r="V187" s="113">
        <v>76652.6675826986</v>
      </c>
      <c r="W187" s="77">
        <v>0.002373467932797516</v>
      </c>
      <c r="X187" s="113">
        <v>56950.3067603845</v>
      </c>
      <c r="Y187" s="77">
        <v>0.010237510813372395</v>
      </c>
      <c r="Z187" s="113">
        <v>0</v>
      </c>
      <c r="AA187" s="77"/>
      <c r="AB187" s="113">
        <v>7617.9545089018</v>
      </c>
      <c r="AC187" s="77">
        <v>0.0012135337307483864</v>
      </c>
      <c r="AD187" s="113">
        <v>147057.664044144</v>
      </c>
      <c r="AE187" s="77">
        <v>0.003679265574109758</v>
      </c>
      <c r="AF187" s="113">
        <v>61045.9041559895</v>
      </c>
      <c r="AG187" s="77">
        <v>0.00961407343648393</v>
      </c>
      <c r="AH187" s="113">
        <v>580349.906807833</v>
      </c>
      <c r="AI187" s="77">
        <v>0.0033694552204422135</v>
      </c>
    </row>
    <row r="188" spans="1:35" ht="16.5" customHeight="1">
      <c r="A188" s="78" t="s">
        <v>786</v>
      </c>
      <c r="B188" s="113">
        <v>0</v>
      </c>
      <c r="C188" s="77"/>
      <c r="D188" s="113">
        <v>422.9202462903</v>
      </c>
      <c r="E188" s="77">
        <v>0.00039317684200216284</v>
      </c>
      <c r="F188" s="113">
        <v>20779.9458983646</v>
      </c>
      <c r="G188" s="77">
        <v>0.002470064335115025</v>
      </c>
      <c r="H188" s="113">
        <v>9061.1472712579</v>
      </c>
      <c r="I188" s="77">
        <v>0.007049566246743266</v>
      </c>
      <c r="J188" s="113">
        <v>0</v>
      </c>
      <c r="K188" s="77"/>
      <c r="L188" s="113">
        <v>7362.7860327318</v>
      </c>
      <c r="M188" s="77">
        <v>0.0009727634760473841</v>
      </c>
      <c r="N188" s="113">
        <v>124626.89278742</v>
      </c>
      <c r="O188" s="77">
        <v>0.0025769822511456917</v>
      </c>
      <c r="P188" s="113">
        <v>62197.8321375129</v>
      </c>
      <c r="Q188" s="77">
        <v>0.008200127236285671</v>
      </c>
      <c r="R188" s="113">
        <v>0</v>
      </c>
      <c r="S188" s="77"/>
      <c r="T188" s="113">
        <v>6573.885382136999</v>
      </c>
      <c r="U188" s="77">
        <v>0.0013737994795078197</v>
      </c>
      <c r="V188" s="113">
        <v>76652.6675826986</v>
      </c>
      <c r="W188" s="77">
        <v>0.002373467932797516</v>
      </c>
      <c r="X188" s="113">
        <v>56950.3067603845</v>
      </c>
      <c r="Y188" s="77">
        <v>0.010237510813372395</v>
      </c>
      <c r="Z188" s="113">
        <v>0</v>
      </c>
      <c r="AA188" s="77"/>
      <c r="AB188" s="113">
        <v>7617.9545089018</v>
      </c>
      <c r="AC188" s="77">
        <v>0.0012135337307483864</v>
      </c>
      <c r="AD188" s="113">
        <v>147057.664044144</v>
      </c>
      <c r="AE188" s="77">
        <v>0.003679265574109758</v>
      </c>
      <c r="AF188" s="113">
        <v>61045.9041559895</v>
      </c>
      <c r="AG188" s="77">
        <v>0.00961407343648393</v>
      </c>
      <c r="AH188" s="113">
        <v>580349.906807833</v>
      </c>
      <c r="AI188" s="77">
        <v>0.0033694552204422135</v>
      </c>
    </row>
    <row r="189" spans="1:35" ht="16.5" customHeight="1">
      <c r="A189" s="73" t="s">
        <v>788</v>
      </c>
      <c r="B189" s="113">
        <v>0</v>
      </c>
      <c r="C189" s="77"/>
      <c r="D189" s="113">
        <v>557.8073961445</v>
      </c>
      <c r="E189" s="77">
        <v>0.0005185775625199103</v>
      </c>
      <c r="F189" s="113">
        <v>8275.9186287555</v>
      </c>
      <c r="G189" s="77">
        <v>0.000983739396877439</v>
      </c>
      <c r="H189" s="113">
        <v>523.610278615</v>
      </c>
      <c r="I189" s="77">
        <v>0.0004073684309580493</v>
      </c>
      <c r="J189" s="113">
        <v>0</v>
      </c>
      <c r="K189" s="77"/>
      <c r="L189" s="113">
        <v>12132.737674549</v>
      </c>
      <c r="M189" s="77">
        <v>0.0016029644243086012</v>
      </c>
      <c r="N189" s="113">
        <v>40583.740396798996</v>
      </c>
      <c r="O189" s="77">
        <v>0.0008391734428141999</v>
      </c>
      <c r="P189" s="113">
        <v>0</v>
      </c>
      <c r="Q189" s="77"/>
      <c r="R189" s="113">
        <v>0</v>
      </c>
      <c r="S189" s="77"/>
      <c r="T189" s="113">
        <v>2690.173245654</v>
      </c>
      <c r="U189" s="77">
        <v>0.000562187867574888</v>
      </c>
      <c r="V189" s="113">
        <v>3533.702144715</v>
      </c>
      <c r="W189" s="77">
        <v>0.00010941731043463297</v>
      </c>
      <c r="X189" s="113">
        <v>0</v>
      </c>
      <c r="Y189" s="77"/>
      <c r="Z189" s="113">
        <v>0</v>
      </c>
      <c r="AA189" s="77"/>
      <c r="AB189" s="113">
        <v>2507.78861883</v>
      </c>
      <c r="AC189" s="77">
        <v>0.00039948861272155745</v>
      </c>
      <c r="AD189" s="113">
        <v>44383.564246710004</v>
      </c>
      <c r="AE189" s="77">
        <v>0.0011104414112017276</v>
      </c>
      <c r="AF189" s="113">
        <v>0</v>
      </c>
      <c r="AG189" s="77"/>
      <c r="AH189" s="113">
        <v>115189.04263077199</v>
      </c>
      <c r="AI189" s="77">
        <v>0.0006687763993361202</v>
      </c>
    </row>
    <row r="190" spans="1:35" ht="16.5" customHeight="1">
      <c r="A190" s="78" t="s">
        <v>749</v>
      </c>
      <c r="B190" s="113">
        <v>0</v>
      </c>
      <c r="C190" s="77"/>
      <c r="D190" s="113">
        <v>557.8073961445</v>
      </c>
      <c r="E190" s="77">
        <v>0.0005185775625199103</v>
      </c>
      <c r="F190" s="113">
        <v>8275.9186287555</v>
      </c>
      <c r="G190" s="77">
        <v>0.000983739396877439</v>
      </c>
      <c r="H190" s="113">
        <v>523.610278615</v>
      </c>
      <c r="I190" s="77">
        <v>0.0004073684309580493</v>
      </c>
      <c r="J190" s="113">
        <v>0</v>
      </c>
      <c r="K190" s="77"/>
      <c r="L190" s="113">
        <v>12132.737674549</v>
      </c>
      <c r="M190" s="77">
        <v>0.0016029644243086012</v>
      </c>
      <c r="N190" s="113">
        <v>40583.740396798996</v>
      </c>
      <c r="O190" s="77">
        <v>0.0008391734428141999</v>
      </c>
      <c r="P190" s="113">
        <v>0</v>
      </c>
      <c r="Q190" s="77"/>
      <c r="R190" s="113">
        <v>0</v>
      </c>
      <c r="S190" s="77"/>
      <c r="T190" s="113">
        <v>2690.173245654</v>
      </c>
      <c r="U190" s="77">
        <v>0.000562187867574888</v>
      </c>
      <c r="V190" s="113">
        <v>3533.702144715</v>
      </c>
      <c r="W190" s="77">
        <v>0.00010941731043463297</v>
      </c>
      <c r="X190" s="113">
        <v>0</v>
      </c>
      <c r="Y190" s="77"/>
      <c r="Z190" s="113">
        <v>0</v>
      </c>
      <c r="AA190" s="77"/>
      <c r="AB190" s="113">
        <v>2507.78861883</v>
      </c>
      <c r="AC190" s="77">
        <v>0.00039948861272155745</v>
      </c>
      <c r="AD190" s="113">
        <v>44383.564246710004</v>
      </c>
      <c r="AE190" s="77">
        <v>0.0011104414112017276</v>
      </c>
      <c r="AF190" s="113">
        <v>0</v>
      </c>
      <c r="AG190" s="77"/>
      <c r="AH190" s="113">
        <v>115189.04263077199</v>
      </c>
      <c r="AI190" s="77">
        <v>0.0006687763993361202</v>
      </c>
    </row>
    <row r="191" spans="1:35" ht="16.5" customHeight="1">
      <c r="A191" s="73" t="s">
        <v>789</v>
      </c>
      <c r="B191" s="113">
        <v>0</v>
      </c>
      <c r="C191" s="77"/>
      <c r="D191" s="113">
        <v>11192.7146745937</v>
      </c>
      <c r="E191" s="77">
        <v>0.01040554631231177</v>
      </c>
      <c r="F191" s="113">
        <v>44546.654085175</v>
      </c>
      <c r="G191" s="77">
        <v>0.005295158228162495</v>
      </c>
      <c r="H191" s="113">
        <v>0</v>
      </c>
      <c r="I191" s="77"/>
      <c r="J191" s="113">
        <v>0</v>
      </c>
      <c r="K191" s="77"/>
      <c r="L191" s="113">
        <v>111051.34747562499</v>
      </c>
      <c r="M191" s="77">
        <v>0.014671986162560524</v>
      </c>
      <c r="N191" s="113">
        <v>17515.98540625</v>
      </c>
      <c r="O191" s="77">
        <v>0.00036218814810882885</v>
      </c>
      <c r="P191" s="113">
        <v>0</v>
      </c>
      <c r="Q191" s="77"/>
      <c r="R191" s="113">
        <v>0</v>
      </c>
      <c r="S191" s="77"/>
      <c r="T191" s="113">
        <v>47040.930407025</v>
      </c>
      <c r="U191" s="77">
        <v>0.009830534296253074</v>
      </c>
      <c r="V191" s="113">
        <v>19428.731012612498</v>
      </c>
      <c r="W191" s="77">
        <v>0.0006015898922713125</v>
      </c>
      <c r="X191" s="113">
        <v>5605.11533</v>
      </c>
      <c r="Y191" s="77">
        <v>0.0010075877034781923</v>
      </c>
      <c r="Z191" s="113">
        <v>0</v>
      </c>
      <c r="AA191" s="77"/>
      <c r="AB191" s="113">
        <v>40286.766434375</v>
      </c>
      <c r="AC191" s="77">
        <v>0.006417647928163309</v>
      </c>
      <c r="AD191" s="113">
        <v>198004.202229331</v>
      </c>
      <c r="AE191" s="77">
        <v>0.004953907363663542</v>
      </c>
      <c r="AF191" s="113">
        <v>0</v>
      </c>
      <c r="AG191" s="77"/>
      <c r="AH191" s="113">
        <v>494672.4470549872</v>
      </c>
      <c r="AI191" s="77">
        <v>0.002872020206406717</v>
      </c>
    </row>
    <row r="192" spans="1:35" ht="16.5" customHeight="1">
      <c r="A192" s="78" t="s">
        <v>749</v>
      </c>
      <c r="B192" s="113">
        <v>0</v>
      </c>
      <c r="C192" s="77"/>
      <c r="D192" s="113">
        <v>11192.7146745937</v>
      </c>
      <c r="E192" s="77">
        <v>0.01040554631231177</v>
      </c>
      <c r="F192" s="113">
        <v>44546.654085175</v>
      </c>
      <c r="G192" s="77">
        <v>0.005295158228162495</v>
      </c>
      <c r="H192" s="113">
        <v>0</v>
      </c>
      <c r="I192" s="77"/>
      <c r="J192" s="113">
        <v>0</v>
      </c>
      <c r="K192" s="77"/>
      <c r="L192" s="113">
        <v>111051.34747562499</v>
      </c>
      <c r="M192" s="77">
        <v>0.014671986162560524</v>
      </c>
      <c r="N192" s="113">
        <v>17515.98540625</v>
      </c>
      <c r="O192" s="77">
        <v>0.00036218814810882885</v>
      </c>
      <c r="P192" s="113">
        <v>0</v>
      </c>
      <c r="Q192" s="77"/>
      <c r="R192" s="113">
        <v>0</v>
      </c>
      <c r="S192" s="77"/>
      <c r="T192" s="113">
        <v>47040.930407025</v>
      </c>
      <c r="U192" s="77">
        <v>0.009830534296253074</v>
      </c>
      <c r="V192" s="113">
        <v>19428.731012612498</v>
      </c>
      <c r="W192" s="77">
        <v>0.0006015898922713125</v>
      </c>
      <c r="X192" s="113">
        <v>5605.11533</v>
      </c>
      <c r="Y192" s="77">
        <v>0.0010075877034781923</v>
      </c>
      <c r="Z192" s="113">
        <v>0</v>
      </c>
      <c r="AA192" s="77"/>
      <c r="AB192" s="113">
        <v>40286.766434375</v>
      </c>
      <c r="AC192" s="77">
        <v>0.006417647928163309</v>
      </c>
      <c r="AD192" s="113">
        <v>198004.202229331</v>
      </c>
      <c r="AE192" s="77">
        <v>0.004953907363663542</v>
      </c>
      <c r="AF192" s="113">
        <v>0</v>
      </c>
      <c r="AG192" s="77"/>
      <c r="AH192" s="113">
        <v>494672.4470549872</v>
      </c>
      <c r="AI192" s="77">
        <v>0.002872020206406717</v>
      </c>
    </row>
    <row r="193" spans="1:35" ht="16.5" customHeight="1">
      <c r="A193" s="73" t="s">
        <v>790</v>
      </c>
      <c r="B193" s="113">
        <v>0</v>
      </c>
      <c r="C193" s="77"/>
      <c r="D193" s="113">
        <v>3773.6966100984</v>
      </c>
      <c r="E193" s="77">
        <v>0.003508297672782252</v>
      </c>
      <c r="F193" s="113">
        <v>21577.5925558089</v>
      </c>
      <c r="G193" s="77">
        <v>0.0025648787571646964</v>
      </c>
      <c r="H193" s="113">
        <v>1262.2121142879</v>
      </c>
      <c r="I193" s="77">
        <v>0.0009820001431098222</v>
      </c>
      <c r="J193" s="113">
        <v>0</v>
      </c>
      <c r="K193" s="77"/>
      <c r="L193" s="113">
        <v>0</v>
      </c>
      <c r="M193" s="77"/>
      <c r="N193" s="113">
        <v>0</v>
      </c>
      <c r="O193" s="77"/>
      <c r="P193" s="113">
        <v>0</v>
      </c>
      <c r="Q193" s="77"/>
      <c r="R193" s="113">
        <v>0</v>
      </c>
      <c r="S193" s="77"/>
      <c r="T193" s="113">
        <v>0</v>
      </c>
      <c r="U193" s="77"/>
      <c r="V193" s="113">
        <v>0</v>
      </c>
      <c r="W193" s="77"/>
      <c r="X193" s="113">
        <v>0</v>
      </c>
      <c r="Y193" s="77"/>
      <c r="Z193" s="113">
        <v>0</v>
      </c>
      <c r="AA193" s="77"/>
      <c r="AB193" s="113">
        <v>0</v>
      </c>
      <c r="AC193" s="77"/>
      <c r="AD193" s="113">
        <v>0</v>
      </c>
      <c r="AE193" s="77"/>
      <c r="AF193" s="113">
        <v>0</v>
      </c>
      <c r="AG193" s="77"/>
      <c r="AH193" s="113">
        <v>26613.501280195203</v>
      </c>
      <c r="AI193" s="77">
        <v>0.00015451540488054568</v>
      </c>
    </row>
    <row r="194" spans="1:35" ht="16.5" customHeight="1">
      <c r="A194" s="78" t="s">
        <v>749</v>
      </c>
      <c r="B194" s="113">
        <v>0</v>
      </c>
      <c r="C194" s="77"/>
      <c r="D194" s="113">
        <v>3773.6966100984</v>
      </c>
      <c r="E194" s="77">
        <v>0.003508297672782252</v>
      </c>
      <c r="F194" s="113">
        <v>21577.5925558089</v>
      </c>
      <c r="G194" s="77">
        <v>0.0025648787571646964</v>
      </c>
      <c r="H194" s="113">
        <v>1262.2121142879</v>
      </c>
      <c r="I194" s="77">
        <v>0.0009820001431098222</v>
      </c>
      <c r="J194" s="113">
        <v>0</v>
      </c>
      <c r="K194" s="77"/>
      <c r="L194" s="113">
        <v>0</v>
      </c>
      <c r="M194" s="77"/>
      <c r="N194" s="113">
        <v>0</v>
      </c>
      <c r="O194" s="77"/>
      <c r="P194" s="113">
        <v>0</v>
      </c>
      <c r="Q194" s="77"/>
      <c r="R194" s="113">
        <v>0</v>
      </c>
      <c r="S194" s="77"/>
      <c r="T194" s="113">
        <v>0</v>
      </c>
      <c r="U194" s="77"/>
      <c r="V194" s="113">
        <v>0</v>
      </c>
      <c r="W194" s="77"/>
      <c r="X194" s="113">
        <v>0</v>
      </c>
      <c r="Y194" s="77"/>
      <c r="Z194" s="113">
        <v>0</v>
      </c>
      <c r="AA194" s="77"/>
      <c r="AB194" s="113">
        <v>0</v>
      </c>
      <c r="AC194" s="77"/>
      <c r="AD194" s="113">
        <v>0</v>
      </c>
      <c r="AE194" s="77"/>
      <c r="AF194" s="113">
        <v>0</v>
      </c>
      <c r="AG194" s="77"/>
      <c r="AH194" s="113">
        <v>26613.501280195203</v>
      </c>
      <c r="AI194" s="77">
        <v>0.00015451540488054568</v>
      </c>
    </row>
    <row r="195" spans="1:35" ht="16.5" customHeight="1">
      <c r="A195" s="73" t="s">
        <v>791</v>
      </c>
      <c r="B195" s="113">
        <v>0</v>
      </c>
      <c r="C195" s="77"/>
      <c r="D195" s="113">
        <v>0</v>
      </c>
      <c r="E195" s="77"/>
      <c r="F195" s="113">
        <v>0</v>
      </c>
      <c r="G195" s="77"/>
      <c r="H195" s="113">
        <v>0</v>
      </c>
      <c r="I195" s="77"/>
      <c r="J195" s="113">
        <v>0</v>
      </c>
      <c r="K195" s="77"/>
      <c r="L195" s="113">
        <v>0</v>
      </c>
      <c r="M195" s="77"/>
      <c r="N195" s="113">
        <v>0</v>
      </c>
      <c r="O195" s="77"/>
      <c r="P195" s="113">
        <v>0</v>
      </c>
      <c r="Q195" s="77"/>
      <c r="R195" s="113">
        <v>0</v>
      </c>
      <c r="S195" s="77"/>
      <c r="T195" s="113">
        <v>16585.7754967068</v>
      </c>
      <c r="U195" s="77">
        <v>0.0034660673893894952</v>
      </c>
      <c r="V195" s="113">
        <v>33231.541336593196</v>
      </c>
      <c r="W195" s="77">
        <v>0.001028979162854886</v>
      </c>
      <c r="X195" s="113">
        <v>0</v>
      </c>
      <c r="Y195" s="77"/>
      <c r="Z195" s="113">
        <v>0</v>
      </c>
      <c r="AA195" s="77"/>
      <c r="AB195" s="113">
        <v>84581.30025765</v>
      </c>
      <c r="AC195" s="77">
        <v>0.013473729822523227</v>
      </c>
      <c r="AD195" s="113">
        <v>22312.213178550002</v>
      </c>
      <c r="AE195" s="77">
        <v>0.0005582337946385059</v>
      </c>
      <c r="AF195" s="113">
        <v>0</v>
      </c>
      <c r="AG195" s="77"/>
      <c r="AH195" s="113">
        <v>156710.83026950003</v>
      </c>
      <c r="AI195" s="77">
        <v>0.0009098478675662876</v>
      </c>
    </row>
    <row r="196" spans="1:35" ht="16.5" customHeight="1">
      <c r="A196" s="78" t="s">
        <v>749</v>
      </c>
      <c r="B196" s="113">
        <v>0</v>
      </c>
      <c r="C196" s="77"/>
      <c r="D196" s="113">
        <v>0</v>
      </c>
      <c r="E196" s="77"/>
      <c r="F196" s="113">
        <v>0</v>
      </c>
      <c r="G196" s="77"/>
      <c r="H196" s="113">
        <v>0</v>
      </c>
      <c r="I196" s="77"/>
      <c r="J196" s="113">
        <v>0</v>
      </c>
      <c r="K196" s="77"/>
      <c r="L196" s="113">
        <v>0</v>
      </c>
      <c r="M196" s="77"/>
      <c r="N196" s="113">
        <v>0</v>
      </c>
      <c r="O196" s="77"/>
      <c r="P196" s="113">
        <v>0</v>
      </c>
      <c r="Q196" s="77"/>
      <c r="R196" s="113">
        <v>0</v>
      </c>
      <c r="S196" s="77"/>
      <c r="T196" s="113">
        <v>16585.7754967068</v>
      </c>
      <c r="U196" s="77">
        <v>0.0034660673893894952</v>
      </c>
      <c r="V196" s="113">
        <v>33231.541336593196</v>
      </c>
      <c r="W196" s="77">
        <v>0.001028979162854886</v>
      </c>
      <c r="X196" s="113">
        <v>0</v>
      </c>
      <c r="Y196" s="77"/>
      <c r="Z196" s="113">
        <v>0</v>
      </c>
      <c r="AA196" s="77"/>
      <c r="AB196" s="113">
        <v>84581.30025765</v>
      </c>
      <c r="AC196" s="77">
        <v>0.013473729822523227</v>
      </c>
      <c r="AD196" s="113">
        <v>22312.213178550002</v>
      </c>
      <c r="AE196" s="77">
        <v>0.0005582337946385059</v>
      </c>
      <c r="AF196" s="113">
        <v>0</v>
      </c>
      <c r="AG196" s="77"/>
      <c r="AH196" s="113">
        <v>156710.83026950003</v>
      </c>
      <c r="AI196" s="77">
        <v>0.0009098478675662876</v>
      </c>
    </row>
    <row r="197" spans="1:35" ht="16.5" customHeight="1">
      <c r="A197" s="73" t="s">
        <v>792</v>
      </c>
      <c r="B197" s="113">
        <v>0</v>
      </c>
      <c r="C197" s="77"/>
      <c r="D197" s="113">
        <v>0</v>
      </c>
      <c r="E197" s="77"/>
      <c r="F197" s="113">
        <v>0</v>
      </c>
      <c r="G197" s="77"/>
      <c r="H197" s="113">
        <v>0</v>
      </c>
      <c r="I197" s="77"/>
      <c r="J197" s="113">
        <v>0</v>
      </c>
      <c r="K197" s="77"/>
      <c r="L197" s="113">
        <v>1844.0221741367002</v>
      </c>
      <c r="M197" s="77">
        <v>0.00024363025246791286</v>
      </c>
      <c r="N197" s="113">
        <v>8048.7719215952</v>
      </c>
      <c r="O197" s="77">
        <v>0.0001664291062832653</v>
      </c>
      <c r="P197" s="113">
        <v>0</v>
      </c>
      <c r="Q197" s="77"/>
      <c r="R197" s="113">
        <v>0</v>
      </c>
      <c r="S197" s="77"/>
      <c r="T197" s="113">
        <v>0</v>
      </c>
      <c r="U197" s="77"/>
      <c r="V197" s="113">
        <v>0</v>
      </c>
      <c r="W197" s="77"/>
      <c r="X197" s="113">
        <v>0</v>
      </c>
      <c r="Y197" s="77"/>
      <c r="Z197" s="113">
        <v>0</v>
      </c>
      <c r="AA197" s="77"/>
      <c r="AB197" s="113">
        <v>1673.341355841</v>
      </c>
      <c r="AC197" s="77">
        <v>0.0002665618672304241</v>
      </c>
      <c r="AD197" s="113">
        <v>334.6682711682</v>
      </c>
      <c r="AE197" s="77">
        <v>8.37313347019006E-06</v>
      </c>
      <c r="AF197" s="113">
        <v>0</v>
      </c>
      <c r="AG197" s="77"/>
      <c r="AH197" s="113">
        <v>11900.803722741099</v>
      </c>
      <c r="AI197" s="77">
        <v>6.909491112286144E-05</v>
      </c>
    </row>
    <row r="198" spans="1:35" ht="16.5" customHeight="1">
      <c r="A198" s="78" t="s">
        <v>749</v>
      </c>
      <c r="B198" s="113">
        <v>0</v>
      </c>
      <c r="C198" s="77"/>
      <c r="D198" s="113">
        <v>0</v>
      </c>
      <c r="E198" s="77"/>
      <c r="F198" s="113">
        <v>0</v>
      </c>
      <c r="G198" s="77"/>
      <c r="H198" s="113">
        <v>0</v>
      </c>
      <c r="I198" s="77"/>
      <c r="J198" s="113">
        <v>0</v>
      </c>
      <c r="K198" s="77"/>
      <c r="L198" s="113">
        <v>1844.0221741367002</v>
      </c>
      <c r="M198" s="77">
        <v>0.00024363025246791286</v>
      </c>
      <c r="N198" s="113">
        <v>8048.7719215952</v>
      </c>
      <c r="O198" s="77">
        <v>0.0001664291062832653</v>
      </c>
      <c r="P198" s="113">
        <v>0</v>
      </c>
      <c r="Q198" s="77"/>
      <c r="R198" s="113">
        <v>0</v>
      </c>
      <c r="S198" s="77"/>
      <c r="T198" s="113">
        <v>0</v>
      </c>
      <c r="U198" s="77"/>
      <c r="V198" s="113">
        <v>0</v>
      </c>
      <c r="W198" s="77"/>
      <c r="X198" s="113">
        <v>0</v>
      </c>
      <c r="Y198" s="77"/>
      <c r="Z198" s="113">
        <v>0</v>
      </c>
      <c r="AA198" s="77"/>
      <c r="AB198" s="113">
        <v>1673.341355841</v>
      </c>
      <c r="AC198" s="77">
        <v>0.0002665618672304241</v>
      </c>
      <c r="AD198" s="113">
        <v>334.6682711682</v>
      </c>
      <c r="AE198" s="77">
        <v>8.37313347019006E-06</v>
      </c>
      <c r="AF198" s="113">
        <v>0</v>
      </c>
      <c r="AG198" s="77"/>
      <c r="AH198" s="113">
        <v>11900.803722741099</v>
      </c>
      <c r="AI198" s="77">
        <v>6.909491112286144E-05</v>
      </c>
    </row>
    <row r="199" spans="1:35" ht="16.5" customHeight="1">
      <c r="A199" s="73" t="s">
        <v>793</v>
      </c>
      <c r="B199" s="113">
        <v>0</v>
      </c>
      <c r="C199" s="77"/>
      <c r="D199" s="113">
        <v>0</v>
      </c>
      <c r="E199" s="77"/>
      <c r="F199" s="113">
        <v>0</v>
      </c>
      <c r="G199" s="77"/>
      <c r="H199" s="113">
        <v>0</v>
      </c>
      <c r="I199" s="77"/>
      <c r="J199" s="113">
        <v>0</v>
      </c>
      <c r="K199" s="77"/>
      <c r="L199" s="113">
        <v>0</v>
      </c>
      <c r="M199" s="77"/>
      <c r="N199" s="113">
        <v>0</v>
      </c>
      <c r="O199" s="77"/>
      <c r="P199" s="113">
        <v>0</v>
      </c>
      <c r="Q199" s="77"/>
      <c r="R199" s="113">
        <v>0</v>
      </c>
      <c r="S199" s="77"/>
      <c r="T199" s="113">
        <v>7489.2467785339995</v>
      </c>
      <c r="U199" s="77">
        <v>0.001565090160259385</v>
      </c>
      <c r="V199" s="113">
        <v>0</v>
      </c>
      <c r="W199" s="77"/>
      <c r="X199" s="113">
        <v>0</v>
      </c>
      <c r="Y199" s="77"/>
      <c r="Z199" s="113">
        <v>0</v>
      </c>
      <c r="AA199" s="77"/>
      <c r="AB199" s="113">
        <v>0</v>
      </c>
      <c r="AC199" s="77"/>
      <c r="AD199" s="113">
        <v>5525.6768332442</v>
      </c>
      <c r="AE199" s="77">
        <v>0.00013824803133081448</v>
      </c>
      <c r="AF199" s="113">
        <v>0</v>
      </c>
      <c r="AG199" s="77"/>
      <c r="AH199" s="113">
        <v>13014.9236117782</v>
      </c>
      <c r="AI199" s="77">
        <v>7.556338304347051E-05</v>
      </c>
    </row>
    <row r="200" spans="1:35" ht="16.5" customHeight="1">
      <c r="A200" s="78" t="s">
        <v>749</v>
      </c>
      <c r="B200" s="113">
        <v>0</v>
      </c>
      <c r="C200" s="77"/>
      <c r="D200" s="113">
        <v>0</v>
      </c>
      <c r="E200" s="77"/>
      <c r="F200" s="113">
        <v>0</v>
      </c>
      <c r="G200" s="77"/>
      <c r="H200" s="113">
        <v>0</v>
      </c>
      <c r="I200" s="77"/>
      <c r="J200" s="113">
        <v>0</v>
      </c>
      <c r="K200" s="77"/>
      <c r="L200" s="113">
        <v>0</v>
      </c>
      <c r="M200" s="77"/>
      <c r="N200" s="113">
        <v>0</v>
      </c>
      <c r="O200" s="77"/>
      <c r="P200" s="113">
        <v>0</v>
      </c>
      <c r="Q200" s="77"/>
      <c r="R200" s="113">
        <v>0</v>
      </c>
      <c r="S200" s="77"/>
      <c r="T200" s="113">
        <v>7489.2467785339995</v>
      </c>
      <c r="U200" s="77">
        <v>0.001565090160259385</v>
      </c>
      <c r="V200" s="113">
        <v>0</v>
      </c>
      <c r="W200" s="77"/>
      <c r="X200" s="113">
        <v>0</v>
      </c>
      <c r="Y200" s="77"/>
      <c r="Z200" s="113">
        <v>0</v>
      </c>
      <c r="AA200" s="77"/>
      <c r="AB200" s="113">
        <v>0</v>
      </c>
      <c r="AC200" s="77"/>
      <c r="AD200" s="113">
        <v>5525.6768332442</v>
      </c>
      <c r="AE200" s="77">
        <v>0.00013824803133081448</v>
      </c>
      <c r="AF200" s="113">
        <v>0</v>
      </c>
      <c r="AG200" s="77"/>
      <c r="AH200" s="113">
        <v>13014.9236117782</v>
      </c>
      <c r="AI200" s="77">
        <v>7.556338304347051E-05</v>
      </c>
    </row>
    <row r="201" spans="1:35" ht="16.5" customHeight="1">
      <c r="A201" s="73" t="s">
        <v>794</v>
      </c>
      <c r="B201" s="113">
        <v>0</v>
      </c>
      <c r="C201" s="77"/>
      <c r="D201" s="113">
        <v>0</v>
      </c>
      <c r="E201" s="77"/>
      <c r="F201" s="113">
        <v>0</v>
      </c>
      <c r="G201" s="77"/>
      <c r="H201" s="113">
        <v>0</v>
      </c>
      <c r="I201" s="77"/>
      <c r="J201" s="113">
        <v>0</v>
      </c>
      <c r="K201" s="77"/>
      <c r="L201" s="113">
        <v>0</v>
      </c>
      <c r="M201" s="77"/>
      <c r="N201" s="113">
        <v>0</v>
      </c>
      <c r="O201" s="77"/>
      <c r="P201" s="113">
        <v>0</v>
      </c>
      <c r="Q201" s="77"/>
      <c r="R201" s="113">
        <v>0</v>
      </c>
      <c r="S201" s="77"/>
      <c r="T201" s="113">
        <v>0</v>
      </c>
      <c r="U201" s="77"/>
      <c r="V201" s="113">
        <v>0</v>
      </c>
      <c r="W201" s="77"/>
      <c r="X201" s="113">
        <v>0</v>
      </c>
      <c r="Y201" s="77"/>
      <c r="Z201" s="113">
        <v>0</v>
      </c>
      <c r="AA201" s="77"/>
      <c r="AB201" s="113">
        <v>0</v>
      </c>
      <c r="AC201" s="77"/>
      <c r="AD201" s="113">
        <v>93167.3264085385</v>
      </c>
      <c r="AE201" s="77">
        <v>0.0023309722680205517</v>
      </c>
      <c r="AF201" s="113">
        <v>0</v>
      </c>
      <c r="AG201" s="77"/>
      <c r="AH201" s="113">
        <v>93167.3264085385</v>
      </c>
      <c r="AI201" s="77">
        <v>0.0005409204527465203</v>
      </c>
    </row>
    <row r="202" spans="1:35" ht="16.5" customHeight="1">
      <c r="A202" s="78" t="s">
        <v>777</v>
      </c>
      <c r="B202" s="113">
        <v>0</v>
      </c>
      <c r="C202" s="77"/>
      <c r="D202" s="113">
        <v>0</v>
      </c>
      <c r="E202" s="77"/>
      <c r="F202" s="113">
        <v>0</v>
      </c>
      <c r="G202" s="77"/>
      <c r="H202" s="113">
        <v>0</v>
      </c>
      <c r="I202" s="77"/>
      <c r="J202" s="113">
        <v>0</v>
      </c>
      <c r="K202" s="77"/>
      <c r="L202" s="113">
        <v>0</v>
      </c>
      <c r="M202" s="77"/>
      <c r="N202" s="113">
        <v>0</v>
      </c>
      <c r="O202" s="77"/>
      <c r="P202" s="113">
        <v>0</v>
      </c>
      <c r="Q202" s="77"/>
      <c r="R202" s="113">
        <v>0</v>
      </c>
      <c r="S202" s="77"/>
      <c r="T202" s="113">
        <v>0</v>
      </c>
      <c r="U202" s="77"/>
      <c r="V202" s="113">
        <v>0</v>
      </c>
      <c r="W202" s="77"/>
      <c r="X202" s="113">
        <v>0</v>
      </c>
      <c r="Y202" s="77"/>
      <c r="Z202" s="113">
        <v>0</v>
      </c>
      <c r="AA202" s="77"/>
      <c r="AB202" s="113">
        <v>0</v>
      </c>
      <c r="AC202" s="77"/>
      <c r="AD202" s="113">
        <v>93167.3264085385</v>
      </c>
      <c r="AE202" s="77">
        <v>0.0023309722680205517</v>
      </c>
      <c r="AF202" s="113">
        <v>0</v>
      </c>
      <c r="AG202" s="77"/>
      <c r="AH202" s="113">
        <v>93167.3264085385</v>
      </c>
      <c r="AI202" s="77">
        <v>0.0005409204527465203</v>
      </c>
    </row>
    <row r="203" spans="1:35" ht="16.5" customHeight="1">
      <c r="A203" s="73" t="s">
        <v>795</v>
      </c>
      <c r="B203" s="113">
        <v>0</v>
      </c>
      <c r="C203" s="77"/>
      <c r="D203" s="113">
        <v>761.2233536325</v>
      </c>
      <c r="E203" s="77">
        <v>0.0007076875530666372</v>
      </c>
      <c r="F203" s="113">
        <v>12803.4515347923</v>
      </c>
      <c r="G203" s="77">
        <v>0.0015219168113884808</v>
      </c>
      <c r="H203" s="113">
        <v>967.5627955944</v>
      </c>
      <c r="I203" s="77">
        <v>0.0007527631790140781</v>
      </c>
      <c r="J203" s="113">
        <v>0</v>
      </c>
      <c r="K203" s="77"/>
      <c r="L203" s="113">
        <v>17728.369156786597</v>
      </c>
      <c r="M203" s="77">
        <v>0.0023422533167391795</v>
      </c>
      <c r="N203" s="113">
        <v>42909.2031942154</v>
      </c>
      <c r="O203" s="77">
        <v>0.0008872583803474141</v>
      </c>
      <c r="P203" s="113">
        <v>10938.0741659747</v>
      </c>
      <c r="Q203" s="77">
        <v>0.0014420695512766212</v>
      </c>
      <c r="R203" s="113">
        <v>0</v>
      </c>
      <c r="S203" s="77"/>
      <c r="T203" s="113">
        <v>17608.7933764781</v>
      </c>
      <c r="U203" s="77">
        <v>0.003679855940460968</v>
      </c>
      <c r="V203" s="113">
        <v>24930.779104235204</v>
      </c>
      <c r="W203" s="77">
        <v>0.0007719549313756242</v>
      </c>
      <c r="X203" s="113">
        <v>0</v>
      </c>
      <c r="Y203" s="77"/>
      <c r="Z203" s="113">
        <v>0</v>
      </c>
      <c r="AA203" s="77"/>
      <c r="AB203" s="113">
        <v>0</v>
      </c>
      <c r="AC203" s="77"/>
      <c r="AD203" s="113">
        <v>6151.7926482691</v>
      </c>
      <c r="AE203" s="77">
        <v>0.000153912950113526</v>
      </c>
      <c r="AF203" s="113">
        <v>0</v>
      </c>
      <c r="AG203" s="77"/>
      <c r="AH203" s="113">
        <v>134799.24932997825</v>
      </c>
      <c r="AI203" s="77">
        <v>0.0007826313557365366</v>
      </c>
    </row>
    <row r="204" spans="1:35" ht="16.5" customHeight="1">
      <c r="A204" s="78" t="s">
        <v>749</v>
      </c>
      <c r="B204" s="113">
        <v>0</v>
      </c>
      <c r="C204" s="77"/>
      <c r="D204" s="113">
        <v>761.2233536325</v>
      </c>
      <c r="E204" s="77">
        <v>0.0007076875530666372</v>
      </c>
      <c r="F204" s="113">
        <v>12803.4515347923</v>
      </c>
      <c r="G204" s="77">
        <v>0.0015219168113884808</v>
      </c>
      <c r="H204" s="113">
        <v>967.5627955944</v>
      </c>
      <c r="I204" s="77">
        <v>0.0007527631790140781</v>
      </c>
      <c r="J204" s="113">
        <v>0</v>
      </c>
      <c r="K204" s="77"/>
      <c r="L204" s="113">
        <v>17728.369156786597</v>
      </c>
      <c r="M204" s="77">
        <v>0.0023422533167391795</v>
      </c>
      <c r="N204" s="113">
        <v>42909.2031942154</v>
      </c>
      <c r="O204" s="77">
        <v>0.0008872583803474141</v>
      </c>
      <c r="P204" s="113">
        <v>10938.0741659747</v>
      </c>
      <c r="Q204" s="77">
        <v>0.0014420695512766212</v>
      </c>
      <c r="R204" s="113">
        <v>0</v>
      </c>
      <c r="S204" s="77"/>
      <c r="T204" s="113">
        <v>17608.7933764781</v>
      </c>
      <c r="U204" s="77">
        <v>0.003679855940460968</v>
      </c>
      <c r="V204" s="113">
        <v>24930.779104235204</v>
      </c>
      <c r="W204" s="77">
        <v>0.0007719549313756242</v>
      </c>
      <c r="X204" s="113">
        <v>0</v>
      </c>
      <c r="Y204" s="77"/>
      <c r="Z204" s="113">
        <v>0</v>
      </c>
      <c r="AA204" s="77"/>
      <c r="AB204" s="113">
        <v>0</v>
      </c>
      <c r="AC204" s="77"/>
      <c r="AD204" s="113">
        <v>6151.7926482691</v>
      </c>
      <c r="AE204" s="77">
        <v>0.000153912950113526</v>
      </c>
      <c r="AF204" s="113">
        <v>0</v>
      </c>
      <c r="AG204" s="77"/>
      <c r="AH204" s="113">
        <v>134799.24932997825</v>
      </c>
      <c r="AI204" s="77">
        <v>0.0007826313557365366</v>
      </c>
    </row>
    <row r="205" spans="1:35" ht="16.5" customHeight="1">
      <c r="A205" s="73" t="s">
        <v>796</v>
      </c>
      <c r="B205" s="113">
        <v>0</v>
      </c>
      <c r="C205" s="77"/>
      <c r="D205" s="113">
        <v>601.9178102</v>
      </c>
      <c r="E205" s="77">
        <v>0.0005595857512975283</v>
      </c>
      <c r="F205" s="113">
        <v>6386.347966222001</v>
      </c>
      <c r="G205" s="77">
        <v>0.0007591304818671746</v>
      </c>
      <c r="H205" s="113">
        <v>601.9178102</v>
      </c>
      <c r="I205" s="77">
        <v>0.00046829163582400035</v>
      </c>
      <c r="J205" s="113">
        <v>0</v>
      </c>
      <c r="K205" s="77"/>
      <c r="L205" s="113">
        <v>67544.8089894032</v>
      </c>
      <c r="M205" s="77">
        <v>0.008923948474041153</v>
      </c>
      <c r="N205" s="113">
        <v>268373.482527013</v>
      </c>
      <c r="O205" s="77">
        <v>0.005549313520396789</v>
      </c>
      <c r="P205" s="113">
        <v>0</v>
      </c>
      <c r="Q205" s="77"/>
      <c r="R205" s="113">
        <v>0</v>
      </c>
      <c r="S205" s="77"/>
      <c r="T205" s="113">
        <v>29550.552973958802</v>
      </c>
      <c r="U205" s="77">
        <v>0.006175424719923543</v>
      </c>
      <c r="V205" s="113">
        <v>206856.278488952</v>
      </c>
      <c r="W205" s="77">
        <v>0.006405083595579616</v>
      </c>
      <c r="X205" s="113">
        <v>0</v>
      </c>
      <c r="Y205" s="77"/>
      <c r="Z205" s="113">
        <v>0</v>
      </c>
      <c r="AA205" s="77"/>
      <c r="AB205" s="113">
        <v>93217.752282557</v>
      </c>
      <c r="AC205" s="77">
        <v>0.014849509348899755</v>
      </c>
      <c r="AD205" s="113">
        <v>322487.964728457</v>
      </c>
      <c r="AE205" s="77">
        <v>0.008068391908727468</v>
      </c>
      <c r="AF205" s="113">
        <v>50194.9607711778</v>
      </c>
      <c r="AG205" s="77">
        <v>0.007905166540942869</v>
      </c>
      <c r="AH205" s="113">
        <v>1045815.9843481408</v>
      </c>
      <c r="AI205" s="77">
        <v>0.006071906080706198</v>
      </c>
    </row>
    <row r="206" spans="1:35" ht="16.5" customHeight="1">
      <c r="A206" s="78" t="s">
        <v>749</v>
      </c>
      <c r="B206" s="113">
        <v>0</v>
      </c>
      <c r="C206" s="77"/>
      <c r="D206" s="113">
        <v>601.9178102</v>
      </c>
      <c r="E206" s="77">
        <v>0.0005595857512975283</v>
      </c>
      <c r="F206" s="113">
        <v>6386.347966222001</v>
      </c>
      <c r="G206" s="77">
        <v>0.0007591304818671746</v>
      </c>
      <c r="H206" s="113">
        <v>601.9178102</v>
      </c>
      <c r="I206" s="77">
        <v>0.00046829163582400035</v>
      </c>
      <c r="J206" s="113">
        <v>0</v>
      </c>
      <c r="K206" s="77"/>
      <c r="L206" s="113">
        <v>67544.8089894032</v>
      </c>
      <c r="M206" s="77">
        <v>0.008923948474041153</v>
      </c>
      <c r="N206" s="113">
        <v>268373.482527013</v>
      </c>
      <c r="O206" s="77">
        <v>0.005549313520396789</v>
      </c>
      <c r="P206" s="113">
        <v>0</v>
      </c>
      <c r="Q206" s="77"/>
      <c r="R206" s="113">
        <v>0</v>
      </c>
      <c r="S206" s="77"/>
      <c r="T206" s="113">
        <v>29550.552973958802</v>
      </c>
      <c r="U206" s="77">
        <v>0.006175424719923543</v>
      </c>
      <c r="V206" s="113">
        <v>206856.278488952</v>
      </c>
      <c r="W206" s="77">
        <v>0.006405083595579616</v>
      </c>
      <c r="X206" s="113">
        <v>0</v>
      </c>
      <c r="Y206" s="77"/>
      <c r="Z206" s="113">
        <v>0</v>
      </c>
      <c r="AA206" s="77"/>
      <c r="AB206" s="113">
        <v>93217.752282557</v>
      </c>
      <c r="AC206" s="77">
        <v>0.014849509348899755</v>
      </c>
      <c r="AD206" s="113">
        <v>322487.964728457</v>
      </c>
      <c r="AE206" s="77">
        <v>0.008068391908727468</v>
      </c>
      <c r="AF206" s="113">
        <v>50194.9607711778</v>
      </c>
      <c r="AG206" s="77">
        <v>0.007905166540942869</v>
      </c>
      <c r="AH206" s="113">
        <v>1045815.9843481408</v>
      </c>
      <c r="AI206" s="77">
        <v>0.006071906080706198</v>
      </c>
    </row>
    <row r="207" spans="1:35" ht="16.5" customHeight="1">
      <c r="A207" s="73" t="s">
        <v>797</v>
      </c>
      <c r="B207" s="113">
        <v>0</v>
      </c>
      <c r="C207" s="77"/>
      <c r="D207" s="113">
        <v>369.38716870599995</v>
      </c>
      <c r="E207" s="77">
        <v>0.00034340867277433127</v>
      </c>
      <c r="F207" s="113">
        <v>1536.1429082288</v>
      </c>
      <c r="G207" s="77">
        <v>0.00018259777141934003</v>
      </c>
      <c r="H207" s="113">
        <v>139.42012254039997</v>
      </c>
      <c r="I207" s="77">
        <v>0.00010846875793479637</v>
      </c>
      <c r="J207" s="113">
        <v>0</v>
      </c>
      <c r="K207" s="77"/>
      <c r="L207" s="113">
        <v>428.3840403472</v>
      </c>
      <c r="M207" s="77">
        <v>5.6597644739209084E-05</v>
      </c>
      <c r="N207" s="113">
        <v>1896.1604771715</v>
      </c>
      <c r="O207" s="77">
        <v>3.920800547703407E-05</v>
      </c>
      <c r="P207" s="113">
        <v>45.858098639999994</v>
      </c>
      <c r="Q207" s="77">
        <v>6.045905954258162E-06</v>
      </c>
      <c r="R207" s="113">
        <v>0</v>
      </c>
      <c r="S207" s="77"/>
      <c r="T207" s="113">
        <v>772.0590473167999</v>
      </c>
      <c r="U207" s="77">
        <v>0.00016134359753749338</v>
      </c>
      <c r="V207" s="113">
        <v>2584.5793027184</v>
      </c>
      <c r="W207" s="77">
        <v>8.002873596220277E-05</v>
      </c>
      <c r="X207" s="113">
        <v>45.858098639999994</v>
      </c>
      <c r="Y207" s="77">
        <v>8.243551394428491E-06</v>
      </c>
      <c r="Z207" s="113">
        <v>0</v>
      </c>
      <c r="AA207" s="77"/>
      <c r="AB207" s="113">
        <v>5558.019121566999</v>
      </c>
      <c r="AC207" s="77">
        <v>0.0008853877602294063</v>
      </c>
      <c r="AD207" s="113">
        <v>0</v>
      </c>
      <c r="AE207" s="77"/>
      <c r="AF207" s="113">
        <v>0</v>
      </c>
      <c r="AG207" s="77"/>
      <c r="AH207" s="113">
        <v>13375.8683858761</v>
      </c>
      <c r="AI207" s="77">
        <v>7.765899336253654E-05</v>
      </c>
    </row>
    <row r="208" spans="1:35" ht="16.5" customHeight="1">
      <c r="A208" s="78" t="s">
        <v>749</v>
      </c>
      <c r="B208" s="113">
        <v>0</v>
      </c>
      <c r="C208" s="77"/>
      <c r="D208" s="113">
        <v>369.38716870599995</v>
      </c>
      <c r="E208" s="77">
        <v>0.00034340867277433127</v>
      </c>
      <c r="F208" s="113">
        <v>1536.1429082288</v>
      </c>
      <c r="G208" s="77">
        <v>0.00018259777141934003</v>
      </c>
      <c r="H208" s="113">
        <v>139.42012254039997</v>
      </c>
      <c r="I208" s="77">
        <v>0.00010846875793479637</v>
      </c>
      <c r="J208" s="113">
        <v>0</v>
      </c>
      <c r="K208" s="77"/>
      <c r="L208" s="113">
        <v>428.3840403472</v>
      </c>
      <c r="M208" s="77">
        <v>5.6597644739209084E-05</v>
      </c>
      <c r="N208" s="113">
        <v>1896.1604771715</v>
      </c>
      <c r="O208" s="77">
        <v>3.920800547703407E-05</v>
      </c>
      <c r="P208" s="113">
        <v>45.858098639999994</v>
      </c>
      <c r="Q208" s="77">
        <v>6.045905954258162E-06</v>
      </c>
      <c r="R208" s="113">
        <v>0</v>
      </c>
      <c r="S208" s="77"/>
      <c r="T208" s="113">
        <v>772.0590473167999</v>
      </c>
      <c r="U208" s="77">
        <v>0.00016134359753749338</v>
      </c>
      <c r="V208" s="113">
        <v>2584.5793027184</v>
      </c>
      <c r="W208" s="77">
        <v>8.002873596220277E-05</v>
      </c>
      <c r="X208" s="113">
        <v>45.858098639999994</v>
      </c>
      <c r="Y208" s="77">
        <v>8.243551394428491E-06</v>
      </c>
      <c r="Z208" s="113">
        <v>0</v>
      </c>
      <c r="AA208" s="77"/>
      <c r="AB208" s="113">
        <v>5558.019121566999</v>
      </c>
      <c r="AC208" s="77">
        <v>0.0008853877602294063</v>
      </c>
      <c r="AD208" s="113">
        <v>0</v>
      </c>
      <c r="AE208" s="77"/>
      <c r="AF208" s="113">
        <v>0</v>
      </c>
      <c r="AG208" s="77"/>
      <c r="AH208" s="113">
        <v>13375.8683858761</v>
      </c>
      <c r="AI208" s="77">
        <v>7.765899336253654E-05</v>
      </c>
    </row>
    <row r="209" spans="1:35" ht="16.5" customHeight="1">
      <c r="A209" s="73" t="s">
        <v>798</v>
      </c>
      <c r="B209" s="113">
        <v>0</v>
      </c>
      <c r="C209" s="77"/>
      <c r="D209" s="113">
        <v>0</v>
      </c>
      <c r="E209" s="77"/>
      <c r="F209" s="113">
        <v>0</v>
      </c>
      <c r="G209" s="77"/>
      <c r="H209" s="113">
        <v>0</v>
      </c>
      <c r="I209" s="77"/>
      <c r="J209" s="113">
        <v>0</v>
      </c>
      <c r="K209" s="77"/>
      <c r="L209" s="113">
        <v>0</v>
      </c>
      <c r="M209" s="77"/>
      <c r="N209" s="113">
        <v>26263.2905625</v>
      </c>
      <c r="O209" s="77">
        <v>0.000543061229582997</v>
      </c>
      <c r="P209" s="113">
        <v>0</v>
      </c>
      <c r="Q209" s="77"/>
      <c r="R209" s="113">
        <v>0</v>
      </c>
      <c r="S209" s="77"/>
      <c r="T209" s="113">
        <v>35409.9192224</v>
      </c>
      <c r="U209" s="77">
        <v>0.007399905195994377</v>
      </c>
      <c r="V209" s="113">
        <v>48296.4404584</v>
      </c>
      <c r="W209" s="77">
        <v>0.0014954476642656375</v>
      </c>
      <c r="X209" s="113">
        <v>0</v>
      </c>
      <c r="Y209" s="77"/>
      <c r="Z209" s="113">
        <v>0</v>
      </c>
      <c r="AA209" s="77"/>
      <c r="AB209" s="113">
        <v>0</v>
      </c>
      <c r="AC209" s="77"/>
      <c r="AD209" s="113">
        <v>65577.685648525</v>
      </c>
      <c r="AE209" s="77">
        <v>0.001640701440517799</v>
      </c>
      <c r="AF209" s="113">
        <v>0</v>
      </c>
      <c r="AG209" s="77"/>
      <c r="AH209" s="113">
        <v>175547.33589182503</v>
      </c>
      <c r="AI209" s="77">
        <v>0.0010192107906227188</v>
      </c>
    </row>
    <row r="210" spans="1:35" ht="16.5" customHeight="1">
      <c r="A210" s="78" t="s">
        <v>749</v>
      </c>
      <c r="B210" s="113">
        <v>0</v>
      </c>
      <c r="C210" s="77"/>
      <c r="D210" s="113">
        <v>0</v>
      </c>
      <c r="E210" s="77"/>
      <c r="F210" s="113">
        <v>0</v>
      </c>
      <c r="G210" s="77"/>
      <c r="H210" s="113">
        <v>0</v>
      </c>
      <c r="I210" s="77"/>
      <c r="J210" s="113">
        <v>0</v>
      </c>
      <c r="K210" s="77"/>
      <c r="L210" s="113">
        <v>0</v>
      </c>
      <c r="M210" s="77"/>
      <c r="N210" s="113">
        <v>26263.2905625</v>
      </c>
      <c r="O210" s="77">
        <v>0.000543061229582997</v>
      </c>
      <c r="P210" s="113">
        <v>0</v>
      </c>
      <c r="Q210" s="77"/>
      <c r="R210" s="113">
        <v>0</v>
      </c>
      <c r="S210" s="77"/>
      <c r="T210" s="113">
        <v>35409.9192224</v>
      </c>
      <c r="U210" s="77">
        <v>0.007399905195994377</v>
      </c>
      <c r="V210" s="113">
        <v>48296.4404584</v>
      </c>
      <c r="W210" s="77">
        <v>0.0014954476642656375</v>
      </c>
      <c r="X210" s="113">
        <v>0</v>
      </c>
      <c r="Y210" s="77"/>
      <c r="Z210" s="113">
        <v>0</v>
      </c>
      <c r="AA210" s="77"/>
      <c r="AB210" s="113">
        <v>0</v>
      </c>
      <c r="AC210" s="77"/>
      <c r="AD210" s="113">
        <v>65577.685648525</v>
      </c>
      <c r="AE210" s="77">
        <v>0.001640701440517799</v>
      </c>
      <c r="AF210" s="113">
        <v>0</v>
      </c>
      <c r="AG210" s="77"/>
      <c r="AH210" s="113">
        <v>175547.33589182503</v>
      </c>
      <c r="AI210" s="77">
        <v>0.0010192107906227188</v>
      </c>
    </row>
    <row r="211" spans="1:35" ht="16.5" customHeight="1">
      <c r="A211" s="73" t="s">
        <v>799</v>
      </c>
      <c r="B211" s="113">
        <v>0</v>
      </c>
      <c r="C211" s="77"/>
      <c r="D211" s="113">
        <v>28086.2996702554</v>
      </c>
      <c r="E211" s="77">
        <v>0.02611102850890088</v>
      </c>
      <c r="F211" s="113">
        <v>127020.6786295171</v>
      </c>
      <c r="G211" s="77">
        <v>0.01509865567694138</v>
      </c>
      <c r="H211" s="113">
        <v>6386.1209002863</v>
      </c>
      <c r="I211" s="77">
        <v>0.004968397598953302</v>
      </c>
      <c r="J211" s="113">
        <v>0</v>
      </c>
      <c r="K211" s="77"/>
      <c r="L211" s="113">
        <v>124579.1329265787</v>
      </c>
      <c r="M211" s="77">
        <v>0.016459262818434017</v>
      </c>
      <c r="N211" s="113">
        <v>266860.069957036</v>
      </c>
      <c r="O211" s="77">
        <v>0.005518019814485787</v>
      </c>
      <c r="P211" s="113">
        <v>0</v>
      </c>
      <c r="Q211" s="77"/>
      <c r="R211" s="113">
        <v>0</v>
      </c>
      <c r="S211" s="77"/>
      <c r="T211" s="113">
        <v>65944.68003857599</v>
      </c>
      <c r="U211" s="77">
        <v>0.01378100801079915</v>
      </c>
      <c r="V211" s="113">
        <v>130212.5571243588</v>
      </c>
      <c r="W211" s="77">
        <v>0.004031892672864887</v>
      </c>
      <c r="X211" s="113">
        <v>0</v>
      </c>
      <c r="Y211" s="77"/>
      <c r="Z211" s="113">
        <v>0</v>
      </c>
      <c r="AA211" s="77"/>
      <c r="AB211" s="113">
        <v>188635.7873353191</v>
      </c>
      <c r="AC211" s="77">
        <v>0.030049521888086125</v>
      </c>
      <c r="AD211" s="113">
        <v>655420.3343411138</v>
      </c>
      <c r="AE211" s="77">
        <v>0.016398094505220007</v>
      </c>
      <c r="AF211" s="113">
        <v>0</v>
      </c>
      <c r="AG211" s="77"/>
      <c r="AH211" s="113">
        <v>1593145.6609230412</v>
      </c>
      <c r="AI211" s="77">
        <v>0.00924964904991271</v>
      </c>
    </row>
    <row r="212" spans="1:35" ht="16.5" customHeight="1">
      <c r="A212" s="78" t="s">
        <v>749</v>
      </c>
      <c r="B212" s="113">
        <v>0</v>
      </c>
      <c r="C212" s="77"/>
      <c r="D212" s="113">
        <v>28086.2996702554</v>
      </c>
      <c r="E212" s="77">
        <v>0.02611102850890088</v>
      </c>
      <c r="F212" s="113">
        <v>127020.6786295171</v>
      </c>
      <c r="G212" s="77">
        <v>0.01509865567694138</v>
      </c>
      <c r="H212" s="113">
        <v>6386.1209002863</v>
      </c>
      <c r="I212" s="77">
        <v>0.004968397598953302</v>
      </c>
      <c r="J212" s="113">
        <v>0</v>
      </c>
      <c r="K212" s="77"/>
      <c r="L212" s="113">
        <v>124579.1329265787</v>
      </c>
      <c r="M212" s="77">
        <v>0.016459262818434017</v>
      </c>
      <c r="N212" s="113">
        <v>266860.069957036</v>
      </c>
      <c r="O212" s="77">
        <v>0.005518019814485787</v>
      </c>
      <c r="P212" s="113">
        <v>0</v>
      </c>
      <c r="Q212" s="77"/>
      <c r="R212" s="113">
        <v>0</v>
      </c>
      <c r="S212" s="77"/>
      <c r="T212" s="113">
        <v>65944.68003857599</v>
      </c>
      <c r="U212" s="77">
        <v>0.01378100801079915</v>
      </c>
      <c r="V212" s="113">
        <v>130212.5571243588</v>
      </c>
      <c r="W212" s="77">
        <v>0.004031892672864887</v>
      </c>
      <c r="X212" s="113">
        <v>0</v>
      </c>
      <c r="Y212" s="77"/>
      <c r="Z212" s="113">
        <v>0</v>
      </c>
      <c r="AA212" s="77"/>
      <c r="AB212" s="113">
        <v>188635.7873353191</v>
      </c>
      <c r="AC212" s="77">
        <v>0.030049521888086125</v>
      </c>
      <c r="AD212" s="113">
        <v>655420.3343411138</v>
      </c>
      <c r="AE212" s="77">
        <v>0.016398094505220007</v>
      </c>
      <c r="AF212" s="113">
        <v>0</v>
      </c>
      <c r="AG212" s="77"/>
      <c r="AH212" s="113">
        <v>1593145.6609230412</v>
      </c>
      <c r="AI212" s="77">
        <v>0.00924964904991271</v>
      </c>
    </row>
    <row r="213" spans="1:35" ht="16.5" customHeight="1">
      <c r="A213" s="73" t="s">
        <v>800</v>
      </c>
      <c r="B213" s="113">
        <v>0</v>
      </c>
      <c r="C213" s="77"/>
      <c r="D213" s="113">
        <v>0</v>
      </c>
      <c r="E213" s="77"/>
      <c r="F213" s="113">
        <v>0</v>
      </c>
      <c r="G213" s="77"/>
      <c r="H213" s="113">
        <v>0</v>
      </c>
      <c r="I213" s="77"/>
      <c r="J213" s="113">
        <v>0</v>
      </c>
      <c r="K213" s="77"/>
      <c r="L213" s="113">
        <v>0</v>
      </c>
      <c r="M213" s="77"/>
      <c r="N213" s="113">
        <v>0</v>
      </c>
      <c r="O213" s="77"/>
      <c r="P213" s="113">
        <v>0</v>
      </c>
      <c r="Q213" s="77"/>
      <c r="R213" s="113">
        <v>0</v>
      </c>
      <c r="S213" s="77"/>
      <c r="T213" s="113">
        <v>4019.2420118689</v>
      </c>
      <c r="U213" s="77">
        <v>0.0008399344167035839</v>
      </c>
      <c r="V213" s="113">
        <v>44211.662130558</v>
      </c>
      <c r="W213" s="77">
        <v>0.001368966868756995</v>
      </c>
      <c r="X213" s="113">
        <v>5358.989349158501</v>
      </c>
      <c r="Y213" s="77">
        <v>0.0009633435626886031</v>
      </c>
      <c r="Z213" s="113">
        <v>0</v>
      </c>
      <c r="AA213" s="77"/>
      <c r="AB213" s="113">
        <v>0</v>
      </c>
      <c r="AC213" s="77"/>
      <c r="AD213" s="113">
        <v>0</v>
      </c>
      <c r="AE213" s="77"/>
      <c r="AF213" s="113">
        <v>0</v>
      </c>
      <c r="AG213" s="77"/>
      <c r="AH213" s="113">
        <v>53589.893491585404</v>
      </c>
      <c r="AI213" s="77">
        <v>0.00031113771927933657</v>
      </c>
    </row>
    <row r="214" spans="1:35" ht="16.5" customHeight="1">
      <c r="A214" s="78" t="s">
        <v>749</v>
      </c>
      <c r="B214" s="113">
        <v>0</v>
      </c>
      <c r="C214" s="77"/>
      <c r="D214" s="113">
        <v>0</v>
      </c>
      <c r="E214" s="77"/>
      <c r="F214" s="113">
        <v>0</v>
      </c>
      <c r="G214" s="77"/>
      <c r="H214" s="113">
        <v>0</v>
      </c>
      <c r="I214" s="77"/>
      <c r="J214" s="113">
        <v>0</v>
      </c>
      <c r="K214" s="77"/>
      <c r="L214" s="113">
        <v>0</v>
      </c>
      <c r="M214" s="77"/>
      <c r="N214" s="113">
        <v>0</v>
      </c>
      <c r="O214" s="77"/>
      <c r="P214" s="113">
        <v>0</v>
      </c>
      <c r="Q214" s="77"/>
      <c r="R214" s="113">
        <v>0</v>
      </c>
      <c r="S214" s="77"/>
      <c r="T214" s="113">
        <v>4019.2420118689</v>
      </c>
      <c r="U214" s="77">
        <v>0.0008399344167035839</v>
      </c>
      <c r="V214" s="113">
        <v>44211.662130558</v>
      </c>
      <c r="W214" s="77">
        <v>0.001368966868756995</v>
      </c>
      <c r="X214" s="113">
        <v>5358.989349158501</v>
      </c>
      <c r="Y214" s="77">
        <v>0.0009633435626886031</v>
      </c>
      <c r="Z214" s="113">
        <v>0</v>
      </c>
      <c r="AA214" s="77"/>
      <c r="AB214" s="113">
        <v>0</v>
      </c>
      <c r="AC214" s="77"/>
      <c r="AD214" s="113">
        <v>0</v>
      </c>
      <c r="AE214" s="77"/>
      <c r="AF214" s="113">
        <v>0</v>
      </c>
      <c r="AG214" s="77"/>
      <c r="AH214" s="113">
        <v>53589.893491585404</v>
      </c>
      <c r="AI214" s="77">
        <v>0.00031113771927933657</v>
      </c>
    </row>
    <row r="215" spans="1:35" ht="16.5" customHeight="1">
      <c r="A215" s="73" t="s">
        <v>801</v>
      </c>
      <c r="B215" s="113">
        <v>0</v>
      </c>
      <c r="C215" s="77"/>
      <c r="D215" s="113">
        <v>0</v>
      </c>
      <c r="E215" s="77"/>
      <c r="F215" s="113">
        <v>0</v>
      </c>
      <c r="G215" s="77"/>
      <c r="H215" s="113">
        <v>0</v>
      </c>
      <c r="I215" s="77"/>
      <c r="J215" s="113">
        <v>0</v>
      </c>
      <c r="K215" s="77"/>
      <c r="L215" s="113">
        <v>77.019259845</v>
      </c>
      <c r="M215" s="77">
        <v>1.0175702865240119E-05</v>
      </c>
      <c r="N215" s="113">
        <v>29283.6657096195</v>
      </c>
      <c r="O215" s="77">
        <v>0.0006055152711774142</v>
      </c>
      <c r="P215" s="113">
        <v>0</v>
      </c>
      <c r="Q215" s="77"/>
      <c r="R215" s="113">
        <v>0</v>
      </c>
      <c r="S215" s="77"/>
      <c r="T215" s="113">
        <v>77.019259845</v>
      </c>
      <c r="U215" s="77">
        <v>1.6095355020130082E-05</v>
      </c>
      <c r="V215" s="113">
        <v>2048.712311877</v>
      </c>
      <c r="W215" s="77">
        <v>6.343618727321445E-05</v>
      </c>
      <c r="X215" s="113">
        <v>0</v>
      </c>
      <c r="Y215" s="77"/>
      <c r="Z215" s="113">
        <v>0</v>
      </c>
      <c r="AA215" s="77"/>
      <c r="AB215" s="113">
        <v>0</v>
      </c>
      <c r="AC215" s="77"/>
      <c r="AD215" s="113">
        <v>0</v>
      </c>
      <c r="AE215" s="77"/>
      <c r="AF215" s="113">
        <v>0</v>
      </c>
      <c r="AG215" s="77"/>
      <c r="AH215" s="113">
        <v>31486.4165411865</v>
      </c>
      <c r="AI215" s="77">
        <v>0.0001828070778390741</v>
      </c>
    </row>
    <row r="216" spans="1:35" ht="16.5" customHeight="1">
      <c r="A216" s="78" t="s">
        <v>749</v>
      </c>
      <c r="B216" s="113">
        <v>0</v>
      </c>
      <c r="C216" s="77"/>
      <c r="D216" s="113">
        <v>0</v>
      </c>
      <c r="E216" s="77"/>
      <c r="F216" s="113">
        <v>0</v>
      </c>
      <c r="G216" s="77"/>
      <c r="H216" s="113">
        <v>0</v>
      </c>
      <c r="I216" s="77"/>
      <c r="J216" s="113">
        <v>0</v>
      </c>
      <c r="K216" s="77"/>
      <c r="L216" s="113">
        <v>77.019259845</v>
      </c>
      <c r="M216" s="77">
        <v>1.0175702865240119E-05</v>
      </c>
      <c r="N216" s="113">
        <v>29283.6657096195</v>
      </c>
      <c r="O216" s="77">
        <v>0.0006055152711774142</v>
      </c>
      <c r="P216" s="113">
        <v>0</v>
      </c>
      <c r="Q216" s="77"/>
      <c r="R216" s="113">
        <v>0</v>
      </c>
      <c r="S216" s="77"/>
      <c r="T216" s="113">
        <v>77.019259845</v>
      </c>
      <c r="U216" s="77">
        <v>1.6095355020130082E-05</v>
      </c>
      <c r="V216" s="113">
        <v>2048.712311877</v>
      </c>
      <c r="W216" s="77">
        <v>6.343618727321445E-05</v>
      </c>
      <c r="X216" s="113">
        <v>0</v>
      </c>
      <c r="Y216" s="77"/>
      <c r="Z216" s="113">
        <v>0</v>
      </c>
      <c r="AA216" s="77"/>
      <c r="AB216" s="113">
        <v>0</v>
      </c>
      <c r="AC216" s="77"/>
      <c r="AD216" s="113">
        <v>0</v>
      </c>
      <c r="AE216" s="77"/>
      <c r="AF216" s="113">
        <v>0</v>
      </c>
      <c r="AG216" s="77"/>
      <c r="AH216" s="113">
        <v>31486.4165411865</v>
      </c>
      <c r="AI216" s="77">
        <v>0.0001828070778390741</v>
      </c>
    </row>
    <row r="217" spans="1:35" ht="16.5" customHeight="1">
      <c r="A217" s="73" t="s">
        <v>802</v>
      </c>
      <c r="B217" s="113">
        <v>0</v>
      </c>
      <c r="C217" s="77"/>
      <c r="D217" s="113">
        <v>772.5951008000001</v>
      </c>
      <c r="E217" s="77">
        <v>0.0007182595407607324</v>
      </c>
      <c r="F217" s="113">
        <v>26250.036568524</v>
      </c>
      <c r="G217" s="77">
        <v>0.0031202814213524607</v>
      </c>
      <c r="H217" s="113">
        <v>16838.503849282</v>
      </c>
      <c r="I217" s="77">
        <v>0.013100344231032018</v>
      </c>
      <c r="J217" s="113">
        <v>0</v>
      </c>
      <c r="K217" s="77"/>
      <c r="L217" s="113">
        <v>14302.145862880001</v>
      </c>
      <c r="M217" s="77">
        <v>0.0018895843316188148</v>
      </c>
      <c r="N217" s="113">
        <v>230959.178577564</v>
      </c>
      <c r="O217" s="77">
        <v>0.004775676345785046</v>
      </c>
      <c r="P217" s="113">
        <v>154132.73463130798</v>
      </c>
      <c r="Q217" s="77">
        <v>0.020320773117285054</v>
      </c>
      <c r="R217" s="113">
        <v>0</v>
      </c>
      <c r="S217" s="77"/>
      <c r="T217" s="113">
        <v>20355.408762787603</v>
      </c>
      <c r="U217" s="77">
        <v>0.0042538389913935595</v>
      </c>
      <c r="V217" s="113">
        <v>148168.856060774</v>
      </c>
      <c r="W217" s="77">
        <v>0.004587890279488654</v>
      </c>
      <c r="X217" s="113">
        <v>89303.4582398</v>
      </c>
      <c r="Y217" s="77">
        <v>0.01605338357962043</v>
      </c>
      <c r="Z217" s="113">
        <v>0</v>
      </c>
      <c r="AA217" s="77"/>
      <c r="AB217" s="113">
        <v>9525.668361816</v>
      </c>
      <c r="AC217" s="77">
        <v>0.0015174309391685883</v>
      </c>
      <c r="AD217" s="113">
        <v>101264.905424832</v>
      </c>
      <c r="AE217" s="77">
        <v>0.0025335672425969113</v>
      </c>
      <c r="AF217" s="113">
        <v>78295.62302377801</v>
      </c>
      <c r="AG217" s="77">
        <v>0.012330718660213486</v>
      </c>
      <c r="AH217" s="113">
        <v>890169.1144641455</v>
      </c>
      <c r="AI217" s="77">
        <v>0.005168235463852332</v>
      </c>
    </row>
    <row r="218" spans="1:35" ht="16.5" customHeight="1">
      <c r="A218" s="78" t="s">
        <v>722</v>
      </c>
      <c r="B218" s="113">
        <v>0</v>
      </c>
      <c r="C218" s="77"/>
      <c r="D218" s="113">
        <v>772.5951008000001</v>
      </c>
      <c r="E218" s="77">
        <v>0.0007182595407607324</v>
      </c>
      <c r="F218" s="113">
        <v>26250.036568524</v>
      </c>
      <c r="G218" s="77">
        <v>0.0031202814213524607</v>
      </c>
      <c r="H218" s="113">
        <v>16838.503849282</v>
      </c>
      <c r="I218" s="77">
        <v>0.013100344231032018</v>
      </c>
      <c r="J218" s="113">
        <v>0</v>
      </c>
      <c r="K218" s="77"/>
      <c r="L218" s="113">
        <v>14302.145862880001</v>
      </c>
      <c r="M218" s="77">
        <v>0.0018895843316188148</v>
      </c>
      <c r="N218" s="113">
        <v>218301.87098588402</v>
      </c>
      <c r="O218" s="77">
        <v>0.004513953885395314</v>
      </c>
      <c r="P218" s="113">
        <v>154132.73463130798</v>
      </c>
      <c r="Q218" s="77">
        <v>0.020320773117285054</v>
      </c>
      <c r="R218" s="113">
        <v>0</v>
      </c>
      <c r="S218" s="77"/>
      <c r="T218" s="113">
        <v>7199.963214258</v>
      </c>
      <c r="U218" s="77">
        <v>0.0015046361689086344</v>
      </c>
      <c r="V218" s="113">
        <v>130438.10244189399</v>
      </c>
      <c r="W218" s="77">
        <v>0.004038876442581511</v>
      </c>
      <c r="X218" s="113">
        <v>89303.4582398</v>
      </c>
      <c r="Y218" s="77">
        <v>0.01605338357962043</v>
      </c>
      <c r="Z218" s="113">
        <v>0</v>
      </c>
      <c r="AA218" s="77"/>
      <c r="AB218" s="113">
        <v>1746.698071096</v>
      </c>
      <c r="AC218" s="77">
        <v>0.00027824753012521084</v>
      </c>
      <c r="AD218" s="113">
        <v>101264.905424832</v>
      </c>
      <c r="AE218" s="77">
        <v>0.0025335672425969113</v>
      </c>
      <c r="AF218" s="113">
        <v>78295.62302377801</v>
      </c>
      <c r="AG218" s="77">
        <v>0.012330718660213486</v>
      </c>
      <c r="AH218" s="113">
        <v>838846.6374143359</v>
      </c>
      <c r="AI218" s="77">
        <v>0.004870262144320522</v>
      </c>
    </row>
    <row r="219" spans="1:35" ht="16.5" customHeight="1">
      <c r="A219" s="78" t="s">
        <v>749</v>
      </c>
      <c r="B219" s="113">
        <v>0</v>
      </c>
      <c r="C219" s="77"/>
      <c r="D219" s="113">
        <v>0</v>
      </c>
      <c r="E219" s="77"/>
      <c r="F219" s="113">
        <v>0</v>
      </c>
      <c r="G219" s="77"/>
      <c r="H219" s="113">
        <v>0</v>
      </c>
      <c r="I219" s="77"/>
      <c r="J219" s="113">
        <v>0</v>
      </c>
      <c r="K219" s="77"/>
      <c r="L219" s="113">
        <v>0</v>
      </c>
      <c r="M219" s="77"/>
      <c r="N219" s="113">
        <v>12657.307591679999</v>
      </c>
      <c r="O219" s="77">
        <v>0.00026172246038973256</v>
      </c>
      <c r="P219" s="113">
        <v>0</v>
      </c>
      <c r="Q219" s="77"/>
      <c r="R219" s="113">
        <v>0</v>
      </c>
      <c r="S219" s="77"/>
      <c r="T219" s="113">
        <v>13155.4455485296</v>
      </c>
      <c r="U219" s="77">
        <v>0.0027492028224849253</v>
      </c>
      <c r="V219" s="113">
        <v>17730.75361888</v>
      </c>
      <c r="W219" s="77">
        <v>0.0005490138369071437</v>
      </c>
      <c r="X219" s="113">
        <v>0</v>
      </c>
      <c r="Y219" s="77"/>
      <c r="Z219" s="113">
        <v>0</v>
      </c>
      <c r="AA219" s="77"/>
      <c r="AB219" s="113">
        <v>7778.97029072</v>
      </c>
      <c r="AC219" s="77">
        <v>0.0012391834090433775</v>
      </c>
      <c r="AD219" s="113">
        <v>0</v>
      </c>
      <c r="AE219" s="77"/>
      <c r="AF219" s="113">
        <v>0</v>
      </c>
      <c r="AG219" s="77"/>
      <c r="AH219" s="113">
        <v>51322.4770498096</v>
      </c>
      <c r="AI219" s="77">
        <v>0.0002979733195318102</v>
      </c>
    </row>
    <row r="220" spans="1:35" ht="16.5" customHeight="1">
      <c r="A220" s="73" t="s">
        <v>803</v>
      </c>
      <c r="B220" s="113">
        <v>0</v>
      </c>
      <c r="C220" s="77"/>
      <c r="D220" s="113">
        <v>287.98744397760004</v>
      </c>
      <c r="E220" s="77">
        <v>0.0002677336797010765</v>
      </c>
      <c r="F220" s="113">
        <v>9216.596827814401</v>
      </c>
      <c r="G220" s="77">
        <v>0.001095555649031324</v>
      </c>
      <c r="H220" s="113">
        <v>4190.9842349856</v>
      </c>
      <c r="I220" s="77">
        <v>0.003260582806914929</v>
      </c>
      <c r="J220" s="113">
        <v>0</v>
      </c>
      <c r="K220" s="77"/>
      <c r="L220" s="113">
        <v>4814.4385907776</v>
      </c>
      <c r="M220" s="77">
        <v>0.0006360785167410126</v>
      </c>
      <c r="N220" s="113">
        <v>91128.2604428396</v>
      </c>
      <c r="O220" s="77">
        <v>0.0018843116801407114</v>
      </c>
      <c r="P220" s="113">
        <v>72191.02359947839</v>
      </c>
      <c r="Q220" s="77">
        <v>0.009517623982852464</v>
      </c>
      <c r="R220" s="113">
        <v>0</v>
      </c>
      <c r="S220" s="77"/>
      <c r="T220" s="113">
        <v>4271.7666549888</v>
      </c>
      <c r="U220" s="77">
        <v>0.0008927065907094901</v>
      </c>
      <c r="V220" s="113">
        <v>55503.5631166816</v>
      </c>
      <c r="W220" s="77">
        <v>0.0017186085151090172</v>
      </c>
      <c r="X220" s="113">
        <v>49081.9904465184</v>
      </c>
      <c r="Y220" s="77">
        <v>0.008823085186392774</v>
      </c>
      <c r="Z220" s="113">
        <v>0</v>
      </c>
      <c r="AA220" s="77"/>
      <c r="AB220" s="113">
        <v>3720.7428319008</v>
      </c>
      <c r="AC220" s="77">
        <v>0.000592711196250345</v>
      </c>
      <c r="AD220" s="113">
        <v>71942.71819687681</v>
      </c>
      <c r="AE220" s="77">
        <v>0.001799949483014986</v>
      </c>
      <c r="AF220" s="113">
        <v>59940.505576944</v>
      </c>
      <c r="AG220" s="77">
        <v>0.009439985047386237</v>
      </c>
      <c r="AH220" s="113">
        <v>426290.57796378364</v>
      </c>
      <c r="AI220" s="77">
        <v>0.0024750017127529466</v>
      </c>
    </row>
    <row r="221" spans="1:35" ht="16.5" customHeight="1">
      <c r="A221" s="78" t="s">
        <v>722</v>
      </c>
      <c r="B221" s="113">
        <v>0</v>
      </c>
      <c r="C221" s="77"/>
      <c r="D221" s="113">
        <v>287.98744397760004</v>
      </c>
      <c r="E221" s="77">
        <v>0.0002677336797010765</v>
      </c>
      <c r="F221" s="113">
        <v>9216.596827814401</v>
      </c>
      <c r="G221" s="77">
        <v>0.001095555649031324</v>
      </c>
      <c r="H221" s="113">
        <v>4190.9842349856</v>
      </c>
      <c r="I221" s="77">
        <v>0.003260582806914929</v>
      </c>
      <c r="J221" s="113">
        <v>0</v>
      </c>
      <c r="K221" s="77"/>
      <c r="L221" s="113">
        <v>4814.4385907776</v>
      </c>
      <c r="M221" s="77">
        <v>0.0006360785167410126</v>
      </c>
      <c r="N221" s="113">
        <v>86459.31574282241</v>
      </c>
      <c r="O221" s="77">
        <v>0.0017877692136279012</v>
      </c>
      <c r="P221" s="113">
        <v>72191.02359947839</v>
      </c>
      <c r="Q221" s="77">
        <v>0.009517623982852464</v>
      </c>
      <c r="R221" s="113">
        <v>0</v>
      </c>
      <c r="S221" s="77"/>
      <c r="T221" s="113">
        <v>4271.7666549888</v>
      </c>
      <c r="U221" s="77">
        <v>0.0008927065907094901</v>
      </c>
      <c r="V221" s="113">
        <v>55503.5631166816</v>
      </c>
      <c r="W221" s="77">
        <v>0.0017186085151090172</v>
      </c>
      <c r="X221" s="113">
        <v>49081.9904465184</v>
      </c>
      <c r="Y221" s="77">
        <v>0.008823085186392774</v>
      </c>
      <c r="Z221" s="113">
        <v>0</v>
      </c>
      <c r="AA221" s="77"/>
      <c r="AB221" s="113">
        <v>3720.7428319008</v>
      </c>
      <c r="AC221" s="77">
        <v>0.000592711196250345</v>
      </c>
      <c r="AD221" s="113">
        <v>71942.71819687681</v>
      </c>
      <c r="AE221" s="77">
        <v>0.001799949483014986</v>
      </c>
      <c r="AF221" s="113">
        <v>59940.505576944</v>
      </c>
      <c r="AG221" s="77">
        <v>0.009439985047386237</v>
      </c>
      <c r="AH221" s="113">
        <v>421621.6332637664</v>
      </c>
      <c r="AI221" s="77">
        <v>0.002447894273070634</v>
      </c>
    </row>
    <row r="222" spans="1:35" ht="16.5" customHeight="1">
      <c r="A222" s="78" t="s">
        <v>749</v>
      </c>
      <c r="B222" s="113">
        <v>0</v>
      </c>
      <c r="C222" s="77"/>
      <c r="D222" s="113">
        <v>0</v>
      </c>
      <c r="E222" s="77"/>
      <c r="F222" s="113">
        <v>0</v>
      </c>
      <c r="G222" s="77"/>
      <c r="H222" s="113">
        <v>0</v>
      </c>
      <c r="I222" s="77"/>
      <c r="J222" s="113">
        <v>0</v>
      </c>
      <c r="K222" s="77"/>
      <c r="L222" s="113">
        <v>0</v>
      </c>
      <c r="M222" s="77"/>
      <c r="N222" s="113">
        <v>4668.9447000171995</v>
      </c>
      <c r="O222" s="77">
        <v>9.65424665128101E-05</v>
      </c>
      <c r="P222" s="113">
        <v>0</v>
      </c>
      <c r="Q222" s="77"/>
      <c r="R222" s="113">
        <v>0</v>
      </c>
      <c r="S222" s="77"/>
      <c r="T222" s="113">
        <v>0</v>
      </c>
      <c r="U222" s="77"/>
      <c r="V222" s="113">
        <v>0</v>
      </c>
      <c r="W222" s="77"/>
      <c r="X222" s="113">
        <v>0</v>
      </c>
      <c r="Y222" s="77"/>
      <c r="Z222" s="113">
        <v>0</v>
      </c>
      <c r="AA222" s="77"/>
      <c r="AB222" s="113">
        <v>0</v>
      </c>
      <c r="AC222" s="77"/>
      <c r="AD222" s="113">
        <v>0</v>
      </c>
      <c r="AE222" s="77"/>
      <c r="AF222" s="113">
        <v>0</v>
      </c>
      <c r="AG222" s="77"/>
      <c r="AH222" s="113">
        <v>4668.9447000171995</v>
      </c>
      <c r="AI222" s="77">
        <v>2.7107439682312412E-05</v>
      </c>
    </row>
    <row r="223" spans="1:35" ht="16.5" customHeight="1">
      <c r="A223" s="73" t="s">
        <v>1017</v>
      </c>
      <c r="B223" s="113">
        <v>0</v>
      </c>
      <c r="C223" s="77"/>
      <c r="D223" s="113">
        <v>14518.572058353999</v>
      </c>
      <c r="E223" s="77">
        <v>0.013497500680934868</v>
      </c>
      <c r="F223" s="113">
        <v>63193.419901825</v>
      </c>
      <c r="G223" s="77">
        <v>0.007511656357379185</v>
      </c>
      <c r="H223" s="113">
        <v>4840.34705631</v>
      </c>
      <c r="I223" s="77">
        <v>0.003765786628247696</v>
      </c>
      <c r="J223" s="113">
        <v>0</v>
      </c>
      <c r="K223" s="77"/>
      <c r="L223" s="113">
        <v>53781.633959</v>
      </c>
      <c r="M223" s="77">
        <v>0.007105572396764852</v>
      </c>
      <c r="N223" s="113">
        <v>75294.28754260001</v>
      </c>
      <c r="O223" s="77">
        <v>0.0015569034762096404</v>
      </c>
      <c r="P223" s="113">
        <v>0</v>
      </c>
      <c r="Q223" s="77"/>
      <c r="R223" s="113">
        <v>0</v>
      </c>
      <c r="S223" s="77"/>
      <c r="T223" s="113">
        <v>21512.6535836</v>
      </c>
      <c r="U223" s="77">
        <v>0.004495678062213864</v>
      </c>
      <c r="V223" s="113">
        <v>89591.8004379049</v>
      </c>
      <c r="W223" s="77">
        <v>0.0027741143535747973</v>
      </c>
      <c r="X223" s="113">
        <v>0</v>
      </c>
      <c r="Y223" s="77"/>
      <c r="Z223" s="113">
        <v>0</v>
      </c>
      <c r="AA223" s="77"/>
      <c r="AB223" s="113">
        <v>70972.00394127199</v>
      </c>
      <c r="AC223" s="77">
        <v>0.011305780393004342</v>
      </c>
      <c r="AD223" s="113">
        <v>264014.638506762</v>
      </c>
      <c r="AE223" s="77">
        <v>0.0066054358800869545</v>
      </c>
      <c r="AF223" s="113">
        <v>0</v>
      </c>
      <c r="AG223" s="77"/>
      <c r="AH223" s="113">
        <v>657719.3569876279</v>
      </c>
      <c r="AI223" s="77">
        <v>0.0038186547374111646</v>
      </c>
    </row>
    <row r="224" spans="1:35" ht="16.5" customHeight="1">
      <c r="A224" s="78" t="s">
        <v>749</v>
      </c>
      <c r="B224" s="113">
        <v>0</v>
      </c>
      <c r="C224" s="77"/>
      <c r="D224" s="113">
        <v>14518.572058353999</v>
      </c>
      <c r="E224" s="77">
        <v>0.013497500680934868</v>
      </c>
      <c r="F224" s="113">
        <v>63193.419901825</v>
      </c>
      <c r="G224" s="77">
        <v>0.007511656357379185</v>
      </c>
      <c r="H224" s="113">
        <v>4840.34705631</v>
      </c>
      <c r="I224" s="77">
        <v>0.003765786628247696</v>
      </c>
      <c r="J224" s="113">
        <v>0</v>
      </c>
      <c r="K224" s="77"/>
      <c r="L224" s="113">
        <v>53781.633959</v>
      </c>
      <c r="M224" s="77">
        <v>0.007105572396764852</v>
      </c>
      <c r="N224" s="113">
        <v>75294.28754260001</v>
      </c>
      <c r="O224" s="77">
        <v>0.0015569034762096404</v>
      </c>
      <c r="P224" s="113">
        <v>0</v>
      </c>
      <c r="Q224" s="77"/>
      <c r="R224" s="113">
        <v>0</v>
      </c>
      <c r="S224" s="77"/>
      <c r="T224" s="113">
        <v>21512.6535836</v>
      </c>
      <c r="U224" s="77">
        <v>0.004495678062213864</v>
      </c>
      <c r="V224" s="113">
        <v>89591.8004379049</v>
      </c>
      <c r="W224" s="77">
        <v>0.0027741143535747973</v>
      </c>
      <c r="X224" s="113">
        <v>0</v>
      </c>
      <c r="Y224" s="77"/>
      <c r="Z224" s="113">
        <v>0</v>
      </c>
      <c r="AA224" s="77"/>
      <c r="AB224" s="113">
        <v>70972.00394127199</v>
      </c>
      <c r="AC224" s="77">
        <v>0.011305780393004342</v>
      </c>
      <c r="AD224" s="113">
        <v>264014.638506762</v>
      </c>
      <c r="AE224" s="77">
        <v>0.0066054358800869545</v>
      </c>
      <c r="AF224" s="113">
        <v>0</v>
      </c>
      <c r="AG224" s="77"/>
      <c r="AH224" s="113">
        <v>657719.3569876279</v>
      </c>
      <c r="AI224" s="77">
        <v>0.0038186547374111646</v>
      </c>
    </row>
    <row r="225" spans="1:35" ht="16.5" customHeight="1">
      <c r="A225" s="73" t="s">
        <v>1018</v>
      </c>
      <c r="B225" s="113">
        <v>0</v>
      </c>
      <c r="C225" s="77"/>
      <c r="D225" s="113">
        <v>0</v>
      </c>
      <c r="E225" s="77"/>
      <c r="F225" s="113">
        <v>0</v>
      </c>
      <c r="G225" s="77"/>
      <c r="H225" s="113">
        <v>0</v>
      </c>
      <c r="I225" s="77"/>
      <c r="J225" s="113">
        <v>0</v>
      </c>
      <c r="K225" s="77"/>
      <c r="L225" s="113">
        <v>5614.9712704515005</v>
      </c>
      <c r="M225" s="77">
        <v>0.0007418440447228408</v>
      </c>
      <c r="N225" s="113">
        <v>2245.9885081806</v>
      </c>
      <c r="O225" s="77">
        <v>4.644160174747478E-05</v>
      </c>
      <c r="P225" s="113">
        <v>0</v>
      </c>
      <c r="Q225" s="77"/>
      <c r="R225" s="113">
        <v>0</v>
      </c>
      <c r="S225" s="77"/>
      <c r="T225" s="113">
        <v>37433.14180301</v>
      </c>
      <c r="U225" s="77">
        <v>0.007822714838481168</v>
      </c>
      <c r="V225" s="113">
        <v>24574.857593676003</v>
      </c>
      <c r="W225" s="77">
        <v>0.0007609342021753819</v>
      </c>
      <c r="X225" s="113">
        <v>0</v>
      </c>
      <c r="Y225" s="77"/>
      <c r="Z225" s="113">
        <v>0</v>
      </c>
      <c r="AA225" s="77"/>
      <c r="AB225" s="113">
        <v>72672.70149636359</v>
      </c>
      <c r="AC225" s="77">
        <v>0.011576700079712014</v>
      </c>
      <c r="AD225" s="113">
        <v>213110.619598716</v>
      </c>
      <c r="AE225" s="77">
        <v>0.005331857888966511</v>
      </c>
      <c r="AF225" s="113">
        <v>0</v>
      </c>
      <c r="AG225" s="77"/>
      <c r="AH225" s="113">
        <v>355652.28027039766</v>
      </c>
      <c r="AI225" s="77">
        <v>0.002064882613681665</v>
      </c>
    </row>
    <row r="226" spans="1:35" ht="16.5" customHeight="1">
      <c r="A226" s="78" t="s">
        <v>749</v>
      </c>
      <c r="B226" s="113">
        <v>0</v>
      </c>
      <c r="C226" s="77"/>
      <c r="D226" s="113">
        <v>0</v>
      </c>
      <c r="E226" s="77"/>
      <c r="F226" s="113">
        <v>0</v>
      </c>
      <c r="G226" s="77"/>
      <c r="H226" s="113">
        <v>0</v>
      </c>
      <c r="I226" s="77"/>
      <c r="J226" s="113">
        <v>0</v>
      </c>
      <c r="K226" s="77"/>
      <c r="L226" s="113">
        <v>5614.9712704515005</v>
      </c>
      <c r="M226" s="77">
        <v>0.0007418440447228408</v>
      </c>
      <c r="N226" s="113">
        <v>2245.9885081806</v>
      </c>
      <c r="O226" s="77">
        <v>4.644160174747478E-05</v>
      </c>
      <c r="P226" s="113">
        <v>0</v>
      </c>
      <c r="Q226" s="77"/>
      <c r="R226" s="113">
        <v>0</v>
      </c>
      <c r="S226" s="77"/>
      <c r="T226" s="113">
        <v>37433.14180301</v>
      </c>
      <c r="U226" s="77">
        <v>0.007822714838481168</v>
      </c>
      <c r="V226" s="113">
        <v>24574.857593676003</v>
      </c>
      <c r="W226" s="77">
        <v>0.0007609342021753819</v>
      </c>
      <c r="X226" s="113">
        <v>0</v>
      </c>
      <c r="Y226" s="77"/>
      <c r="Z226" s="113">
        <v>0</v>
      </c>
      <c r="AA226" s="77"/>
      <c r="AB226" s="113">
        <v>72672.70149636359</v>
      </c>
      <c r="AC226" s="77">
        <v>0.011576700079712014</v>
      </c>
      <c r="AD226" s="113">
        <v>213110.619598716</v>
      </c>
      <c r="AE226" s="77">
        <v>0.005331857888966511</v>
      </c>
      <c r="AF226" s="113">
        <v>0</v>
      </c>
      <c r="AG226" s="77"/>
      <c r="AH226" s="113">
        <v>355652.28027039766</v>
      </c>
      <c r="AI226" s="77">
        <v>0.002064882613681665</v>
      </c>
    </row>
    <row r="227" spans="1:35" ht="16.5" customHeight="1">
      <c r="A227" s="73" t="s">
        <v>1047</v>
      </c>
      <c r="B227" s="113">
        <v>0</v>
      </c>
      <c r="C227" s="77"/>
      <c r="D227" s="113">
        <v>355.3108138526</v>
      </c>
      <c r="E227" s="77">
        <v>0.0003303222887652701</v>
      </c>
      <c r="F227" s="113">
        <v>9159.538566200801</v>
      </c>
      <c r="G227" s="77">
        <v>0.0010887732648170074</v>
      </c>
      <c r="H227" s="113">
        <v>5821.4750999549005</v>
      </c>
      <c r="I227" s="77">
        <v>0.004529103560768115</v>
      </c>
      <c r="J227" s="113">
        <v>0</v>
      </c>
      <c r="K227" s="77"/>
      <c r="L227" s="113">
        <v>25876.1817816464</v>
      </c>
      <c r="M227" s="77">
        <v>0.003418733672939433</v>
      </c>
      <c r="N227" s="113">
        <v>322112.57953712356</v>
      </c>
      <c r="O227" s="77">
        <v>0.006660507870912045</v>
      </c>
      <c r="P227" s="113">
        <v>94541.5901624984</v>
      </c>
      <c r="Q227" s="77">
        <v>0.012464310118385754</v>
      </c>
      <c r="R227" s="113">
        <v>0</v>
      </c>
      <c r="S227" s="77"/>
      <c r="T227" s="113">
        <v>8304.709487534401</v>
      </c>
      <c r="U227" s="77">
        <v>0.001735504181810003</v>
      </c>
      <c r="V227" s="113">
        <v>67126.65416424</v>
      </c>
      <c r="W227" s="77">
        <v>0.0020785051077697072</v>
      </c>
      <c r="X227" s="113">
        <v>35778.9810446356</v>
      </c>
      <c r="Y227" s="77">
        <v>0.0064317073282333615</v>
      </c>
      <c r="Z227" s="113">
        <v>0</v>
      </c>
      <c r="AA227" s="77"/>
      <c r="AB227" s="113">
        <v>0</v>
      </c>
      <c r="AC227" s="77"/>
      <c r="AD227" s="113">
        <v>0</v>
      </c>
      <c r="AE227" s="77"/>
      <c r="AF227" s="113">
        <v>8493.3863810587</v>
      </c>
      <c r="AG227" s="77">
        <v>0.0013376170198622437</v>
      </c>
      <c r="AH227" s="113">
        <v>577570.4070387454</v>
      </c>
      <c r="AI227" s="77">
        <v>0.0033533177146077018</v>
      </c>
    </row>
    <row r="228" spans="1:35" ht="16.5" customHeight="1">
      <c r="A228" s="78" t="s">
        <v>722</v>
      </c>
      <c r="B228" s="113">
        <v>0</v>
      </c>
      <c r="C228" s="77"/>
      <c r="D228" s="113">
        <v>355.3108138526</v>
      </c>
      <c r="E228" s="77">
        <v>0.0003303222887652701</v>
      </c>
      <c r="F228" s="113">
        <v>9159.538566200801</v>
      </c>
      <c r="G228" s="77">
        <v>0.0010887732648170074</v>
      </c>
      <c r="H228" s="113">
        <v>5821.4750999549005</v>
      </c>
      <c r="I228" s="77">
        <v>0.004529103560768115</v>
      </c>
      <c r="J228" s="113">
        <v>0</v>
      </c>
      <c r="K228" s="77"/>
      <c r="L228" s="113">
        <v>25876.1817816464</v>
      </c>
      <c r="M228" s="77">
        <v>0.003418733672939433</v>
      </c>
      <c r="N228" s="113">
        <v>247683.219292882</v>
      </c>
      <c r="O228" s="77">
        <v>0.0051214889960637085</v>
      </c>
      <c r="P228" s="113">
        <v>94541.5901624984</v>
      </c>
      <c r="Q228" s="77">
        <v>0.012464310118385754</v>
      </c>
      <c r="R228" s="113">
        <v>0</v>
      </c>
      <c r="S228" s="77"/>
      <c r="T228" s="113">
        <v>8304.709487534401</v>
      </c>
      <c r="U228" s="77">
        <v>0.001735504181810003</v>
      </c>
      <c r="V228" s="113">
        <v>67126.65416424</v>
      </c>
      <c r="W228" s="77">
        <v>0.0020785051077697072</v>
      </c>
      <c r="X228" s="113">
        <v>35778.9810446356</v>
      </c>
      <c r="Y228" s="77">
        <v>0.0064317073282333615</v>
      </c>
      <c r="Z228" s="113">
        <v>0</v>
      </c>
      <c r="AA228" s="77"/>
      <c r="AB228" s="113">
        <v>0</v>
      </c>
      <c r="AC228" s="77"/>
      <c r="AD228" s="113">
        <v>0</v>
      </c>
      <c r="AE228" s="77"/>
      <c r="AF228" s="113">
        <v>8493.3863810587</v>
      </c>
      <c r="AG228" s="77">
        <v>0.0013376170198622437</v>
      </c>
      <c r="AH228" s="113">
        <v>503141.0467945038</v>
      </c>
      <c r="AI228" s="77">
        <v>0.0029211880743901923</v>
      </c>
    </row>
    <row r="229" spans="1:35" ht="16.5" customHeight="1">
      <c r="A229" s="78" t="s">
        <v>749</v>
      </c>
      <c r="B229" s="113">
        <v>0</v>
      </c>
      <c r="C229" s="77"/>
      <c r="D229" s="113">
        <v>0</v>
      </c>
      <c r="E229" s="77"/>
      <c r="F229" s="113">
        <v>0</v>
      </c>
      <c r="G229" s="77"/>
      <c r="H229" s="113">
        <v>0</v>
      </c>
      <c r="I229" s="77"/>
      <c r="J229" s="113">
        <v>0</v>
      </c>
      <c r="K229" s="77"/>
      <c r="L229" s="113">
        <v>0</v>
      </c>
      <c r="M229" s="77"/>
      <c r="N229" s="113">
        <v>74429.3602442416</v>
      </c>
      <c r="O229" s="77">
        <v>0.0015390188748483362</v>
      </c>
      <c r="P229" s="113">
        <v>0</v>
      </c>
      <c r="Q229" s="77"/>
      <c r="R229" s="113">
        <v>0</v>
      </c>
      <c r="S229" s="77"/>
      <c r="T229" s="113">
        <v>0</v>
      </c>
      <c r="U229" s="77"/>
      <c r="V229" s="113">
        <v>0</v>
      </c>
      <c r="W229" s="77"/>
      <c r="X229" s="113">
        <v>0</v>
      </c>
      <c r="Y229" s="77"/>
      <c r="Z229" s="113">
        <v>0</v>
      </c>
      <c r="AA229" s="77"/>
      <c r="AB229" s="113">
        <v>0</v>
      </c>
      <c r="AC229" s="77"/>
      <c r="AD229" s="113">
        <v>0</v>
      </c>
      <c r="AE229" s="77"/>
      <c r="AF229" s="113">
        <v>0</v>
      </c>
      <c r="AG229" s="77"/>
      <c r="AH229" s="113">
        <v>74429.3602442416</v>
      </c>
      <c r="AI229" s="77">
        <v>0.0004321296402175095</v>
      </c>
    </row>
    <row r="230" spans="1:35" ht="16.5" customHeight="1">
      <c r="A230" s="73" t="s">
        <v>1065</v>
      </c>
      <c r="B230" s="113">
        <v>0</v>
      </c>
      <c r="C230" s="77"/>
      <c r="D230" s="113">
        <v>0</v>
      </c>
      <c r="E230" s="77"/>
      <c r="F230" s="113">
        <v>0</v>
      </c>
      <c r="G230" s="77"/>
      <c r="H230" s="113">
        <v>0</v>
      </c>
      <c r="I230" s="77"/>
      <c r="J230" s="113">
        <v>0</v>
      </c>
      <c r="K230" s="77"/>
      <c r="L230" s="113">
        <v>66693.7573036389</v>
      </c>
      <c r="M230" s="77">
        <v>0.008811508428593722</v>
      </c>
      <c r="N230" s="113">
        <v>66693.7573036389</v>
      </c>
      <c r="O230" s="77">
        <v>0.0013790653444827313</v>
      </c>
      <c r="P230" s="113">
        <v>0</v>
      </c>
      <c r="Q230" s="77"/>
      <c r="R230" s="113">
        <v>0</v>
      </c>
      <c r="S230" s="77"/>
      <c r="T230" s="113">
        <v>23064.123563218</v>
      </c>
      <c r="U230" s="77">
        <v>0.0048199016418130495</v>
      </c>
      <c r="V230" s="113">
        <v>0</v>
      </c>
      <c r="W230" s="77"/>
      <c r="X230" s="113">
        <v>0</v>
      </c>
      <c r="Y230" s="77"/>
      <c r="Z230" s="113">
        <v>0</v>
      </c>
      <c r="AA230" s="77"/>
      <c r="AB230" s="113">
        <v>19220.1029693484</v>
      </c>
      <c r="AC230" s="77">
        <v>0.0030617461989969163</v>
      </c>
      <c r="AD230" s="113">
        <v>57660.308908045205</v>
      </c>
      <c r="AE230" s="77">
        <v>0.0014426149832913308</v>
      </c>
      <c r="AF230" s="113">
        <v>0</v>
      </c>
      <c r="AG230" s="77"/>
      <c r="AH230" s="113">
        <v>233332.0500478894</v>
      </c>
      <c r="AI230" s="77">
        <v>0.0013547032314604544</v>
      </c>
    </row>
    <row r="231" spans="1:35" ht="16.5" customHeight="1">
      <c r="A231" s="78" t="s">
        <v>749</v>
      </c>
      <c r="B231" s="113">
        <v>0</v>
      </c>
      <c r="C231" s="77"/>
      <c r="D231" s="113">
        <v>0</v>
      </c>
      <c r="E231" s="77"/>
      <c r="F231" s="113">
        <v>0</v>
      </c>
      <c r="G231" s="77"/>
      <c r="H231" s="113">
        <v>0</v>
      </c>
      <c r="I231" s="77"/>
      <c r="J231" s="113">
        <v>0</v>
      </c>
      <c r="K231" s="77"/>
      <c r="L231" s="113">
        <v>66693.7573036389</v>
      </c>
      <c r="M231" s="77">
        <v>0.008811508428593722</v>
      </c>
      <c r="N231" s="113">
        <v>66693.7573036389</v>
      </c>
      <c r="O231" s="77">
        <v>0.0013790653444827313</v>
      </c>
      <c r="P231" s="113">
        <v>0</v>
      </c>
      <c r="Q231" s="77"/>
      <c r="R231" s="113">
        <v>0</v>
      </c>
      <c r="S231" s="77"/>
      <c r="T231" s="113">
        <v>23064.123563218</v>
      </c>
      <c r="U231" s="77">
        <v>0.0048199016418130495</v>
      </c>
      <c r="V231" s="113">
        <v>0</v>
      </c>
      <c r="W231" s="77"/>
      <c r="X231" s="113">
        <v>0</v>
      </c>
      <c r="Y231" s="77"/>
      <c r="Z231" s="113">
        <v>0</v>
      </c>
      <c r="AA231" s="77"/>
      <c r="AB231" s="113">
        <v>19220.1029693484</v>
      </c>
      <c r="AC231" s="77">
        <v>0.0030617461989969163</v>
      </c>
      <c r="AD231" s="113">
        <v>57660.308908045205</v>
      </c>
      <c r="AE231" s="77">
        <v>0.0014426149832913308</v>
      </c>
      <c r="AF231" s="113">
        <v>0</v>
      </c>
      <c r="AG231" s="77"/>
      <c r="AH231" s="113">
        <v>233332.0500478894</v>
      </c>
      <c r="AI231" s="77">
        <v>0.0013547032314604544</v>
      </c>
    </row>
    <row r="232" spans="1:35" ht="16.5" customHeight="1">
      <c r="A232" s="73" t="s">
        <v>1066</v>
      </c>
      <c r="B232" s="113">
        <v>0</v>
      </c>
      <c r="C232" s="77"/>
      <c r="D232" s="113">
        <v>4401.1190280593</v>
      </c>
      <c r="E232" s="77">
        <v>0.004091594327551285</v>
      </c>
      <c r="F232" s="113">
        <v>0</v>
      </c>
      <c r="G232" s="77"/>
      <c r="H232" s="113">
        <v>0</v>
      </c>
      <c r="I232" s="77"/>
      <c r="J232" s="113">
        <v>0</v>
      </c>
      <c r="K232" s="77"/>
      <c r="L232" s="113">
        <v>0</v>
      </c>
      <c r="M232" s="77"/>
      <c r="N232" s="113">
        <v>0</v>
      </c>
      <c r="O232" s="77"/>
      <c r="P232" s="113">
        <v>0</v>
      </c>
      <c r="Q232" s="77"/>
      <c r="R232" s="113">
        <v>0</v>
      </c>
      <c r="S232" s="77"/>
      <c r="T232" s="113">
        <v>11178.864689</v>
      </c>
      <c r="U232" s="77">
        <v>0.0023361402882026237</v>
      </c>
      <c r="V232" s="113">
        <v>0</v>
      </c>
      <c r="W232" s="77"/>
      <c r="X232" s="113">
        <v>0</v>
      </c>
      <c r="Y232" s="77"/>
      <c r="Z232" s="113">
        <v>0</v>
      </c>
      <c r="AA232" s="77"/>
      <c r="AB232" s="113">
        <v>0</v>
      </c>
      <c r="AC232" s="77"/>
      <c r="AD232" s="113">
        <v>0</v>
      </c>
      <c r="AE232" s="77"/>
      <c r="AF232" s="113">
        <v>0</v>
      </c>
      <c r="AG232" s="77"/>
      <c r="AH232" s="113">
        <v>15579.9837170593</v>
      </c>
      <c r="AI232" s="77">
        <v>9.045587300702847E-05</v>
      </c>
    </row>
    <row r="233" spans="1:35" ht="16.5" customHeight="1">
      <c r="A233" s="78" t="s">
        <v>749</v>
      </c>
      <c r="B233" s="113">
        <v>0</v>
      </c>
      <c r="C233" s="77"/>
      <c r="D233" s="113">
        <v>4401.1190280593</v>
      </c>
      <c r="E233" s="77">
        <v>0.004091594327551285</v>
      </c>
      <c r="F233" s="113">
        <v>0</v>
      </c>
      <c r="G233" s="77"/>
      <c r="H233" s="113">
        <v>0</v>
      </c>
      <c r="I233" s="77"/>
      <c r="J233" s="113">
        <v>0</v>
      </c>
      <c r="K233" s="77"/>
      <c r="L233" s="113">
        <v>0</v>
      </c>
      <c r="M233" s="77"/>
      <c r="N233" s="113">
        <v>0</v>
      </c>
      <c r="O233" s="77"/>
      <c r="P233" s="113">
        <v>0</v>
      </c>
      <c r="Q233" s="77"/>
      <c r="R233" s="113">
        <v>0</v>
      </c>
      <c r="S233" s="77"/>
      <c r="T233" s="113">
        <v>11178.864689</v>
      </c>
      <c r="U233" s="77">
        <v>0.0023361402882026237</v>
      </c>
      <c r="V233" s="113">
        <v>0</v>
      </c>
      <c r="W233" s="77"/>
      <c r="X233" s="113">
        <v>0</v>
      </c>
      <c r="Y233" s="77"/>
      <c r="Z233" s="113">
        <v>0</v>
      </c>
      <c r="AA233" s="77"/>
      <c r="AB233" s="113">
        <v>0</v>
      </c>
      <c r="AC233" s="77"/>
      <c r="AD233" s="113">
        <v>0</v>
      </c>
      <c r="AE233" s="77"/>
      <c r="AF233" s="113">
        <v>0</v>
      </c>
      <c r="AG233" s="77"/>
      <c r="AH233" s="113">
        <v>15579.9837170593</v>
      </c>
      <c r="AI233" s="77">
        <v>9.045587300702847E-05</v>
      </c>
    </row>
    <row r="234" spans="1:35" ht="16.5" customHeight="1">
      <c r="A234" s="73" t="s">
        <v>1134</v>
      </c>
      <c r="B234" s="113">
        <v>0</v>
      </c>
      <c r="C234" s="77"/>
      <c r="D234" s="113">
        <v>0</v>
      </c>
      <c r="E234" s="77"/>
      <c r="F234" s="113">
        <v>0</v>
      </c>
      <c r="G234" s="77"/>
      <c r="H234" s="113">
        <v>0</v>
      </c>
      <c r="I234" s="77"/>
      <c r="J234" s="113">
        <v>0</v>
      </c>
      <c r="K234" s="77"/>
      <c r="L234" s="113">
        <v>27094.8473525</v>
      </c>
      <c r="M234" s="77">
        <v>0.0035797424747126627</v>
      </c>
      <c r="N234" s="113">
        <v>0</v>
      </c>
      <c r="O234" s="77"/>
      <c r="P234" s="113">
        <v>0</v>
      </c>
      <c r="Q234" s="77"/>
      <c r="R234" s="113">
        <v>0</v>
      </c>
      <c r="S234" s="77"/>
      <c r="T234" s="113">
        <v>8670.3511528</v>
      </c>
      <c r="U234" s="77">
        <v>0.001811915360318406</v>
      </c>
      <c r="V234" s="113">
        <v>0</v>
      </c>
      <c r="W234" s="77"/>
      <c r="X234" s="113">
        <v>0</v>
      </c>
      <c r="Y234" s="77"/>
      <c r="Z234" s="113">
        <v>0</v>
      </c>
      <c r="AA234" s="77"/>
      <c r="AB234" s="113">
        <v>16256.908411499999</v>
      </c>
      <c r="AC234" s="77">
        <v>0.0025897118041318472</v>
      </c>
      <c r="AD234" s="113">
        <v>0</v>
      </c>
      <c r="AE234" s="77"/>
      <c r="AF234" s="113">
        <v>0</v>
      </c>
      <c r="AG234" s="77"/>
      <c r="AH234" s="113">
        <v>52022.1069168</v>
      </c>
      <c r="AI234" s="77">
        <v>0.00030203530262176123</v>
      </c>
    </row>
    <row r="235" spans="1:35" s="26" customFormat="1" ht="16.5" customHeight="1">
      <c r="A235" s="78" t="s">
        <v>749</v>
      </c>
      <c r="B235" s="113">
        <v>0</v>
      </c>
      <c r="C235" s="77"/>
      <c r="D235" s="113">
        <v>0</v>
      </c>
      <c r="E235" s="77"/>
      <c r="F235" s="113">
        <v>0</v>
      </c>
      <c r="G235" s="77"/>
      <c r="H235" s="113">
        <v>0</v>
      </c>
      <c r="I235" s="77"/>
      <c r="J235" s="113">
        <v>0</v>
      </c>
      <c r="K235" s="77"/>
      <c r="L235" s="113">
        <v>27094.8473525</v>
      </c>
      <c r="M235" s="77">
        <v>0.0035797424747126627</v>
      </c>
      <c r="N235" s="113">
        <v>0</v>
      </c>
      <c r="O235" s="77"/>
      <c r="P235" s="113">
        <v>0</v>
      </c>
      <c r="Q235" s="77"/>
      <c r="R235" s="113">
        <v>0</v>
      </c>
      <c r="S235" s="77"/>
      <c r="T235" s="113">
        <v>8670.3511528</v>
      </c>
      <c r="U235" s="77">
        <v>0.001811915360318406</v>
      </c>
      <c r="V235" s="113">
        <v>0</v>
      </c>
      <c r="W235" s="77"/>
      <c r="X235" s="113">
        <v>0</v>
      </c>
      <c r="Y235" s="77"/>
      <c r="Z235" s="113">
        <v>0</v>
      </c>
      <c r="AA235" s="77"/>
      <c r="AB235" s="113">
        <v>16256.908411499999</v>
      </c>
      <c r="AC235" s="77">
        <v>0.0025897118041318472</v>
      </c>
      <c r="AD235" s="113">
        <v>0</v>
      </c>
      <c r="AE235" s="77"/>
      <c r="AF235" s="113">
        <v>0</v>
      </c>
      <c r="AG235" s="77"/>
      <c r="AH235" s="113">
        <v>52022.1069168</v>
      </c>
      <c r="AI235" s="77">
        <v>0.00030203530262176123</v>
      </c>
    </row>
    <row r="236" spans="1:35" ht="16.5" customHeight="1">
      <c r="A236" s="73" t="s">
        <v>1463</v>
      </c>
      <c r="B236" s="113">
        <v>0</v>
      </c>
      <c r="C236" s="77"/>
      <c r="D236" s="113">
        <v>0</v>
      </c>
      <c r="E236" s="77"/>
      <c r="F236" s="113">
        <v>0</v>
      </c>
      <c r="G236" s="77"/>
      <c r="H236" s="113">
        <v>0</v>
      </c>
      <c r="I236" s="77"/>
      <c r="J236" s="113">
        <v>0</v>
      </c>
      <c r="K236" s="77"/>
      <c r="L236" s="113">
        <v>4938.62659925</v>
      </c>
      <c r="M236" s="77">
        <v>0.0006524861046116859</v>
      </c>
      <c r="N236" s="113">
        <v>0</v>
      </c>
      <c r="O236" s="77"/>
      <c r="P236" s="113">
        <v>0</v>
      </c>
      <c r="Q236" s="77"/>
      <c r="R236" s="113">
        <v>0</v>
      </c>
      <c r="S236" s="77"/>
      <c r="T236" s="113">
        <v>9877.2531985</v>
      </c>
      <c r="U236" s="77">
        <v>0.002064131714242818</v>
      </c>
      <c r="V236" s="113">
        <v>0</v>
      </c>
      <c r="W236" s="77"/>
      <c r="X236" s="113">
        <v>0</v>
      </c>
      <c r="Y236" s="77"/>
      <c r="Z236" s="113">
        <v>0</v>
      </c>
      <c r="AA236" s="77"/>
      <c r="AB236" s="113">
        <v>0</v>
      </c>
      <c r="AC236" s="77"/>
      <c r="AD236" s="113">
        <v>0</v>
      </c>
      <c r="AE236" s="77"/>
      <c r="AF236" s="113">
        <v>0</v>
      </c>
      <c r="AG236" s="77"/>
      <c r="AH236" s="113">
        <v>14815.87979775</v>
      </c>
      <c r="AI236" s="77">
        <v>8.601955982824548E-05</v>
      </c>
    </row>
    <row r="237" spans="1:35" ht="16.5" customHeight="1">
      <c r="A237" s="78" t="s">
        <v>749</v>
      </c>
      <c r="B237" s="113">
        <v>0</v>
      </c>
      <c r="C237" s="77"/>
      <c r="D237" s="113">
        <v>0</v>
      </c>
      <c r="E237" s="77"/>
      <c r="F237" s="113">
        <v>0</v>
      </c>
      <c r="G237" s="77"/>
      <c r="H237" s="113">
        <v>0</v>
      </c>
      <c r="I237" s="77"/>
      <c r="J237" s="113">
        <v>0</v>
      </c>
      <c r="K237" s="77"/>
      <c r="L237" s="113">
        <v>4938.62659925</v>
      </c>
      <c r="M237" s="77">
        <v>0.0006524861046116859</v>
      </c>
      <c r="N237" s="113">
        <v>0</v>
      </c>
      <c r="O237" s="77"/>
      <c r="P237" s="113">
        <v>0</v>
      </c>
      <c r="Q237" s="77"/>
      <c r="R237" s="113">
        <v>0</v>
      </c>
      <c r="S237" s="77"/>
      <c r="T237" s="113">
        <v>9877.2531985</v>
      </c>
      <c r="U237" s="77">
        <v>0.002064131714242818</v>
      </c>
      <c r="V237" s="113">
        <v>0</v>
      </c>
      <c r="W237" s="77"/>
      <c r="X237" s="113">
        <v>0</v>
      </c>
      <c r="Y237" s="77"/>
      <c r="Z237" s="113">
        <v>0</v>
      </c>
      <c r="AA237" s="77"/>
      <c r="AB237" s="113">
        <v>0</v>
      </c>
      <c r="AC237" s="77"/>
      <c r="AD237" s="113">
        <v>0</v>
      </c>
      <c r="AE237" s="77"/>
      <c r="AF237" s="113">
        <v>0</v>
      </c>
      <c r="AG237" s="77"/>
      <c r="AH237" s="113">
        <v>14815.87979775</v>
      </c>
      <c r="AI237" s="77">
        <v>8.601955982824548E-05</v>
      </c>
    </row>
    <row r="238" spans="1:35" ht="16.5" customHeight="1">
      <c r="A238" s="73" t="s">
        <v>1464</v>
      </c>
      <c r="B238" s="113">
        <v>0</v>
      </c>
      <c r="C238" s="77"/>
      <c r="D238" s="113">
        <v>7989.6618880286005</v>
      </c>
      <c r="E238" s="77">
        <v>0.007427759861001889</v>
      </c>
      <c r="F238" s="113">
        <v>87789.4566112826</v>
      </c>
      <c r="G238" s="77">
        <v>0.010435330622863798</v>
      </c>
      <c r="H238" s="113">
        <v>5276.99045148</v>
      </c>
      <c r="I238" s="77">
        <v>0.004105494884642308</v>
      </c>
      <c r="J238" s="113">
        <v>0</v>
      </c>
      <c r="K238" s="77"/>
      <c r="L238" s="113">
        <v>103754.0635585</v>
      </c>
      <c r="M238" s="77">
        <v>0.013707876756505514</v>
      </c>
      <c r="N238" s="113">
        <v>63888.8311475583</v>
      </c>
      <c r="O238" s="77">
        <v>0.0013210662661271196</v>
      </c>
      <c r="P238" s="113">
        <v>0</v>
      </c>
      <c r="Q238" s="77"/>
      <c r="R238" s="113">
        <v>0</v>
      </c>
      <c r="S238" s="77"/>
      <c r="T238" s="113">
        <v>15165.802008579301</v>
      </c>
      <c r="U238" s="77">
        <v>0.00316932372479729</v>
      </c>
      <c r="V238" s="113">
        <v>35379.317271364</v>
      </c>
      <c r="W238" s="77">
        <v>0.0010954827493414613</v>
      </c>
      <c r="X238" s="113">
        <v>9106.71051825</v>
      </c>
      <c r="Y238" s="77">
        <v>0.0016370420583878005</v>
      </c>
      <c r="Z238" s="113">
        <v>0</v>
      </c>
      <c r="AA238" s="77"/>
      <c r="AB238" s="113">
        <v>15879.1655664</v>
      </c>
      <c r="AC238" s="77">
        <v>0.0025295376873735948</v>
      </c>
      <c r="AD238" s="113">
        <v>19848.956958</v>
      </c>
      <c r="AE238" s="77">
        <v>0.000496605086802097</v>
      </c>
      <c r="AF238" s="113">
        <v>0</v>
      </c>
      <c r="AG238" s="77"/>
      <c r="AH238" s="113">
        <v>364078.95597944275</v>
      </c>
      <c r="AI238" s="77">
        <v>0.0021138070748140717</v>
      </c>
    </row>
    <row r="239" spans="1:35" ht="16.5" customHeight="1">
      <c r="A239" s="78" t="s">
        <v>749</v>
      </c>
      <c r="B239" s="113">
        <v>0</v>
      </c>
      <c r="C239" s="77"/>
      <c r="D239" s="113">
        <v>7989.6618880286005</v>
      </c>
      <c r="E239" s="77">
        <v>0.007427759861001889</v>
      </c>
      <c r="F239" s="113">
        <v>87789.4566112826</v>
      </c>
      <c r="G239" s="77">
        <v>0.010435330622863798</v>
      </c>
      <c r="H239" s="113">
        <v>5276.99045148</v>
      </c>
      <c r="I239" s="77">
        <v>0.004105494884642308</v>
      </c>
      <c r="J239" s="113">
        <v>0</v>
      </c>
      <c r="K239" s="77"/>
      <c r="L239" s="113">
        <v>103754.0635585</v>
      </c>
      <c r="M239" s="77">
        <v>0.013707876756505514</v>
      </c>
      <c r="N239" s="113">
        <v>63888.8311475583</v>
      </c>
      <c r="O239" s="77">
        <v>0.0013210662661271196</v>
      </c>
      <c r="P239" s="113">
        <v>0</v>
      </c>
      <c r="Q239" s="77"/>
      <c r="R239" s="113">
        <v>0</v>
      </c>
      <c r="S239" s="77"/>
      <c r="T239" s="113">
        <v>15165.802008579301</v>
      </c>
      <c r="U239" s="77">
        <v>0.00316932372479729</v>
      </c>
      <c r="V239" s="113">
        <v>35379.317271364</v>
      </c>
      <c r="W239" s="77">
        <v>0.0010954827493414613</v>
      </c>
      <c r="X239" s="113">
        <v>9106.71051825</v>
      </c>
      <c r="Y239" s="77">
        <v>0.0016370420583878005</v>
      </c>
      <c r="Z239" s="113">
        <v>0</v>
      </c>
      <c r="AA239" s="77"/>
      <c r="AB239" s="113">
        <v>15879.1655664</v>
      </c>
      <c r="AC239" s="77">
        <v>0.0025295376873735948</v>
      </c>
      <c r="AD239" s="113">
        <v>19848.956958</v>
      </c>
      <c r="AE239" s="77">
        <v>0.000496605086802097</v>
      </c>
      <c r="AF239" s="113">
        <v>0</v>
      </c>
      <c r="AG239" s="77"/>
      <c r="AH239" s="113">
        <v>364078.95597944275</v>
      </c>
      <c r="AI239" s="77">
        <v>0.0021138070748140717</v>
      </c>
    </row>
    <row r="240" spans="1:35" ht="16.5" customHeight="1">
      <c r="A240" s="79" t="s">
        <v>54</v>
      </c>
      <c r="B240" s="112">
        <v>0</v>
      </c>
      <c r="C240" s="81"/>
      <c r="D240" s="112">
        <v>3251.7</v>
      </c>
      <c r="E240" s="81">
        <v>0.0030230123725522766</v>
      </c>
      <c r="F240" s="112">
        <v>9755.1</v>
      </c>
      <c r="G240" s="81">
        <v>0.001159566281516495</v>
      </c>
      <c r="H240" s="112">
        <v>20285.08402845</v>
      </c>
      <c r="I240" s="81">
        <v>0.01578178120257614</v>
      </c>
      <c r="J240" s="112">
        <v>0</v>
      </c>
      <c r="K240" s="81"/>
      <c r="L240" s="112">
        <v>171193.52367968552</v>
      </c>
      <c r="M240" s="81">
        <v>0.022617906649891256</v>
      </c>
      <c r="N240" s="112">
        <v>1474337.8469446313</v>
      </c>
      <c r="O240" s="81">
        <v>0.030485735291895036</v>
      </c>
      <c r="P240" s="112">
        <v>578544.7890586426</v>
      </c>
      <c r="Q240" s="81">
        <v>0.07627501987018011</v>
      </c>
      <c r="R240" s="112">
        <v>0</v>
      </c>
      <c r="S240" s="81"/>
      <c r="T240" s="112">
        <v>39118.1196043863</v>
      </c>
      <c r="U240" s="81">
        <v>0.008174838657494347</v>
      </c>
      <c r="V240" s="112">
        <v>943365.6967698995</v>
      </c>
      <c r="W240" s="81">
        <v>0.029210310623161158</v>
      </c>
      <c r="X240" s="112">
        <v>312629.51124560856</v>
      </c>
      <c r="Y240" s="81">
        <v>0.056198959830407715</v>
      </c>
      <c r="Z240" s="112">
        <v>0</v>
      </c>
      <c r="AA240" s="81"/>
      <c r="AB240" s="112">
        <v>32337.4765127634</v>
      </c>
      <c r="AC240" s="81">
        <v>0.005151332745511404</v>
      </c>
      <c r="AD240" s="112">
        <v>1330511.1302918107</v>
      </c>
      <c r="AE240" s="81">
        <v>0.03328832828585556</v>
      </c>
      <c r="AF240" s="112">
        <v>481915.86565671104</v>
      </c>
      <c r="AG240" s="81">
        <v>0.0758965664721957</v>
      </c>
      <c r="AH240" s="112">
        <v>5397245.843792588</v>
      </c>
      <c r="AI240" s="81">
        <v>0.031335885421962695</v>
      </c>
    </row>
    <row r="241" spans="1:35" ht="16.5" customHeight="1">
      <c r="A241" s="73" t="s">
        <v>804</v>
      </c>
      <c r="B241" s="113">
        <v>0</v>
      </c>
      <c r="C241" s="77"/>
      <c r="D241" s="113">
        <v>0</v>
      </c>
      <c r="E241" s="77"/>
      <c r="F241" s="113">
        <v>0</v>
      </c>
      <c r="G241" s="77"/>
      <c r="H241" s="113">
        <v>0</v>
      </c>
      <c r="I241" s="77"/>
      <c r="J241" s="113">
        <v>0</v>
      </c>
      <c r="K241" s="77"/>
      <c r="L241" s="113">
        <v>0</v>
      </c>
      <c r="M241" s="77"/>
      <c r="N241" s="113">
        <v>116571.41461445899</v>
      </c>
      <c r="O241" s="77">
        <v>0.002410414475829163</v>
      </c>
      <c r="P241" s="113">
        <v>38218.6263697504</v>
      </c>
      <c r="Q241" s="77">
        <v>0.005038722223230011</v>
      </c>
      <c r="R241" s="113">
        <v>0</v>
      </c>
      <c r="S241" s="77"/>
      <c r="T241" s="113">
        <v>24.811310433</v>
      </c>
      <c r="U241" s="77">
        <v>5.185025807018549E-06</v>
      </c>
      <c r="V241" s="113">
        <v>79489.0068770212</v>
      </c>
      <c r="W241" s="77">
        <v>0.0024612921478432</v>
      </c>
      <c r="X241" s="113">
        <v>13501.5762524158</v>
      </c>
      <c r="Y241" s="77">
        <v>0.0024270726664079784</v>
      </c>
      <c r="Z241" s="113">
        <v>0</v>
      </c>
      <c r="AA241" s="77"/>
      <c r="AB241" s="113">
        <v>0</v>
      </c>
      <c r="AC241" s="77"/>
      <c r="AD241" s="113">
        <v>2831.0519688281997</v>
      </c>
      <c r="AE241" s="77">
        <v>7.083066438685235E-05</v>
      </c>
      <c r="AF241" s="113">
        <v>39181.87391166</v>
      </c>
      <c r="AG241" s="77">
        <v>0.006170723791774547</v>
      </c>
      <c r="AH241" s="113">
        <v>289818.3613045676</v>
      </c>
      <c r="AI241" s="77">
        <v>0.0016826572711090898</v>
      </c>
    </row>
    <row r="242" spans="1:35" ht="16.5" customHeight="1">
      <c r="A242" s="78" t="s">
        <v>764</v>
      </c>
      <c r="B242" s="113">
        <v>0</v>
      </c>
      <c r="C242" s="77"/>
      <c r="D242" s="113">
        <v>0</v>
      </c>
      <c r="E242" s="77"/>
      <c r="F242" s="113">
        <v>0</v>
      </c>
      <c r="G242" s="77"/>
      <c r="H242" s="113">
        <v>0</v>
      </c>
      <c r="I242" s="77"/>
      <c r="J242" s="113">
        <v>0</v>
      </c>
      <c r="K242" s="77"/>
      <c r="L242" s="113">
        <v>0</v>
      </c>
      <c r="M242" s="77"/>
      <c r="N242" s="113">
        <v>116571.41461445899</v>
      </c>
      <c r="O242" s="77">
        <v>0.002410414475829163</v>
      </c>
      <c r="P242" s="113">
        <v>38218.6263697504</v>
      </c>
      <c r="Q242" s="77">
        <v>0.005038722223230011</v>
      </c>
      <c r="R242" s="113">
        <v>0</v>
      </c>
      <c r="S242" s="77"/>
      <c r="T242" s="113">
        <v>24.811310433</v>
      </c>
      <c r="U242" s="77">
        <v>5.185025807018549E-06</v>
      </c>
      <c r="V242" s="113">
        <v>79489.0068770212</v>
      </c>
      <c r="W242" s="77">
        <v>0.0024612921478432</v>
      </c>
      <c r="X242" s="113">
        <v>13501.5762524158</v>
      </c>
      <c r="Y242" s="77">
        <v>0.0024270726664079784</v>
      </c>
      <c r="Z242" s="113">
        <v>0</v>
      </c>
      <c r="AA242" s="77"/>
      <c r="AB242" s="113">
        <v>0</v>
      </c>
      <c r="AC242" s="77"/>
      <c r="AD242" s="113">
        <v>2831.0519688281997</v>
      </c>
      <c r="AE242" s="77">
        <v>7.083066438685235E-05</v>
      </c>
      <c r="AF242" s="113">
        <v>39181.87391166</v>
      </c>
      <c r="AG242" s="77">
        <v>0.006170723791774547</v>
      </c>
      <c r="AH242" s="113">
        <v>289818.3613045676</v>
      </c>
      <c r="AI242" s="77">
        <v>0.0016826572711090898</v>
      </c>
    </row>
    <row r="243" spans="1:35" ht="16.5" customHeight="1">
      <c r="A243" s="73" t="s">
        <v>805</v>
      </c>
      <c r="B243" s="113">
        <v>0</v>
      </c>
      <c r="C243" s="77"/>
      <c r="D243" s="113">
        <v>0</v>
      </c>
      <c r="E243" s="77"/>
      <c r="F243" s="113">
        <v>0</v>
      </c>
      <c r="G243" s="77"/>
      <c r="H243" s="113">
        <v>0</v>
      </c>
      <c r="I243" s="77"/>
      <c r="J243" s="113">
        <v>0</v>
      </c>
      <c r="K243" s="77"/>
      <c r="L243" s="113">
        <v>144979.988859553</v>
      </c>
      <c r="M243" s="77">
        <v>0.01915460225156146</v>
      </c>
      <c r="N243" s="113">
        <v>4726.0608090309</v>
      </c>
      <c r="O243" s="77">
        <v>9.772348929120728E-05</v>
      </c>
      <c r="P243" s="113">
        <v>0</v>
      </c>
      <c r="Q243" s="77"/>
      <c r="R243" s="113">
        <v>0</v>
      </c>
      <c r="S243" s="77"/>
      <c r="T243" s="113">
        <v>39093.3082939533</v>
      </c>
      <c r="U243" s="77">
        <v>0.008169653631687328</v>
      </c>
      <c r="V243" s="113">
        <v>102386.409224304</v>
      </c>
      <c r="W243" s="77">
        <v>0.0031702857410147033</v>
      </c>
      <c r="X243" s="113">
        <v>0</v>
      </c>
      <c r="Y243" s="77"/>
      <c r="Z243" s="113">
        <v>0</v>
      </c>
      <c r="AA243" s="77"/>
      <c r="AB243" s="113">
        <v>32335.8400100634</v>
      </c>
      <c r="AC243" s="77">
        <v>0.0051510720520109915</v>
      </c>
      <c r="AD243" s="113">
        <v>161668.78257608702</v>
      </c>
      <c r="AE243" s="77">
        <v>0.004044824117169968</v>
      </c>
      <c r="AF243" s="113">
        <v>0</v>
      </c>
      <c r="AG243" s="77"/>
      <c r="AH243" s="113">
        <v>485190.38977299165</v>
      </c>
      <c r="AI243" s="77">
        <v>0.0028169683023147756</v>
      </c>
    </row>
    <row r="244" spans="1:35" ht="16.5" customHeight="1">
      <c r="A244" s="78" t="s">
        <v>806</v>
      </c>
      <c r="B244" s="113">
        <v>0</v>
      </c>
      <c r="C244" s="77"/>
      <c r="D244" s="113">
        <v>0</v>
      </c>
      <c r="E244" s="77"/>
      <c r="F244" s="113">
        <v>0</v>
      </c>
      <c r="G244" s="77"/>
      <c r="H244" s="113">
        <v>0</v>
      </c>
      <c r="I244" s="77"/>
      <c r="J244" s="113">
        <v>0</v>
      </c>
      <c r="K244" s="77"/>
      <c r="L244" s="113">
        <v>144979.988859553</v>
      </c>
      <c r="M244" s="77">
        <v>0.01915460225156146</v>
      </c>
      <c r="N244" s="113">
        <v>4726.0608090309</v>
      </c>
      <c r="O244" s="77">
        <v>9.772348929120728E-05</v>
      </c>
      <c r="P244" s="113">
        <v>0</v>
      </c>
      <c r="Q244" s="77"/>
      <c r="R244" s="113">
        <v>0</v>
      </c>
      <c r="S244" s="77"/>
      <c r="T244" s="113">
        <v>39093.3082939533</v>
      </c>
      <c r="U244" s="77">
        <v>0.008169653631687328</v>
      </c>
      <c r="V244" s="113">
        <v>102386.409224304</v>
      </c>
      <c r="W244" s="77">
        <v>0.0031702857410147033</v>
      </c>
      <c r="X244" s="113">
        <v>0</v>
      </c>
      <c r="Y244" s="77"/>
      <c r="Z244" s="113">
        <v>0</v>
      </c>
      <c r="AA244" s="77"/>
      <c r="AB244" s="113">
        <v>32335.8400100634</v>
      </c>
      <c r="AC244" s="77">
        <v>0.0051510720520109915</v>
      </c>
      <c r="AD244" s="113">
        <v>161668.78257608702</v>
      </c>
      <c r="AE244" s="77">
        <v>0.004044824117169968</v>
      </c>
      <c r="AF244" s="113">
        <v>0</v>
      </c>
      <c r="AG244" s="77"/>
      <c r="AH244" s="113">
        <v>485190.38977299165</v>
      </c>
      <c r="AI244" s="77">
        <v>0.0028169683023147756</v>
      </c>
    </row>
    <row r="245" spans="1:35" ht="16.5" customHeight="1">
      <c r="A245" s="73" t="s">
        <v>807</v>
      </c>
      <c r="B245" s="113">
        <v>0</v>
      </c>
      <c r="C245" s="77"/>
      <c r="D245" s="113">
        <v>0</v>
      </c>
      <c r="E245" s="77"/>
      <c r="F245" s="113">
        <v>0</v>
      </c>
      <c r="G245" s="77"/>
      <c r="H245" s="113">
        <v>774.88402845</v>
      </c>
      <c r="I245" s="77">
        <v>0.0006028592327849045</v>
      </c>
      <c r="J245" s="113">
        <v>0</v>
      </c>
      <c r="K245" s="77"/>
      <c r="L245" s="113">
        <v>0</v>
      </c>
      <c r="M245" s="77"/>
      <c r="N245" s="113">
        <v>37988.3709612</v>
      </c>
      <c r="O245" s="77">
        <v>0.0007855074898154925</v>
      </c>
      <c r="P245" s="113">
        <v>0</v>
      </c>
      <c r="Q245" s="77"/>
      <c r="R245" s="113">
        <v>0</v>
      </c>
      <c r="S245" s="77"/>
      <c r="T245" s="113">
        <v>0</v>
      </c>
      <c r="U245" s="77"/>
      <c r="V245" s="113">
        <v>16275.019351500001</v>
      </c>
      <c r="W245" s="77">
        <v>0.000503938581064635</v>
      </c>
      <c r="X245" s="113">
        <v>24.313754399999997</v>
      </c>
      <c r="Y245" s="77">
        <v>4.370693289343752E-06</v>
      </c>
      <c r="Z245" s="113">
        <v>0</v>
      </c>
      <c r="AA245" s="77"/>
      <c r="AB245" s="113">
        <v>1.6365027</v>
      </c>
      <c r="AC245" s="77">
        <v>2.6069350041276384E-07</v>
      </c>
      <c r="AD245" s="113">
        <v>0</v>
      </c>
      <c r="AE245" s="77"/>
      <c r="AF245" s="113">
        <v>0.81825135</v>
      </c>
      <c r="AG245" s="77">
        <v>1.2886578841228078E-07</v>
      </c>
      <c r="AH245" s="113">
        <v>55065.0428496</v>
      </c>
      <c r="AI245" s="77">
        <v>0.0003197022932492607</v>
      </c>
    </row>
    <row r="246" spans="1:35" ht="16.5" customHeight="1">
      <c r="A246" s="78" t="s">
        <v>808</v>
      </c>
      <c r="B246" s="113">
        <v>0</v>
      </c>
      <c r="C246" s="77"/>
      <c r="D246" s="113">
        <v>0</v>
      </c>
      <c r="E246" s="77"/>
      <c r="F246" s="113">
        <v>0</v>
      </c>
      <c r="G246" s="77"/>
      <c r="H246" s="113">
        <v>774.88402845</v>
      </c>
      <c r="I246" s="77">
        <v>0.0006028592327849045</v>
      </c>
      <c r="J246" s="113">
        <v>0</v>
      </c>
      <c r="K246" s="77"/>
      <c r="L246" s="113">
        <v>0</v>
      </c>
      <c r="M246" s="77"/>
      <c r="N246" s="113">
        <v>37988.3709612</v>
      </c>
      <c r="O246" s="77">
        <v>0.0007855074898154925</v>
      </c>
      <c r="P246" s="113">
        <v>0</v>
      </c>
      <c r="Q246" s="77"/>
      <c r="R246" s="113">
        <v>0</v>
      </c>
      <c r="S246" s="77"/>
      <c r="T246" s="113">
        <v>0</v>
      </c>
      <c r="U246" s="77"/>
      <c r="V246" s="113">
        <v>16275.019351500001</v>
      </c>
      <c r="W246" s="77">
        <v>0.000503938581064635</v>
      </c>
      <c r="X246" s="113">
        <v>24.313754399999997</v>
      </c>
      <c r="Y246" s="77">
        <v>4.370693289343752E-06</v>
      </c>
      <c r="Z246" s="113">
        <v>0</v>
      </c>
      <c r="AA246" s="77"/>
      <c r="AB246" s="113">
        <v>1.6365027</v>
      </c>
      <c r="AC246" s="77">
        <v>2.6069350041276384E-07</v>
      </c>
      <c r="AD246" s="113">
        <v>0</v>
      </c>
      <c r="AE246" s="77"/>
      <c r="AF246" s="113">
        <v>0.81825135</v>
      </c>
      <c r="AG246" s="77">
        <v>1.2886578841228078E-07</v>
      </c>
      <c r="AH246" s="113">
        <v>55065.0428496</v>
      </c>
      <c r="AI246" s="77">
        <v>0.0003197022932492607</v>
      </c>
    </row>
    <row r="247" spans="1:35" ht="16.5" customHeight="1">
      <c r="A247" s="73" t="s">
        <v>809</v>
      </c>
      <c r="B247" s="113">
        <v>0</v>
      </c>
      <c r="C247" s="77"/>
      <c r="D247" s="113">
        <v>0</v>
      </c>
      <c r="E247" s="77"/>
      <c r="F247" s="113">
        <v>0</v>
      </c>
      <c r="G247" s="77"/>
      <c r="H247" s="113">
        <v>0</v>
      </c>
      <c r="I247" s="77"/>
      <c r="J247" s="113">
        <v>0</v>
      </c>
      <c r="K247" s="77"/>
      <c r="L247" s="113">
        <v>0</v>
      </c>
      <c r="M247" s="77"/>
      <c r="N247" s="113">
        <v>113643.906458669</v>
      </c>
      <c r="O247" s="77">
        <v>0.002349880698657784</v>
      </c>
      <c r="P247" s="113">
        <v>68055.6407221666</v>
      </c>
      <c r="Q247" s="77">
        <v>0.008972417428229452</v>
      </c>
      <c r="R247" s="113">
        <v>0</v>
      </c>
      <c r="S247" s="77"/>
      <c r="T247" s="113">
        <v>0</v>
      </c>
      <c r="U247" s="77"/>
      <c r="V247" s="113">
        <v>89215.7805555899</v>
      </c>
      <c r="W247" s="77">
        <v>0.0027624712997723175</v>
      </c>
      <c r="X247" s="113">
        <v>38235.3355498186</v>
      </c>
      <c r="Y247" s="77">
        <v>0.006873266948168184</v>
      </c>
      <c r="Z247" s="113">
        <v>0</v>
      </c>
      <c r="AA247" s="77"/>
      <c r="AB247" s="113">
        <v>0</v>
      </c>
      <c r="AC247" s="77"/>
      <c r="AD247" s="113">
        <v>84967.4106482728</v>
      </c>
      <c r="AE247" s="77">
        <v>0.002125816909655215</v>
      </c>
      <c r="AF247" s="113">
        <v>84967.4106482728</v>
      </c>
      <c r="AG247" s="77">
        <v>0.013381453464806011</v>
      </c>
      <c r="AH247" s="113">
        <v>479085.4845827897</v>
      </c>
      <c r="AI247" s="77">
        <v>0.002781523815424831</v>
      </c>
    </row>
    <row r="248" spans="1:35" ht="16.5" customHeight="1">
      <c r="A248" s="78" t="s">
        <v>810</v>
      </c>
      <c r="B248" s="113">
        <v>0</v>
      </c>
      <c r="C248" s="77"/>
      <c r="D248" s="113">
        <v>0</v>
      </c>
      <c r="E248" s="77"/>
      <c r="F248" s="113">
        <v>0</v>
      </c>
      <c r="G248" s="77"/>
      <c r="H248" s="113">
        <v>0</v>
      </c>
      <c r="I248" s="77"/>
      <c r="J248" s="113">
        <v>0</v>
      </c>
      <c r="K248" s="77"/>
      <c r="L248" s="113">
        <v>0</v>
      </c>
      <c r="M248" s="77"/>
      <c r="N248" s="113">
        <v>113643.906458669</v>
      </c>
      <c r="O248" s="77">
        <v>0.002349880698657784</v>
      </c>
      <c r="P248" s="113">
        <v>68055.6407221666</v>
      </c>
      <c r="Q248" s="77">
        <v>0.008972417428229452</v>
      </c>
      <c r="R248" s="113">
        <v>0</v>
      </c>
      <c r="S248" s="77"/>
      <c r="T248" s="113">
        <v>0</v>
      </c>
      <c r="U248" s="77"/>
      <c r="V248" s="113">
        <v>89215.7805555899</v>
      </c>
      <c r="W248" s="77">
        <v>0.0027624712997723175</v>
      </c>
      <c r="X248" s="113">
        <v>38235.3355498186</v>
      </c>
      <c r="Y248" s="77">
        <v>0.006873266948168184</v>
      </c>
      <c r="Z248" s="113">
        <v>0</v>
      </c>
      <c r="AA248" s="77"/>
      <c r="AB248" s="113">
        <v>0</v>
      </c>
      <c r="AC248" s="77"/>
      <c r="AD248" s="113">
        <v>84967.4106482728</v>
      </c>
      <c r="AE248" s="77">
        <v>0.002125816909655215</v>
      </c>
      <c r="AF248" s="113">
        <v>84967.4106482728</v>
      </c>
      <c r="AG248" s="77">
        <v>0.013381453464806011</v>
      </c>
      <c r="AH248" s="113">
        <v>479085.4845827897</v>
      </c>
      <c r="AI248" s="77">
        <v>0.002781523815424831</v>
      </c>
    </row>
    <row r="249" spans="1:35" ht="16.5" customHeight="1">
      <c r="A249" s="73" t="s">
        <v>811</v>
      </c>
      <c r="B249" s="113">
        <v>0</v>
      </c>
      <c r="C249" s="77"/>
      <c r="D249" s="113">
        <v>3251.7</v>
      </c>
      <c r="E249" s="77">
        <v>0.0030230123725522766</v>
      </c>
      <c r="F249" s="113">
        <v>9755.1</v>
      </c>
      <c r="G249" s="77">
        <v>0.001159566281516495</v>
      </c>
      <c r="H249" s="113">
        <v>19510.2</v>
      </c>
      <c r="I249" s="77">
        <v>0.015178921969791238</v>
      </c>
      <c r="J249" s="113">
        <v>0</v>
      </c>
      <c r="K249" s="77"/>
      <c r="L249" s="113">
        <v>0</v>
      </c>
      <c r="M249" s="77"/>
      <c r="N249" s="113">
        <v>57288.1965852942</v>
      </c>
      <c r="O249" s="77">
        <v>0.0011845811325190193</v>
      </c>
      <c r="P249" s="113">
        <v>18408.2676859128</v>
      </c>
      <c r="Q249" s="77">
        <v>0.0024269356669916727</v>
      </c>
      <c r="R249" s="113">
        <v>0</v>
      </c>
      <c r="S249" s="77"/>
      <c r="T249" s="113">
        <v>0</v>
      </c>
      <c r="U249" s="77"/>
      <c r="V249" s="113">
        <v>0</v>
      </c>
      <c r="W249" s="77"/>
      <c r="X249" s="113">
        <v>0</v>
      </c>
      <c r="Y249" s="77"/>
      <c r="Z249" s="113">
        <v>0</v>
      </c>
      <c r="AA249" s="77"/>
      <c r="AB249" s="113">
        <v>0</v>
      </c>
      <c r="AC249" s="77"/>
      <c r="AD249" s="113">
        <v>49960.1264387826</v>
      </c>
      <c r="AE249" s="77">
        <v>0.0012499625536633388</v>
      </c>
      <c r="AF249" s="113">
        <v>25736.337832424404</v>
      </c>
      <c r="AG249" s="77">
        <v>0.0040531964482798345</v>
      </c>
      <c r="AH249" s="113">
        <v>183909.928542414</v>
      </c>
      <c r="AI249" s="77">
        <v>0.0010677631917387046</v>
      </c>
    </row>
    <row r="250" spans="1:35" ht="16.5" customHeight="1">
      <c r="A250" s="78" t="s">
        <v>764</v>
      </c>
      <c r="B250" s="113">
        <v>0</v>
      </c>
      <c r="C250" s="77"/>
      <c r="D250" s="113">
        <v>0</v>
      </c>
      <c r="E250" s="77"/>
      <c r="F250" s="113">
        <v>0</v>
      </c>
      <c r="G250" s="77"/>
      <c r="H250" s="113">
        <v>0</v>
      </c>
      <c r="I250" s="77"/>
      <c r="J250" s="113">
        <v>0</v>
      </c>
      <c r="K250" s="77"/>
      <c r="L250" s="113">
        <v>0</v>
      </c>
      <c r="M250" s="77"/>
      <c r="N250" s="113">
        <v>57288.1965852942</v>
      </c>
      <c r="O250" s="77">
        <v>0.0011845811325190193</v>
      </c>
      <c r="P250" s="113">
        <v>18408.2676859128</v>
      </c>
      <c r="Q250" s="77">
        <v>0.0024269356669916727</v>
      </c>
      <c r="R250" s="113">
        <v>0</v>
      </c>
      <c r="S250" s="77"/>
      <c r="T250" s="113">
        <v>0</v>
      </c>
      <c r="U250" s="77"/>
      <c r="V250" s="113">
        <v>0</v>
      </c>
      <c r="W250" s="77"/>
      <c r="X250" s="113">
        <v>0</v>
      </c>
      <c r="Y250" s="77"/>
      <c r="Z250" s="113">
        <v>0</v>
      </c>
      <c r="AA250" s="77"/>
      <c r="AB250" s="113">
        <v>0</v>
      </c>
      <c r="AC250" s="77"/>
      <c r="AD250" s="113">
        <v>49960.1264387826</v>
      </c>
      <c r="AE250" s="77">
        <v>0.0012499625536633388</v>
      </c>
      <c r="AF250" s="113">
        <v>25736.337832424404</v>
      </c>
      <c r="AG250" s="77">
        <v>0.0040531964482798345</v>
      </c>
      <c r="AH250" s="113">
        <v>151392.928542414</v>
      </c>
      <c r="AI250" s="77">
        <v>0.0008789726463834542</v>
      </c>
    </row>
    <row r="251" spans="1:35" ht="16.5" customHeight="1">
      <c r="A251" s="78" t="s">
        <v>806</v>
      </c>
      <c r="B251" s="113">
        <v>0</v>
      </c>
      <c r="C251" s="77"/>
      <c r="D251" s="113">
        <v>3251.7</v>
      </c>
      <c r="E251" s="77">
        <v>0.0030230123725522766</v>
      </c>
      <c r="F251" s="113">
        <v>9755.1</v>
      </c>
      <c r="G251" s="77">
        <v>0.001159566281516495</v>
      </c>
      <c r="H251" s="113">
        <v>19510.2</v>
      </c>
      <c r="I251" s="77">
        <v>0.015178921969791238</v>
      </c>
      <c r="J251" s="113">
        <v>0</v>
      </c>
      <c r="K251" s="77"/>
      <c r="L251" s="113">
        <v>0</v>
      </c>
      <c r="M251" s="77"/>
      <c r="N251" s="113">
        <v>0</v>
      </c>
      <c r="O251" s="77"/>
      <c r="P251" s="113">
        <v>0</v>
      </c>
      <c r="Q251" s="77"/>
      <c r="R251" s="113">
        <v>0</v>
      </c>
      <c r="S251" s="77"/>
      <c r="T251" s="113">
        <v>0</v>
      </c>
      <c r="U251" s="77"/>
      <c r="V251" s="113">
        <v>0</v>
      </c>
      <c r="W251" s="77"/>
      <c r="X251" s="113">
        <v>0</v>
      </c>
      <c r="Y251" s="77"/>
      <c r="Z251" s="113">
        <v>0</v>
      </c>
      <c r="AA251" s="77"/>
      <c r="AB251" s="113">
        <v>0</v>
      </c>
      <c r="AC251" s="77"/>
      <c r="AD251" s="113">
        <v>0</v>
      </c>
      <c r="AE251" s="77"/>
      <c r="AF251" s="113">
        <v>0</v>
      </c>
      <c r="AG251" s="77"/>
      <c r="AH251" s="113">
        <v>32517</v>
      </c>
      <c r="AI251" s="77">
        <v>0.0001887905453552503</v>
      </c>
    </row>
    <row r="252" spans="1:35" ht="16.5" customHeight="1">
      <c r="A252" s="73" t="s">
        <v>812</v>
      </c>
      <c r="B252" s="113">
        <v>0</v>
      </c>
      <c r="C252" s="77"/>
      <c r="D252" s="113">
        <v>0</v>
      </c>
      <c r="E252" s="77"/>
      <c r="F252" s="113">
        <v>0</v>
      </c>
      <c r="G252" s="77"/>
      <c r="H252" s="113">
        <v>0</v>
      </c>
      <c r="I252" s="77"/>
      <c r="J252" s="113">
        <v>0</v>
      </c>
      <c r="K252" s="77"/>
      <c r="L252" s="113">
        <v>0</v>
      </c>
      <c r="M252" s="77"/>
      <c r="N252" s="113">
        <v>29242.012026</v>
      </c>
      <c r="O252" s="77">
        <v>0.0006046539739005466</v>
      </c>
      <c r="P252" s="113">
        <v>7310.5030065</v>
      </c>
      <c r="Q252" s="77">
        <v>0.0009638126081631314</v>
      </c>
      <c r="R252" s="113">
        <v>0</v>
      </c>
      <c r="S252" s="77"/>
      <c r="T252" s="113">
        <v>0</v>
      </c>
      <c r="U252" s="77"/>
      <c r="V252" s="113">
        <v>29971.314</v>
      </c>
      <c r="W252" s="77">
        <v>0.0009280297075905218</v>
      </c>
      <c r="X252" s="113">
        <v>14985.657</v>
      </c>
      <c r="Y252" s="77">
        <v>0.0026938542443411054</v>
      </c>
      <c r="Z252" s="113">
        <v>0</v>
      </c>
      <c r="AA252" s="77"/>
      <c r="AB252" s="113">
        <v>0</v>
      </c>
      <c r="AC252" s="77"/>
      <c r="AD252" s="113">
        <v>42708.6229281</v>
      </c>
      <c r="AE252" s="77">
        <v>0.0010685357140571986</v>
      </c>
      <c r="AF252" s="113">
        <v>21354.0617031</v>
      </c>
      <c r="AG252" s="77">
        <v>0.0033630350835039536</v>
      </c>
      <c r="AH252" s="113">
        <v>145572.17066369997</v>
      </c>
      <c r="AI252" s="77">
        <v>0.0008451778911999107</v>
      </c>
    </row>
    <row r="253" spans="1:35" ht="16.5" customHeight="1">
      <c r="A253" s="78" t="s">
        <v>764</v>
      </c>
      <c r="B253" s="113">
        <v>0</v>
      </c>
      <c r="C253" s="77"/>
      <c r="D253" s="113">
        <v>0</v>
      </c>
      <c r="E253" s="77"/>
      <c r="F253" s="113">
        <v>0</v>
      </c>
      <c r="G253" s="77"/>
      <c r="H253" s="113">
        <v>0</v>
      </c>
      <c r="I253" s="77"/>
      <c r="J253" s="113">
        <v>0</v>
      </c>
      <c r="K253" s="77"/>
      <c r="L253" s="113">
        <v>0</v>
      </c>
      <c r="M253" s="77"/>
      <c r="N253" s="113">
        <v>29242.012026</v>
      </c>
      <c r="O253" s="77">
        <v>0.0006046539739005466</v>
      </c>
      <c r="P253" s="113">
        <v>7310.5030065</v>
      </c>
      <c r="Q253" s="77">
        <v>0.0009638126081631314</v>
      </c>
      <c r="R253" s="113">
        <v>0</v>
      </c>
      <c r="S253" s="77"/>
      <c r="T253" s="113">
        <v>0</v>
      </c>
      <c r="U253" s="77"/>
      <c r="V253" s="113">
        <v>29971.314</v>
      </c>
      <c r="W253" s="77">
        <v>0.0009280297075905218</v>
      </c>
      <c r="X253" s="113">
        <v>14985.657</v>
      </c>
      <c r="Y253" s="77">
        <v>0.0026938542443411054</v>
      </c>
      <c r="Z253" s="113">
        <v>0</v>
      </c>
      <c r="AA253" s="77"/>
      <c r="AB253" s="113">
        <v>0</v>
      </c>
      <c r="AC253" s="77"/>
      <c r="AD253" s="113">
        <v>42708.6229281</v>
      </c>
      <c r="AE253" s="77">
        <v>0.0010685357140571986</v>
      </c>
      <c r="AF253" s="113">
        <v>21354.0617031</v>
      </c>
      <c r="AG253" s="77">
        <v>0.0033630350835039536</v>
      </c>
      <c r="AH253" s="113">
        <v>145572.17066369997</v>
      </c>
      <c r="AI253" s="77">
        <v>0.0008451778911999107</v>
      </c>
    </row>
    <row r="254" spans="1:35" ht="16.5" customHeight="1">
      <c r="A254" s="73" t="s">
        <v>813</v>
      </c>
      <c r="B254" s="113">
        <v>0</v>
      </c>
      <c r="C254" s="77"/>
      <c r="D254" s="113">
        <v>0</v>
      </c>
      <c r="E254" s="77"/>
      <c r="F254" s="113">
        <v>0</v>
      </c>
      <c r="G254" s="77"/>
      <c r="H254" s="113">
        <v>0</v>
      </c>
      <c r="I254" s="77"/>
      <c r="J254" s="113">
        <v>0</v>
      </c>
      <c r="K254" s="77"/>
      <c r="L254" s="113">
        <v>0</v>
      </c>
      <c r="M254" s="77"/>
      <c r="N254" s="113">
        <v>99946.11</v>
      </c>
      <c r="O254" s="77">
        <v>0.0020666434489414894</v>
      </c>
      <c r="P254" s="113">
        <v>233207.59</v>
      </c>
      <c r="Q254" s="77">
        <v>0.03074595761214919</v>
      </c>
      <c r="R254" s="113">
        <v>0</v>
      </c>
      <c r="S254" s="77"/>
      <c r="T254" s="113">
        <v>0</v>
      </c>
      <c r="U254" s="77"/>
      <c r="V254" s="113">
        <v>95454.15</v>
      </c>
      <c r="W254" s="77">
        <v>0.002955635742657189</v>
      </c>
      <c r="X254" s="113">
        <v>31818.05</v>
      </c>
      <c r="Y254" s="77">
        <v>0.0057196817623116234</v>
      </c>
      <c r="Z254" s="113">
        <v>0</v>
      </c>
      <c r="AA254" s="77"/>
      <c r="AB254" s="113">
        <v>0</v>
      </c>
      <c r="AC254" s="77"/>
      <c r="AD254" s="113">
        <v>205881.5</v>
      </c>
      <c r="AE254" s="77">
        <v>0.005150991077001555</v>
      </c>
      <c r="AF254" s="113">
        <v>0</v>
      </c>
      <c r="AG254" s="77"/>
      <c r="AH254" s="113">
        <v>666307.4</v>
      </c>
      <c r="AI254" s="77">
        <v>0.0038685160814416735</v>
      </c>
    </row>
    <row r="255" spans="1:35" ht="16.5" customHeight="1">
      <c r="A255" s="78" t="s">
        <v>764</v>
      </c>
      <c r="B255" s="113">
        <v>0</v>
      </c>
      <c r="C255" s="77"/>
      <c r="D255" s="113">
        <v>0</v>
      </c>
      <c r="E255" s="77"/>
      <c r="F255" s="113">
        <v>0</v>
      </c>
      <c r="G255" s="77"/>
      <c r="H255" s="113">
        <v>0</v>
      </c>
      <c r="I255" s="77"/>
      <c r="J255" s="113">
        <v>0</v>
      </c>
      <c r="K255" s="77"/>
      <c r="L255" s="113">
        <v>0</v>
      </c>
      <c r="M255" s="77"/>
      <c r="N255" s="113">
        <v>99946.11</v>
      </c>
      <c r="O255" s="77">
        <v>0.0020666434489414894</v>
      </c>
      <c r="P255" s="113">
        <v>233207.59</v>
      </c>
      <c r="Q255" s="77">
        <v>0.03074595761214919</v>
      </c>
      <c r="R255" s="113">
        <v>0</v>
      </c>
      <c r="S255" s="77"/>
      <c r="T255" s="113">
        <v>0</v>
      </c>
      <c r="U255" s="77"/>
      <c r="V255" s="113">
        <v>95454.15</v>
      </c>
      <c r="W255" s="77">
        <v>0.002955635742657189</v>
      </c>
      <c r="X255" s="113">
        <v>31818.05</v>
      </c>
      <c r="Y255" s="77">
        <v>0.0057196817623116234</v>
      </c>
      <c r="Z255" s="113">
        <v>0</v>
      </c>
      <c r="AA255" s="77"/>
      <c r="AB255" s="113">
        <v>0</v>
      </c>
      <c r="AC255" s="77"/>
      <c r="AD255" s="113">
        <v>205881.5</v>
      </c>
      <c r="AE255" s="77">
        <v>0.005150991077001555</v>
      </c>
      <c r="AF255" s="113">
        <v>0</v>
      </c>
      <c r="AG255" s="77"/>
      <c r="AH255" s="113">
        <v>666307.4</v>
      </c>
      <c r="AI255" s="77">
        <v>0.0038685160814416735</v>
      </c>
    </row>
    <row r="256" spans="1:35" s="26" customFormat="1" ht="16.5" customHeight="1">
      <c r="A256" s="73" t="s">
        <v>814</v>
      </c>
      <c r="B256" s="113">
        <v>0</v>
      </c>
      <c r="C256" s="77"/>
      <c r="D256" s="113">
        <v>0</v>
      </c>
      <c r="E256" s="77"/>
      <c r="F256" s="113">
        <v>0</v>
      </c>
      <c r="G256" s="77"/>
      <c r="H256" s="113">
        <v>0</v>
      </c>
      <c r="I256" s="77"/>
      <c r="J256" s="113">
        <v>0</v>
      </c>
      <c r="K256" s="77"/>
      <c r="L256" s="113">
        <v>0</v>
      </c>
      <c r="M256" s="77"/>
      <c r="N256" s="113">
        <v>17995.60848</v>
      </c>
      <c r="O256" s="77">
        <v>0.0003721055914523128</v>
      </c>
      <c r="P256" s="113">
        <v>4498.90212</v>
      </c>
      <c r="Q256" s="77">
        <v>0.0005931327272955744</v>
      </c>
      <c r="R256" s="113">
        <v>0</v>
      </c>
      <c r="S256" s="77"/>
      <c r="T256" s="113">
        <v>0</v>
      </c>
      <c r="U256" s="77"/>
      <c r="V256" s="113">
        <v>60314.072</v>
      </c>
      <c r="W256" s="77">
        <v>0.0018675607816778966</v>
      </c>
      <c r="X256" s="113">
        <v>17232.592</v>
      </c>
      <c r="Y256" s="77">
        <v>0.0030977681592604567</v>
      </c>
      <c r="Z256" s="113">
        <v>0</v>
      </c>
      <c r="AA256" s="77"/>
      <c r="AB256" s="113">
        <v>0</v>
      </c>
      <c r="AC256" s="77"/>
      <c r="AD256" s="113">
        <v>121773.98866599999</v>
      </c>
      <c r="AE256" s="77">
        <v>0.003046688162994026</v>
      </c>
      <c r="AF256" s="113">
        <v>60924.485184</v>
      </c>
      <c r="AG256" s="77">
        <v>0.009594951254096287</v>
      </c>
      <c r="AH256" s="113">
        <v>282739.64845</v>
      </c>
      <c r="AI256" s="77">
        <v>0.001641558951453924</v>
      </c>
    </row>
    <row r="257" spans="1:35" ht="16.5" customHeight="1">
      <c r="A257" s="78" t="s">
        <v>764</v>
      </c>
      <c r="B257" s="113">
        <v>0</v>
      </c>
      <c r="C257" s="77"/>
      <c r="D257" s="113">
        <v>0</v>
      </c>
      <c r="E257" s="77"/>
      <c r="F257" s="113">
        <v>0</v>
      </c>
      <c r="G257" s="77"/>
      <c r="H257" s="113">
        <v>0</v>
      </c>
      <c r="I257" s="77"/>
      <c r="J257" s="113">
        <v>0</v>
      </c>
      <c r="K257" s="77"/>
      <c r="L257" s="113">
        <v>0</v>
      </c>
      <c r="M257" s="77"/>
      <c r="N257" s="113">
        <v>17995.60848</v>
      </c>
      <c r="O257" s="77">
        <v>0.0003721055914523128</v>
      </c>
      <c r="P257" s="113">
        <v>4498.90212</v>
      </c>
      <c r="Q257" s="77">
        <v>0.0005931327272955744</v>
      </c>
      <c r="R257" s="113">
        <v>0</v>
      </c>
      <c r="S257" s="77"/>
      <c r="T257" s="113">
        <v>0</v>
      </c>
      <c r="U257" s="77"/>
      <c r="V257" s="113">
        <v>60314.072</v>
      </c>
      <c r="W257" s="77">
        <v>0.0018675607816778966</v>
      </c>
      <c r="X257" s="113">
        <v>17232.592</v>
      </c>
      <c r="Y257" s="77">
        <v>0.0030977681592604567</v>
      </c>
      <c r="Z257" s="113">
        <v>0</v>
      </c>
      <c r="AA257" s="77"/>
      <c r="AB257" s="113">
        <v>0</v>
      </c>
      <c r="AC257" s="77"/>
      <c r="AD257" s="113">
        <v>121773.98866599999</v>
      </c>
      <c r="AE257" s="77">
        <v>0.003046688162994026</v>
      </c>
      <c r="AF257" s="113">
        <v>60924.485184</v>
      </c>
      <c r="AG257" s="77">
        <v>0.009594951254096287</v>
      </c>
      <c r="AH257" s="113">
        <v>282739.64845</v>
      </c>
      <c r="AI257" s="77">
        <v>0.001641558951453924</v>
      </c>
    </row>
    <row r="258" spans="1:35" ht="16.5" customHeight="1">
      <c r="A258" s="73" t="s">
        <v>815</v>
      </c>
      <c r="B258" s="113">
        <v>0</v>
      </c>
      <c r="C258" s="77"/>
      <c r="D258" s="113">
        <v>0</v>
      </c>
      <c r="E258" s="77"/>
      <c r="F258" s="113">
        <v>0</v>
      </c>
      <c r="G258" s="77"/>
      <c r="H258" s="113">
        <v>0</v>
      </c>
      <c r="I258" s="77"/>
      <c r="J258" s="113">
        <v>0</v>
      </c>
      <c r="K258" s="77"/>
      <c r="L258" s="113">
        <v>0</v>
      </c>
      <c r="M258" s="77"/>
      <c r="N258" s="113">
        <v>188422.24962345843</v>
      </c>
      <c r="O258" s="77">
        <v>0.0038961156949393868</v>
      </c>
      <c r="P258" s="113">
        <v>75016.39305180681</v>
      </c>
      <c r="Q258" s="77">
        <v>0.00989011910370145</v>
      </c>
      <c r="R258" s="113">
        <v>0</v>
      </c>
      <c r="S258" s="77"/>
      <c r="T258" s="113">
        <v>0</v>
      </c>
      <c r="U258" s="77"/>
      <c r="V258" s="113">
        <v>109367.9851641194</v>
      </c>
      <c r="W258" s="77">
        <v>0.0033864627787631284</v>
      </c>
      <c r="X258" s="113">
        <v>46884.157400609205</v>
      </c>
      <c r="Y258" s="77">
        <v>0.008427997945367865</v>
      </c>
      <c r="Z258" s="113">
        <v>0</v>
      </c>
      <c r="AA258" s="77"/>
      <c r="AB258" s="113">
        <v>0</v>
      </c>
      <c r="AC258" s="77"/>
      <c r="AD258" s="113">
        <v>0</v>
      </c>
      <c r="AE258" s="77"/>
      <c r="AF258" s="113">
        <v>0</v>
      </c>
      <c r="AG258" s="77"/>
      <c r="AH258" s="113">
        <v>419690.7852399938</v>
      </c>
      <c r="AI258" s="77">
        <v>0.0024366839568850654</v>
      </c>
    </row>
    <row r="259" spans="1:35" ht="16.5" customHeight="1">
      <c r="A259" s="78" t="s">
        <v>764</v>
      </c>
      <c r="B259" s="113">
        <v>0</v>
      </c>
      <c r="C259" s="77"/>
      <c r="D259" s="113">
        <v>0</v>
      </c>
      <c r="E259" s="77"/>
      <c r="F259" s="113">
        <v>0</v>
      </c>
      <c r="G259" s="77"/>
      <c r="H259" s="113">
        <v>0</v>
      </c>
      <c r="I259" s="77"/>
      <c r="J259" s="113">
        <v>0</v>
      </c>
      <c r="K259" s="77"/>
      <c r="L259" s="113">
        <v>0</v>
      </c>
      <c r="M259" s="77"/>
      <c r="N259" s="113">
        <v>188422.24962345843</v>
      </c>
      <c r="O259" s="77">
        <v>0.0038961156949393868</v>
      </c>
      <c r="P259" s="113">
        <v>75016.39305180681</v>
      </c>
      <c r="Q259" s="77">
        <v>0.00989011910370145</v>
      </c>
      <c r="R259" s="113">
        <v>0</v>
      </c>
      <c r="S259" s="77"/>
      <c r="T259" s="113">
        <v>0</v>
      </c>
      <c r="U259" s="77"/>
      <c r="V259" s="113">
        <v>109367.9851641194</v>
      </c>
      <c r="W259" s="77">
        <v>0.0033864627787631284</v>
      </c>
      <c r="X259" s="113">
        <v>46884.157400609205</v>
      </c>
      <c r="Y259" s="77">
        <v>0.008427997945367865</v>
      </c>
      <c r="Z259" s="113">
        <v>0</v>
      </c>
      <c r="AA259" s="77"/>
      <c r="AB259" s="113">
        <v>0</v>
      </c>
      <c r="AC259" s="77"/>
      <c r="AD259" s="113">
        <v>0</v>
      </c>
      <c r="AE259" s="77"/>
      <c r="AF259" s="113">
        <v>0</v>
      </c>
      <c r="AG259" s="77"/>
      <c r="AH259" s="113">
        <v>419690.7852399938</v>
      </c>
      <c r="AI259" s="77">
        <v>0.0024366839568850654</v>
      </c>
    </row>
    <row r="260" spans="1:35" ht="16.5" customHeight="1">
      <c r="A260" s="73" t="s">
        <v>816</v>
      </c>
      <c r="B260" s="113">
        <v>0</v>
      </c>
      <c r="C260" s="77"/>
      <c r="D260" s="113">
        <v>0</v>
      </c>
      <c r="E260" s="77"/>
      <c r="F260" s="113">
        <v>0</v>
      </c>
      <c r="G260" s="77"/>
      <c r="H260" s="113">
        <v>0</v>
      </c>
      <c r="I260" s="77"/>
      <c r="J260" s="113">
        <v>0</v>
      </c>
      <c r="K260" s="77"/>
      <c r="L260" s="113">
        <v>0</v>
      </c>
      <c r="M260" s="77"/>
      <c r="N260" s="113">
        <v>219374.8505075</v>
      </c>
      <c r="O260" s="77">
        <v>0.00453614050275537</v>
      </c>
      <c r="P260" s="113">
        <v>50222.115759399996</v>
      </c>
      <c r="Q260" s="77">
        <v>0.006621255518874674</v>
      </c>
      <c r="R260" s="113">
        <v>0</v>
      </c>
      <c r="S260" s="77"/>
      <c r="T260" s="113">
        <v>0</v>
      </c>
      <c r="U260" s="77"/>
      <c r="V260" s="113">
        <v>140060.0846511</v>
      </c>
      <c r="W260" s="77">
        <v>0.004336810838652723</v>
      </c>
      <c r="X260" s="113">
        <v>78115.68162900001</v>
      </c>
      <c r="Y260" s="77">
        <v>0.014042244561308202</v>
      </c>
      <c r="Z260" s="113">
        <v>0</v>
      </c>
      <c r="AA260" s="77"/>
      <c r="AB260" s="113">
        <v>0</v>
      </c>
      <c r="AC260" s="77"/>
      <c r="AD260" s="113">
        <v>301411.08602</v>
      </c>
      <c r="AE260" s="77">
        <v>0.007541065198176466</v>
      </c>
      <c r="AF260" s="113">
        <v>85872.83342</v>
      </c>
      <c r="AG260" s="77">
        <v>0.0135240478147268</v>
      </c>
      <c r="AH260" s="113">
        <v>875056.6519869999</v>
      </c>
      <c r="AI260" s="77">
        <v>0.005080493973778799</v>
      </c>
    </row>
    <row r="261" spans="1:35" ht="16.5" customHeight="1">
      <c r="A261" s="78" t="s">
        <v>764</v>
      </c>
      <c r="B261" s="113">
        <v>0</v>
      </c>
      <c r="C261" s="77"/>
      <c r="D261" s="113">
        <v>0</v>
      </c>
      <c r="E261" s="77"/>
      <c r="F261" s="113">
        <v>0</v>
      </c>
      <c r="G261" s="77"/>
      <c r="H261" s="113">
        <v>0</v>
      </c>
      <c r="I261" s="77"/>
      <c r="J261" s="113">
        <v>0</v>
      </c>
      <c r="K261" s="77"/>
      <c r="L261" s="113">
        <v>0</v>
      </c>
      <c r="M261" s="77"/>
      <c r="N261" s="113">
        <v>148824.4625075</v>
      </c>
      <c r="O261" s="77">
        <v>0.0030773293776352397</v>
      </c>
      <c r="P261" s="113">
        <v>32584.518759399998</v>
      </c>
      <c r="Q261" s="77">
        <v>0.00429592464202727</v>
      </c>
      <c r="R261" s="113">
        <v>0</v>
      </c>
      <c r="S261" s="77"/>
      <c r="T261" s="113">
        <v>0</v>
      </c>
      <c r="U261" s="77"/>
      <c r="V261" s="113">
        <v>140060.0846511</v>
      </c>
      <c r="W261" s="77">
        <v>0.004336810838652723</v>
      </c>
      <c r="X261" s="113">
        <v>78115.68162900001</v>
      </c>
      <c r="Y261" s="77">
        <v>0.014042244561308202</v>
      </c>
      <c r="Z261" s="113">
        <v>0</v>
      </c>
      <c r="AA261" s="77"/>
      <c r="AB261" s="113">
        <v>0</v>
      </c>
      <c r="AC261" s="77"/>
      <c r="AD261" s="113">
        <v>171598.3721</v>
      </c>
      <c r="AE261" s="77">
        <v>0.004293254534842094</v>
      </c>
      <c r="AF261" s="113">
        <v>85872.83342</v>
      </c>
      <c r="AG261" s="77">
        <v>0.0135240478147268</v>
      </c>
      <c r="AH261" s="113">
        <v>657055.9530669999</v>
      </c>
      <c r="AI261" s="77">
        <v>0.003814803078649097</v>
      </c>
    </row>
    <row r="262" spans="1:35" ht="16.5" customHeight="1">
      <c r="A262" s="78" t="s">
        <v>806</v>
      </c>
      <c r="B262" s="113">
        <v>0</v>
      </c>
      <c r="C262" s="77"/>
      <c r="D262" s="113">
        <v>0</v>
      </c>
      <c r="E262" s="77"/>
      <c r="F262" s="113">
        <v>0</v>
      </c>
      <c r="G262" s="77"/>
      <c r="H262" s="113">
        <v>0</v>
      </c>
      <c r="I262" s="77"/>
      <c r="J262" s="113">
        <v>0</v>
      </c>
      <c r="K262" s="77"/>
      <c r="L262" s="113">
        <v>0</v>
      </c>
      <c r="M262" s="77"/>
      <c r="N262" s="113">
        <v>70550.388</v>
      </c>
      <c r="O262" s="77">
        <v>0.0014588111251201301</v>
      </c>
      <c r="P262" s="113">
        <v>17637.597</v>
      </c>
      <c r="Q262" s="77">
        <v>0.0023253308768474033</v>
      </c>
      <c r="R262" s="113">
        <v>0</v>
      </c>
      <c r="S262" s="77"/>
      <c r="T262" s="113">
        <v>0</v>
      </c>
      <c r="U262" s="77"/>
      <c r="V262" s="113">
        <v>0</v>
      </c>
      <c r="W262" s="77"/>
      <c r="X262" s="113">
        <v>0</v>
      </c>
      <c r="Y262" s="77"/>
      <c r="Z262" s="113">
        <v>0</v>
      </c>
      <c r="AA262" s="77"/>
      <c r="AB262" s="113">
        <v>0</v>
      </c>
      <c r="AC262" s="77"/>
      <c r="AD262" s="113">
        <v>129812.71392</v>
      </c>
      <c r="AE262" s="77">
        <v>0.0032478106633343725</v>
      </c>
      <c r="AF262" s="113">
        <v>0</v>
      </c>
      <c r="AG262" s="77"/>
      <c r="AH262" s="113">
        <v>218000.69892000002</v>
      </c>
      <c r="AI262" s="77">
        <v>0.0012656908951297024</v>
      </c>
    </row>
    <row r="263" spans="1:35" ht="16.5" customHeight="1">
      <c r="A263" s="73" t="s">
        <v>817</v>
      </c>
      <c r="B263" s="113">
        <v>0</v>
      </c>
      <c r="C263" s="77"/>
      <c r="D263" s="113">
        <v>0</v>
      </c>
      <c r="E263" s="77"/>
      <c r="F263" s="113">
        <v>0</v>
      </c>
      <c r="G263" s="77"/>
      <c r="H263" s="113">
        <v>0</v>
      </c>
      <c r="I263" s="77"/>
      <c r="J263" s="113">
        <v>0</v>
      </c>
      <c r="K263" s="77"/>
      <c r="L263" s="113">
        <v>0</v>
      </c>
      <c r="M263" s="77"/>
      <c r="N263" s="113">
        <v>495817.06614014995</v>
      </c>
      <c r="O263" s="77">
        <v>0.010252295878368154</v>
      </c>
      <c r="P263" s="113">
        <v>60988.8014876</v>
      </c>
      <c r="Q263" s="77">
        <v>0.008040729314828608</v>
      </c>
      <c r="R263" s="113">
        <v>0</v>
      </c>
      <c r="S263" s="77"/>
      <c r="T263" s="113">
        <v>0</v>
      </c>
      <c r="U263" s="77"/>
      <c r="V263" s="113">
        <v>180583.83147983</v>
      </c>
      <c r="W263" s="77">
        <v>0.0055915853513730735</v>
      </c>
      <c r="X263" s="113">
        <v>49662.30978276</v>
      </c>
      <c r="Y263" s="77">
        <v>0.008927404650464831</v>
      </c>
      <c r="Z263" s="113">
        <v>0</v>
      </c>
      <c r="AA263" s="77"/>
      <c r="AB263" s="113">
        <v>0</v>
      </c>
      <c r="AC263" s="77"/>
      <c r="AD263" s="113">
        <v>330806.53036574</v>
      </c>
      <c r="AE263" s="77">
        <v>0.008276515792471741</v>
      </c>
      <c r="AF263" s="113">
        <v>116860.11093373998</v>
      </c>
      <c r="AG263" s="77">
        <v>0.01840421079589175</v>
      </c>
      <c r="AH263" s="113">
        <v>1234718.65018982</v>
      </c>
      <c r="AI263" s="77">
        <v>0.007168656620525715</v>
      </c>
    </row>
    <row r="264" spans="1:35" ht="16.5" customHeight="1">
      <c r="A264" s="78" t="s">
        <v>764</v>
      </c>
      <c r="B264" s="113">
        <v>0</v>
      </c>
      <c r="C264" s="77"/>
      <c r="D264" s="113">
        <v>0</v>
      </c>
      <c r="E264" s="77"/>
      <c r="F264" s="113">
        <v>0</v>
      </c>
      <c r="G264" s="77"/>
      <c r="H264" s="113">
        <v>0</v>
      </c>
      <c r="I264" s="77"/>
      <c r="J264" s="113">
        <v>0</v>
      </c>
      <c r="K264" s="77"/>
      <c r="L264" s="113">
        <v>0</v>
      </c>
      <c r="M264" s="77"/>
      <c r="N264" s="113">
        <v>243955.2059504</v>
      </c>
      <c r="O264" s="77">
        <v>0.0050444027107464815</v>
      </c>
      <c r="P264" s="113">
        <v>60988.8014876</v>
      </c>
      <c r="Q264" s="77">
        <v>0.008040729314828608</v>
      </c>
      <c r="R264" s="113">
        <v>0</v>
      </c>
      <c r="S264" s="77"/>
      <c r="T264" s="113">
        <v>0</v>
      </c>
      <c r="U264" s="77"/>
      <c r="V264" s="113">
        <v>122848.87156788</v>
      </c>
      <c r="W264" s="77">
        <v>0.003803884019197999</v>
      </c>
      <c r="X264" s="113">
        <v>49662.30978276</v>
      </c>
      <c r="Y264" s="77">
        <v>0.008927404650464831</v>
      </c>
      <c r="Z264" s="113">
        <v>0</v>
      </c>
      <c r="AA264" s="77"/>
      <c r="AB264" s="113">
        <v>0</v>
      </c>
      <c r="AC264" s="77"/>
      <c r="AD264" s="113">
        <v>163798.49542383998</v>
      </c>
      <c r="AE264" s="77">
        <v>0.004098107835597078</v>
      </c>
      <c r="AF264" s="113">
        <v>107166.03689963999</v>
      </c>
      <c r="AG264" s="77">
        <v>0.016877498382485628</v>
      </c>
      <c r="AH264" s="113">
        <v>748419.7211121201</v>
      </c>
      <c r="AI264" s="77">
        <v>0.004345252246621197</v>
      </c>
    </row>
    <row r="265" spans="1:35" ht="16.5" customHeight="1">
      <c r="A265" s="78" t="s">
        <v>806</v>
      </c>
      <c r="B265" s="113">
        <v>0</v>
      </c>
      <c r="C265" s="77"/>
      <c r="D265" s="113">
        <v>0</v>
      </c>
      <c r="E265" s="77"/>
      <c r="F265" s="113">
        <v>0</v>
      </c>
      <c r="G265" s="77"/>
      <c r="H265" s="113">
        <v>0</v>
      </c>
      <c r="I265" s="77"/>
      <c r="J265" s="113">
        <v>0</v>
      </c>
      <c r="K265" s="77"/>
      <c r="L265" s="113">
        <v>0</v>
      </c>
      <c r="M265" s="77"/>
      <c r="N265" s="113">
        <v>251861.86018974998</v>
      </c>
      <c r="O265" s="77">
        <v>0.005207893167621673</v>
      </c>
      <c r="P265" s="113">
        <v>0</v>
      </c>
      <c r="Q265" s="77"/>
      <c r="R265" s="113">
        <v>0</v>
      </c>
      <c r="S265" s="77"/>
      <c r="T265" s="113">
        <v>0</v>
      </c>
      <c r="U265" s="77"/>
      <c r="V265" s="113">
        <v>57734.95991195</v>
      </c>
      <c r="W265" s="77">
        <v>0.0017877013321750744</v>
      </c>
      <c r="X265" s="113">
        <v>0</v>
      </c>
      <c r="Y265" s="77"/>
      <c r="Z265" s="113">
        <v>0</v>
      </c>
      <c r="AA265" s="77"/>
      <c r="AB265" s="113">
        <v>0</v>
      </c>
      <c r="AC265" s="77"/>
      <c r="AD265" s="113">
        <v>167008.03494190003</v>
      </c>
      <c r="AE265" s="77">
        <v>0.004178407956874663</v>
      </c>
      <c r="AF265" s="113">
        <v>9694.0740341</v>
      </c>
      <c r="AG265" s="77">
        <v>0.00152671241340612</v>
      </c>
      <c r="AH265" s="113">
        <v>486298.9290777</v>
      </c>
      <c r="AI265" s="77">
        <v>0.002823404373904517</v>
      </c>
    </row>
    <row r="266" spans="1:35" ht="16.5" customHeight="1">
      <c r="A266" s="73" t="s">
        <v>818</v>
      </c>
      <c r="B266" s="113">
        <v>0</v>
      </c>
      <c r="C266" s="77"/>
      <c r="D266" s="113">
        <v>0</v>
      </c>
      <c r="E266" s="77"/>
      <c r="F266" s="113">
        <v>0</v>
      </c>
      <c r="G266" s="77"/>
      <c r="H266" s="113">
        <v>0</v>
      </c>
      <c r="I266" s="77"/>
      <c r="J266" s="113">
        <v>0</v>
      </c>
      <c r="K266" s="77"/>
      <c r="L266" s="113">
        <v>0</v>
      </c>
      <c r="M266" s="77"/>
      <c r="N266" s="113">
        <v>34202.436816</v>
      </c>
      <c r="O266" s="77">
        <v>0.0007072235426033251</v>
      </c>
      <c r="P266" s="113">
        <v>7838.058437</v>
      </c>
      <c r="Q266" s="77">
        <v>0.001033365219654945</v>
      </c>
      <c r="R266" s="113">
        <v>0</v>
      </c>
      <c r="S266" s="77"/>
      <c r="T266" s="113">
        <v>0</v>
      </c>
      <c r="U266" s="77"/>
      <c r="V266" s="113">
        <v>10688.261505</v>
      </c>
      <c r="W266" s="77">
        <v>0.0003309505949300782</v>
      </c>
      <c r="X266" s="113">
        <v>0</v>
      </c>
      <c r="Y266" s="77"/>
      <c r="Z266" s="113">
        <v>0</v>
      </c>
      <c r="AA266" s="77"/>
      <c r="AB266" s="113">
        <v>0</v>
      </c>
      <c r="AC266" s="77"/>
      <c r="AD266" s="113">
        <v>28502.03068</v>
      </c>
      <c r="AE266" s="77">
        <v>0.0007130980962791925</v>
      </c>
      <c r="AF266" s="113">
        <v>14251.01534</v>
      </c>
      <c r="AG266" s="77">
        <v>0.0022443816651993398</v>
      </c>
      <c r="AH266" s="113">
        <v>95481.802778</v>
      </c>
      <c r="AI266" s="77">
        <v>0.0005543580778657649</v>
      </c>
    </row>
    <row r="267" spans="1:35" ht="16.5" customHeight="1">
      <c r="A267" s="78" t="s">
        <v>764</v>
      </c>
      <c r="B267" s="113">
        <v>0</v>
      </c>
      <c r="C267" s="77"/>
      <c r="D267" s="113">
        <v>0</v>
      </c>
      <c r="E267" s="77"/>
      <c r="F267" s="113">
        <v>0</v>
      </c>
      <c r="G267" s="77"/>
      <c r="H267" s="113">
        <v>0</v>
      </c>
      <c r="I267" s="77"/>
      <c r="J267" s="113">
        <v>0</v>
      </c>
      <c r="K267" s="77"/>
      <c r="L267" s="113">
        <v>0</v>
      </c>
      <c r="M267" s="77"/>
      <c r="N267" s="113">
        <v>34202.436816</v>
      </c>
      <c r="O267" s="77">
        <v>0.0007072235426033251</v>
      </c>
      <c r="P267" s="113">
        <v>7838.058437</v>
      </c>
      <c r="Q267" s="77">
        <v>0.001033365219654945</v>
      </c>
      <c r="R267" s="113">
        <v>0</v>
      </c>
      <c r="S267" s="77"/>
      <c r="T267" s="113">
        <v>0</v>
      </c>
      <c r="U267" s="77"/>
      <c r="V267" s="113">
        <v>10688.261505</v>
      </c>
      <c r="W267" s="77">
        <v>0.0003309505949300782</v>
      </c>
      <c r="X267" s="113">
        <v>0</v>
      </c>
      <c r="Y267" s="77"/>
      <c r="Z267" s="113">
        <v>0</v>
      </c>
      <c r="AA267" s="77"/>
      <c r="AB267" s="113">
        <v>0</v>
      </c>
      <c r="AC267" s="77"/>
      <c r="AD267" s="113">
        <v>28502.03068</v>
      </c>
      <c r="AE267" s="77">
        <v>0.0007130980962791925</v>
      </c>
      <c r="AF267" s="113">
        <v>14251.01534</v>
      </c>
      <c r="AG267" s="77">
        <v>0.0022443816651993398</v>
      </c>
      <c r="AH267" s="113">
        <v>95481.802778</v>
      </c>
      <c r="AI267" s="77">
        <v>0.0005543580778657649</v>
      </c>
    </row>
    <row r="268" spans="1:35" ht="16.5" customHeight="1">
      <c r="A268" s="73" t="s">
        <v>819</v>
      </c>
      <c r="B268" s="113">
        <v>0</v>
      </c>
      <c r="C268" s="77"/>
      <c r="D268" s="113">
        <v>0</v>
      </c>
      <c r="E268" s="77"/>
      <c r="F268" s="113">
        <v>0</v>
      </c>
      <c r="G268" s="77"/>
      <c r="H268" s="113">
        <v>0</v>
      </c>
      <c r="I268" s="77"/>
      <c r="J268" s="113">
        <v>0</v>
      </c>
      <c r="K268" s="77"/>
      <c r="L268" s="113">
        <v>26213.534820132503</v>
      </c>
      <c r="M268" s="77">
        <v>0.0034633043983297957</v>
      </c>
      <c r="N268" s="113">
        <v>59119.56392287</v>
      </c>
      <c r="O268" s="77">
        <v>0.0012224493728217828</v>
      </c>
      <c r="P268" s="113">
        <v>14779.890418506</v>
      </c>
      <c r="Q268" s="77">
        <v>0.001948572447061416</v>
      </c>
      <c r="R268" s="113">
        <v>0</v>
      </c>
      <c r="S268" s="77"/>
      <c r="T268" s="113">
        <v>0</v>
      </c>
      <c r="U268" s="77"/>
      <c r="V268" s="113">
        <v>29559.781961435</v>
      </c>
      <c r="W268" s="77">
        <v>0.0009152870578216926</v>
      </c>
      <c r="X268" s="113">
        <v>22169.837876605</v>
      </c>
      <c r="Y268" s="77">
        <v>0.003985298199488123</v>
      </c>
      <c r="Z268" s="113">
        <v>0</v>
      </c>
      <c r="AA268" s="77"/>
      <c r="AB268" s="113">
        <v>0</v>
      </c>
      <c r="AC268" s="77"/>
      <c r="AD268" s="113">
        <v>0</v>
      </c>
      <c r="AE268" s="77"/>
      <c r="AF268" s="113">
        <v>32766.9184321639</v>
      </c>
      <c r="AG268" s="77">
        <v>0.005160437288128759</v>
      </c>
      <c r="AH268" s="113">
        <v>184609.52743171243</v>
      </c>
      <c r="AI268" s="77">
        <v>0.0010718249949751828</v>
      </c>
    </row>
    <row r="269" spans="1:35" ht="16.5" customHeight="1">
      <c r="A269" s="78" t="s">
        <v>764</v>
      </c>
      <c r="B269" s="113">
        <v>0</v>
      </c>
      <c r="C269" s="77"/>
      <c r="D269" s="113">
        <v>0</v>
      </c>
      <c r="E269" s="77"/>
      <c r="F269" s="113">
        <v>0</v>
      </c>
      <c r="G269" s="77"/>
      <c r="H269" s="113">
        <v>0</v>
      </c>
      <c r="I269" s="77"/>
      <c r="J269" s="113">
        <v>0</v>
      </c>
      <c r="K269" s="77"/>
      <c r="L269" s="113">
        <v>0</v>
      </c>
      <c r="M269" s="77"/>
      <c r="N269" s="113">
        <v>59119.56392287</v>
      </c>
      <c r="O269" s="77">
        <v>0.0012224493728217828</v>
      </c>
      <c r="P269" s="113">
        <v>14779.890418506</v>
      </c>
      <c r="Q269" s="77">
        <v>0.001948572447061416</v>
      </c>
      <c r="R269" s="113">
        <v>0</v>
      </c>
      <c r="S269" s="77"/>
      <c r="T269" s="113">
        <v>0</v>
      </c>
      <c r="U269" s="77"/>
      <c r="V269" s="113">
        <v>29559.781961435</v>
      </c>
      <c r="W269" s="77">
        <v>0.0009152870578216926</v>
      </c>
      <c r="X269" s="113">
        <v>22169.837876605</v>
      </c>
      <c r="Y269" s="77">
        <v>0.003985298199488123</v>
      </c>
      <c r="Z269" s="113">
        <v>0</v>
      </c>
      <c r="AA269" s="77"/>
      <c r="AB269" s="113">
        <v>0</v>
      </c>
      <c r="AC269" s="77"/>
      <c r="AD269" s="113">
        <v>0</v>
      </c>
      <c r="AE269" s="77"/>
      <c r="AF269" s="113">
        <v>0</v>
      </c>
      <c r="AG269" s="77"/>
      <c r="AH269" s="113">
        <v>125629.07417941601</v>
      </c>
      <c r="AI269" s="77">
        <v>0.0007293902090231922</v>
      </c>
    </row>
    <row r="270" spans="1:35" ht="16.5" customHeight="1">
      <c r="A270" s="78" t="s">
        <v>806</v>
      </c>
      <c r="B270" s="113">
        <v>0</v>
      </c>
      <c r="C270" s="77"/>
      <c r="D270" s="113">
        <v>0</v>
      </c>
      <c r="E270" s="77"/>
      <c r="F270" s="113">
        <v>0</v>
      </c>
      <c r="G270" s="77"/>
      <c r="H270" s="113">
        <v>0</v>
      </c>
      <c r="I270" s="77"/>
      <c r="J270" s="113">
        <v>0</v>
      </c>
      <c r="K270" s="77"/>
      <c r="L270" s="113">
        <v>26213.534820132503</v>
      </c>
      <c r="M270" s="77">
        <v>0.0034633043983297957</v>
      </c>
      <c r="N270" s="113">
        <v>0</v>
      </c>
      <c r="O270" s="77"/>
      <c r="P270" s="113">
        <v>0</v>
      </c>
      <c r="Q270" s="77"/>
      <c r="R270" s="113">
        <v>0</v>
      </c>
      <c r="S270" s="77"/>
      <c r="T270" s="113">
        <v>0</v>
      </c>
      <c r="U270" s="77"/>
      <c r="V270" s="113">
        <v>0</v>
      </c>
      <c r="W270" s="77"/>
      <c r="X270" s="113">
        <v>0</v>
      </c>
      <c r="Y270" s="77"/>
      <c r="Z270" s="113">
        <v>0</v>
      </c>
      <c r="AA270" s="77"/>
      <c r="AB270" s="113">
        <v>0</v>
      </c>
      <c r="AC270" s="77"/>
      <c r="AD270" s="113">
        <v>0</v>
      </c>
      <c r="AE270" s="77"/>
      <c r="AF270" s="113">
        <v>32766.9184321639</v>
      </c>
      <c r="AG270" s="77">
        <v>0.005160437288128759</v>
      </c>
      <c r="AH270" s="113">
        <v>58980.4532522964</v>
      </c>
      <c r="AI270" s="77">
        <v>0.00034243478595199074</v>
      </c>
    </row>
    <row r="271" spans="1:35" ht="16.5" customHeight="1">
      <c r="A271" s="79" t="s">
        <v>55</v>
      </c>
      <c r="B271" s="112">
        <v>0</v>
      </c>
      <c r="C271" s="81"/>
      <c r="D271" s="112">
        <v>44176.308744847</v>
      </c>
      <c r="E271" s="81">
        <v>0.04106944918330775</v>
      </c>
      <c r="F271" s="112">
        <v>261397.15639439033</v>
      </c>
      <c r="G271" s="81">
        <v>0.031071678264623516</v>
      </c>
      <c r="H271" s="112">
        <v>43528.399588805696</v>
      </c>
      <c r="I271" s="81">
        <v>0.03386506447029629</v>
      </c>
      <c r="J271" s="112">
        <v>0</v>
      </c>
      <c r="K271" s="81"/>
      <c r="L271" s="112">
        <v>224501.92058363583</v>
      </c>
      <c r="M271" s="81">
        <v>0.029660955469219784</v>
      </c>
      <c r="N271" s="112">
        <v>1153005.5746017727</v>
      </c>
      <c r="O271" s="81">
        <v>0.023841362283572337</v>
      </c>
      <c r="P271" s="112">
        <v>65755.8997431157</v>
      </c>
      <c r="Q271" s="81">
        <v>0.008669220869914942</v>
      </c>
      <c r="R271" s="112">
        <v>0</v>
      </c>
      <c r="S271" s="81"/>
      <c r="T271" s="112">
        <v>223606.3986595098</v>
      </c>
      <c r="U271" s="81">
        <v>0.04672888805268355</v>
      </c>
      <c r="V271" s="112">
        <v>772968.1918187154</v>
      </c>
      <c r="W271" s="81">
        <v>0.02393413398659455</v>
      </c>
      <c r="X271" s="112">
        <v>59693.554607120896</v>
      </c>
      <c r="Y271" s="81">
        <v>0.010730643003386518</v>
      </c>
      <c r="Z271" s="112">
        <v>0</v>
      </c>
      <c r="AA271" s="81"/>
      <c r="AB271" s="112">
        <v>177751.10237636327</v>
      </c>
      <c r="AC271" s="81">
        <v>0.02831560075074835</v>
      </c>
      <c r="AD271" s="112">
        <v>993128.8944887132</v>
      </c>
      <c r="AE271" s="81">
        <v>0.024847293583074637</v>
      </c>
      <c r="AF271" s="112">
        <v>108653.2380811162</v>
      </c>
      <c r="AG271" s="81">
        <v>0.01711171657568336</v>
      </c>
      <c r="AH271" s="112">
        <v>4128166.639688107</v>
      </c>
      <c r="AI271" s="81">
        <v>0.023967734761019432</v>
      </c>
    </row>
    <row r="272" spans="1:35" ht="16.5" customHeight="1">
      <c r="A272" s="73" t="s">
        <v>820</v>
      </c>
      <c r="B272" s="113">
        <v>0</v>
      </c>
      <c r="C272" s="77"/>
      <c r="D272" s="113">
        <v>0</v>
      </c>
      <c r="E272" s="77"/>
      <c r="F272" s="113">
        <v>0</v>
      </c>
      <c r="G272" s="77"/>
      <c r="H272" s="113">
        <v>0</v>
      </c>
      <c r="I272" s="77"/>
      <c r="J272" s="113">
        <v>0</v>
      </c>
      <c r="K272" s="77"/>
      <c r="L272" s="113">
        <v>38702.6553548783</v>
      </c>
      <c r="M272" s="77">
        <v>0.005113353747875606</v>
      </c>
      <c r="N272" s="113">
        <v>442326.36566425196</v>
      </c>
      <c r="O272" s="77">
        <v>0.009146237766473594</v>
      </c>
      <c r="P272" s="113">
        <v>0</v>
      </c>
      <c r="Q272" s="77"/>
      <c r="R272" s="113">
        <v>0</v>
      </c>
      <c r="S272" s="77"/>
      <c r="T272" s="113">
        <v>59610.8051599296</v>
      </c>
      <c r="U272" s="77">
        <v>0.012457365521504112</v>
      </c>
      <c r="V272" s="113">
        <v>220719.967686432</v>
      </c>
      <c r="W272" s="77">
        <v>0.006834357915419688</v>
      </c>
      <c r="X272" s="113">
        <v>13735.6638837567</v>
      </c>
      <c r="Y272" s="77">
        <v>0.0024691527673495277</v>
      </c>
      <c r="Z272" s="113">
        <v>0</v>
      </c>
      <c r="AA272" s="77"/>
      <c r="AB272" s="113">
        <v>0</v>
      </c>
      <c r="AC272" s="77"/>
      <c r="AD272" s="113">
        <v>259633.091445371</v>
      </c>
      <c r="AE272" s="77">
        <v>0.00649581306396852</v>
      </c>
      <c r="AF272" s="113">
        <v>78988.8679625644</v>
      </c>
      <c r="AG272" s="77">
        <v>0.012439897283138497</v>
      </c>
      <c r="AH272" s="113">
        <v>1113717.417157184</v>
      </c>
      <c r="AI272" s="77">
        <v>0.0064661352079449395</v>
      </c>
    </row>
    <row r="273" spans="1:35" ht="16.5" customHeight="1">
      <c r="A273" s="78" t="s">
        <v>821</v>
      </c>
      <c r="B273" s="113">
        <v>0</v>
      </c>
      <c r="C273" s="77"/>
      <c r="D273" s="113">
        <v>0</v>
      </c>
      <c r="E273" s="77"/>
      <c r="F273" s="113">
        <v>0</v>
      </c>
      <c r="G273" s="77"/>
      <c r="H273" s="113">
        <v>0</v>
      </c>
      <c r="I273" s="77"/>
      <c r="J273" s="113">
        <v>0</v>
      </c>
      <c r="K273" s="77"/>
      <c r="L273" s="113">
        <v>38702.6553548783</v>
      </c>
      <c r="M273" s="77">
        <v>0.005113353747875606</v>
      </c>
      <c r="N273" s="113">
        <v>442326.36566425196</v>
      </c>
      <c r="O273" s="77">
        <v>0.009146237766473594</v>
      </c>
      <c r="P273" s="113">
        <v>0</v>
      </c>
      <c r="Q273" s="77"/>
      <c r="R273" s="113">
        <v>0</v>
      </c>
      <c r="S273" s="77"/>
      <c r="T273" s="113">
        <v>59610.8051599296</v>
      </c>
      <c r="U273" s="77">
        <v>0.012457365521504112</v>
      </c>
      <c r="V273" s="113">
        <v>220719.967686432</v>
      </c>
      <c r="W273" s="77">
        <v>0.006834357915419688</v>
      </c>
      <c r="X273" s="113">
        <v>13735.6638837567</v>
      </c>
      <c r="Y273" s="77">
        <v>0.0024691527673495277</v>
      </c>
      <c r="Z273" s="113">
        <v>0</v>
      </c>
      <c r="AA273" s="77"/>
      <c r="AB273" s="113">
        <v>0</v>
      </c>
      <c r="AC273" s="77"/>
      <c r="AD273" s="113">
        <v>259633.091445371</v>
      </c>
      <c r="AE273" s="77">
        <v>0.00649581306396852</v>
      </c>
      <c r="AF273" s="113">
        <v>78988.8679625644</v>
      </c>
      <c r="AG273" s="77">
        <v>0.012439897283138497</v>
      </c>
      <c r="AH273" s="113">
        <v>1113717.417157184</v>
      </c>
      <c r="AI273" s="77">
        <v>0.0064661352079449395</v>
      </c>
    </row>
    <row r="274" spans="1:35" ht="16.5" customHeight="1">
      <c r="A274" s="73" t="s">
        <v>822</v>
      </c>
      <c r="B274" s="113">
        <v>0</v>
      </c>
      <c r="C274" s="77"/>
      <c r="D274" s="113">
        <v>0</v>
      </c>
      <c r="E274" s="77"/>
      <c r="F274" s="113">
        <v>0</v>
      </c>
      <c r="G274" s="77"/>
      <c r="H274" s="113">
        <v>0</v>
      </c>
      <c r="I274" s="77"/>
      <c r="J274" s="113">
        <v>0</v>
      </c>
      <c r="K274" s="77"/>
      <c r="L274" s="113">
        <v>0</v>
      </c>
      <c r="M274" s="77"/>
      <c r="N274" s="113">
        <v>0</v>
      </c>
      <c r="O274" s="77"/>
      <c r="P274" s="113">
        <v>0</v>
      </c>
      <c r="Q274" s="77"/>
      <c r="R274" s="113">
        <v>0</v>
      </c>
      <c r="S274" s="77"/>
      <c r="T274" s="113">
        <v>0</v>
      </c>
      <c r="U274" s="77"/>
      <c r="V274" s="113">
        <v>0</v>
      </c>
      <c r="W274" s="77"/>
      <c r="X274" s="113">
        <v>0</v>
      </c>
      <c r="Y274" s="77"/>
      <c r="Z274" s="113">
        <v>0</v>
      </c>
      <c r="AA274" s="77"/>
      <c r="AB274" s="113">
        <v>12721.905885579099</v>
      </c>
      <c r="AC274" s="77">
        <v>0.002026588882030783</v>
      </c>
      <c r="AD274" s="113">
        <v>45342.1773870641</v>
      </c>
      <c r="AE274" s="77">
        <v>0.0011344251481196167</v>
      </c>
      <c r="AF274" s="113">
        <v>0</v>
      </c>
      <c r="AG274" s="77"/>
      <c r="AH274" s="113">
        <v>58064.0832726432</v>
      </c>
      <c r="AI274" s="77">
        <v>0.00033711443080834566</v>
      </c>
    </row>
    <row r="275" spans="1:35" ht="16.5" customHeight="1">
      <c r="A275" s="78" t="s">
        <v>823</v>
      </c>
      <c r="B275" s="113">
        <v>0</v>
      </c>
      <c r="C275" s="77"/>
      <c r="D275" s="113">
        <v>0</v>
      </c>
      <c r="E275" s="77"/>
      <c r="F275" s="113">
        <v>0</v>
      </c>
      <c r="G275" s="77"/>
      <c r="H275" s="113">
        <v>0</v>
      </c>
      <c r="I275" s="77"/>
      <c r="J275" s="113">
        <v>0</v>
      </c>
      <c r="K275" s="77"/>
      <c r="L275" s="113">
        <v>0</v>
      </c>
      <c r="M275" s="77"/>
      <c r="N275" s="113">
        <v>0</v>
      </c>
      <c r="O275" s="77"/>
      <c r="P275" s="113">
        <v>0</v>
      </c>
      <c r="Q275" s="77"/>
      <c r="R275" s="113">
        <v>0</v>
      </c>
      <c r="S275" s="77"/>
      <c r="T275" s="113">
        <v>0</v>
      </c>
      <c r="U275" s="77"/>
      <c r="V275" s="113">
        <v>0</v>
      </c>
      <c r="W275" s="77"/>
      <c r="X275" s="113">
        <v>0</v>
      </c>
      <c r="Y275" s="77"/>
      <c r="Z275" s="113">
        <v>0</v>
      </c>
      <c r="AA275" s="77"/>
      <c r="AB275" s="113">
        <v>12721.905885579099</v>
      </c>
      <c r="AC275" s="77">
        <v>0.002026588882030783</v>
      </c>
      <c r="AD275" s="113">
        <v>45342.1773870641</v>
      </c>
      <c r="AE275" s="77">
        <v>0.0011344251481196167</v>
      </c>
      <c r="AF275" s="113">
        <v>0</v>
      </c>
      <c r="AG275" s="77"/>
      <c r="AH275" s="113">
        <v>58064.0832726432</v>
      </c>
      <c r="AI275" s="77">
        <v>0.00033711443080834566</v>
      </c>
    </row>
    <row r="276" spans="1:35" ht="16.5" customHeight="1">
      <c r="A276" s="73" t="s">
        <v>824</v>
      </c>
      <c r="B276" s="113">
        <v>0</v>
      </c>
      <c r="C276" s="77"/>
      <c r="D276" s="113">
        <v>422.3633451361</v>
      </c>
      <c r="E276" s="77">
        <v>0.0003926591069468271</v>
      </c>
      <c r="F276" s="113">
        <v>1337.4839262643</v>
      </c>
      <c r="G276" s="77">
        <v>0.0001589836355307866</v>
      </c>
      <c r="H276" s="113">
        <v>0</v>
      </c>
      <c r="I276" s="77"/>
      <c r="J276" s="113">
        <v>0</v>
      </c>
      <c r="K276" s="77"/>
      <c r="L276" s="113">
        <v>8887.228720572499</v>
      </c>
      <c r="M276" s="77">
        <v>0.0011741712259760793</v>
      </c>
      <c r="N276" s="113">
        <v>213557.466384451</v>
      </c>
      <c r="O276" s="77">
        <v>0.004415851090912574</v>
      </c>
      <c r="P276" s="113">
        <v>0</v>
      </c>
      <c r="Q276" s="77"/>
      <c r="R276" s="113">
        <v>0</v>
      </c>
      <c r="S276" s="77"/>
      <c r="T276" s="113">
        <v>0</v>
      </c>
      <c r="U276" s="77"/>
      <c r="V276" s="113">
        <v>0</v>
      </c>
      <c r="W276" s="77"/>
      <c r="X276" s="113">
        <v>0</v>
      </c>
      <c r="Y276" s="77"/>
      <c r="Z276" s="113">
        <v>0</v>
      </c>
      <c r="AA276" s="77"/>
      <c r="AB276" s="113">
        <v>0</v>
      </c>
      <c r="AC276" s="77"/>
      <c r="AD276" s="113">
        <v>1583.8625442604002</v>
      </c>
      <c r="AE276" s="77">
        <v>3.962697878479757E-05</v>
      </c>
      <c r="AF276" s="113">
        <v>0</v>
      </c>
      <c r="AG276" s="77"/>
      <c r="AH276" s="113">
        <v>225788.40492068432</v>
      </c>
      <c r="AI276" s="77">
        <v>0.00131090556016447</v>
      </c>
    </row>
    <row r="277" spans="1:35" ht="16.5" customHeight="1">
      <c r="A277" s="78" t="s">
        <v>823</v>
      </c>
      <c r="B277" s="113">
        <v>0</v>
      </c>
      <c r="C277" s="77"/>
      <c r="D277" s="113">
        <v>422.3633451361</v>
      </c>
      <c r="E277" s="77">
        <v>0.0003926591069468271</v>
      </c>
      <c r="F277" s="113">
        <v>1337.4839262643</v>
      </c>
      <c r="G277" s="77">
        <v>0.0001589836355307866</v>
      </c>
      <c r="H277" s="113">
        <v>0</v>
      </c>
      <c r="I277" s="77"/>
      <c r="J277" s="113">
        <v>0</v>
      </c>
      <c r="K277" s="77"/>
      <c r="L277" s="113">
        <v>8887.228720572499</v>
      </c>
      <c r="M277" s="77">
        <v>0.0011741712259760793</v>
      </c>
      <c r="N277" s="113">
        <v>213557.466384451</v>
      </c>
      <c r="O277" s="77">
        <v>0.004415851090912574</v>
      </c>
      <c r="P277" s="113">
        <v>0</v>
      </c>
      <c r="Q277" s="77"/>
      <c r="R277" s="113">
        <v>0</v>
      </c>
      <c r="S277" s="77"/>
      <c r="T277" s="113">
        <v>0</v>
      </c>
      <c r="U277" s="77"/>
      <c r="V277" s="113">
        <v>0</v>
      </c>
      <c r="W277" s="77"/>
      <c r="X277" s="113">
        <v>0</v>
      </c>
      <c r="Y277" s="77"/>
      <c r="Z277" s="113">
        <v>0</v>
      </c>
      <c r="AA277" s="77"/>
      <c r="AB277" s="113">
        <v>0</v>
      </c>
      <c r="AC277" s="77"/>
      <c r="AD277" s="113">
        <v>1583.8625442604002</v>
      </c>
      <c r="AE277" s="77">
        <v>3.962697878479757E-05</v>
      </c>
      <c r="AF277" s="113">
        <v>0</v>
      </c>
      <c r="AG277" s="77"/>
      <c r="AH277" s="113">
        <v>225788.40492068432</v>
      </c>
      <c r="AI277" s="77">
        <v>0.00131090556016447</v>
      </c>
    </row>
    <row r="278" spans="1:35" ht="16.5" customHeight="1">
      <c r="A278" s="73" t="s">
        <v>825</v>
      </c>
      <c r="B278" s="113">
        <v>0</v>
      </c>
      <c r="C278" s="77"/>
      <c r="D278" s="113">
        <v>2580.360128893</v>
      </c>
      <c r="E278" s="77">
        <v>0.002398886919237361</v>
      </c>
      <c r="F278" s="113">
        <v>22064.712786846</v>
      </c>
      <c r="G278" s="77">
        <v>0.0026227816177150903</v>
      </c>
      <c r="H278" s="113">
        <v>1685.1330382590002</v>
      </c>
      <c r="I278" s="77">
        <v>0.0013110323264984775</v>
      </c>
      <c r="J278" s="113">
        <v>0</v>
      </c>
      <c r="K278" s="77"/>
      <c r="L278" s="113">
        <v>0</v>
      </c>
      <c r="M278" s="77"/>
      <c r="N278" s="113">
        <v>0</v>
      </c>
      <c r="O278" s="77"/>
      <c r="P278" s="113">
        <v>0</v>
      </c>
      <c r="Q278" s="77"/>
      <c r="R278" s="113">
        <v>0</v>
      </c>
      <c r="S278" s="77"/>
      <c r="T278" s="113">
        <v>15798.123152408</v>
      </c>
      <c r="U278" s="77">
        <v>0.0033014651309486807</v>
      </c>
      <c r="V278" s="113">
        <v>26330.205953998</v>
      </c>
      <c r="W278" s="77">
        <v>0.0008152866882074968</v>
      </c>
      <c r="X278" s="113">
        <v>0</v>
      </c>
      <c r="Y278" s="77"/>
      <c r="Z278" s="113">
        <v>0</v>
      </c>
      <c r="AA278" s="77"/>
      <c r="AB278" s="113">
        <v>12152.337315111401</v>
      </c>
      <c r="AC278" s="77">
        <v>0.0019358570889452485</v>
      </c>
      <c r="AD278" s="113">
        <v>30265.9488852712</v>
      </c>
      <c r="AE278" s="77">
        <v>0.0007572299242283407</v>
      </c>
      <c r="AF278" s="113">
        <v>0</v>
      </c>
      <c r="AG278" s="77"/>
      <c r="AH278" s="113">
        <v>110876.8212607866</v>
      </c>
      <c r="AI278" s="77">
        <v>0.0006437400606784301</v>
      </c>
    </row>
    <row r="279" spans="1:35" ht="16.5" customHeight="1">
      <c r="A279" s="78" t="s">
        <v>823</v>
      </c>
      <c r="B279" s="113">
        <v>0</v>
      </c>
      <c r="C279" s="77"/>
      <c r="D279" s="113">
        <v>2580.360128893</v>
      </c>
      <c r="E279" s="77">
        <v>0.002398886919237361</v>
      </c>
      <c r="F279" s="113">
        <v>22064.712786846</v>
      </c>
      <c r="G279" s="77">
        <v>0.0026227816177150903</v>
      </c>
      <c r="H279" s="113">
        <v>1685.1330382590002</v>
      </c>
      <c r="I279" s="77">
        <v>0.0013110323264984775</v>
      </c>
      <c r="J279" s="113">
        <v>0</v>
      </c>
      <c r="K279" s="77"/>
      <c r="L279" s="113">
        <v>0</v>
      </c>
      <c r="M279" s="77"/>
      <c r="N279" s="113">
        <v>0</v>
      </c>
      <c r="O279" s="77"/>
      <c r="P279" s="113">
        <v>0</v>
      </c>
      <c r="Q279" s="77"/>
      <c r="R279" s="113">
        <v>0</v>
      </c>
      <c r="S279" s="77"/>
      <c r="T279" s="113">
        <v>15798.123152408</v>
      </c>
      <c r="U279" s="77">
        <v>0.0033014651309486807</v>
      </c>
      <c r="V279" s="113">
        <v>26330.205953998</v>
      </c>
      <c r="W279" s="77">
        <v>0.0008152866882074968</v>
      </c>
      <c r="X279" s="113">
        <v>0</v>
      </c>
      <c r="Y279" s="77"/>
      <c r="Z279" s="113">
        <v>0</v>
      </c>
      <c r="AA279" s="77"/>
      <c r="AB279" s="113">
        <v>12152.337315111401</v>
      </c>
      <c r="AC279" s="77">
        <v>0.0019358570889452485</v>
      </c>
      <c r="AD279" s="113">
        <v>30265.9488852712</v>
      </c>
      <c r="AE279" s="77">
        <v>0.0007572299242283407</v>
      </c>
      <c r="AF279" s="113">
        <v>0</v>
      </c>
      <c r="AG279" s="77"/>
      <c r="AH279" s="113">
        <v>110876.8212607866</v>
      </c>
      <c r="AI279" s="77">
        <v>0.0006437400606784301</v>
      </c>
    </row>
    <row r="280" spans="1:35" ht="16.5" customHeight="1">
      <c r="A280" s="73" t="s">
        <v>827</v>
      </c>
      <c r="B280" s="113">
        <v>0</v>
      </c>
      <c r="C280" s="77"/>
      <c r="D280" s="113">
        <v>1128.6767908691</v>
      </c>
      <c r="E280" s="77">
        <v>0.0010492984910692523</v>
      </c>
      <c r="F280" s="113">
        <v>0</v>
      </c>
      <c r="G280" s="77"/>
      <c r="H280" s="113">
        <v>0</v>
      </c>
      <c r="I280" s="77"/>
      <c r="J280" s="113">
        <v>0</v>
      </c>
      <c r="K280" s="77"/>
      <c r="L280" s="113">
        <v>13113.8134639105</v>
      </c>
      <c r="M280" s="77">
        <v>0.001732583116320371</v>
      </c>
      <c r="N280" s="113">
        <v>83222.2777517402</v>
      </c>
      <c r="O280" s="77">
        <v>0.001720835109256608</v>
      </c>
      <c r="P280" s="113">
        <v>46318.073805291504</v>
      </c>
      <c r="Q280" s="77">
        <v>0.006106548821562327</v>
      </c>
      <c r="R280" s="113">
        <v>0</v>
      </c>
      <c r="S280" s="77"/>
      <c r="T280" s="113">
        <v>26841.3449328562</v>
      </c>
      <c r="U280" s="77">
        <v>0.005609258992900287</v>
      </c>
      <c r="V280" s="113">
        <v>61925.557554028506</v>
      </c>
      <c r="W280" s="77">
        <v>0.0019174587096596801</v>
      </c>
      <c r="X280" s="113">
        <v>21808.151868574198</v>
      </c>
      <c r="Y280" s="77">
        <v>0.003920280737267243</v>
      </c>
      <c r="Z280" s="113">
        <v>0</v>
      </c>
      <c r="AA280" s="77"/>
      <c r="AB280" s="113">
        <v>0</v>
      </c>
      <c r="AC280" s="77"/>
      <c r="AD280" s="113">
        <v>52906.724571989995</v>
      </c>
      <c r="AE280" s="77">
        <v>0.00132368409101206</v>
      </c>
      <c r="AF280" s="113">
        <v>0</v>
      </c>
      <c r="AG280" s="77"/>
      <c r="AH280" s="113">
        <v>307264.6207392602</v>
      </c>
      <c r="AI280" s="77">
        <v>0.0017839485597607127</v>
      </c>
    </row>
    <row r="281" spans="1:35" ht="16.5" customHeight="1">
      <c r="A281" s="78" t="s">
        <v>823</v>
      </c>
      <c r="B281" s="113">
        <v>0</v>
      </c>
      <c r="C281" s="77"/>
      <c r="D281" s="113">
        <v>1128.6767908691</v>
      </c>
      <c r="E281" s="77">
        <v>0.0010492984910692523</v>
      </c>
      <c r="F281" s="113">
        <v>0</v>
      </c>
      <c r="G281" s="77"/>
      <c r="H281" s="113">
        <v>0</v>
      </c>
      <c r="I281" s="77"/>
      <c r="J281" s="113">
        <v>0</v>
      </c>
      <c r="K281" s="77"/>
      <c r="L281" s="113">
        <v>13113.8134639105</v>
      </c>
      <c r="M281" s="77">
        <v>0.001732583116320371</v>
      </c>
      <c r="N281" s="113">
        <v>83222.2777517402</v>
      </c>
      <c r="O281" s="77">
        <v>0.001720835109256608</v>
      </c>
      <c r="P281" s="113">
        <v>46318.073805291504</v>
      </c>
      <c r="Q281" s="77">
        <v>0.006106548821562327</v>
      </c>
      <c r="R281" s="113">
        <v>0</v>
      </c>
      <c r="S281" s="77"/>
      <c r="T281" s="113">
        <v>26841.3449328562</v>
      </c>
      <c r="U281" s="77">
        <v>0.005609258992900287</v>
      </c>
      <c r="V281" s="113">
        <v>61925.557554028506</v>
      </c>
      <c r="W281" s="77">
        <v>0.0019174587096596801</v>
      </c>
      <c r="X281" s="113">
        <v>21808.151868574198</v>
      </c>
      <c r="Y281" s="77">
        <v>0.003920280737267243</v>
      </c>
      <c r="Z281" s="113">
        <v>0</v>
      </c>
      <c r="AA281" s="77"/>
      <c r="AB281" s="113">
        <v>0</v>
      </c>
      <c r="AC281" s="77"/>
      <c r="AD281" s="113">
        <v>52906.724571989995</v>
      </c>
      <c r="AE281" s="77">
        <v>0.00132368409101206</v>
      </c>
      <c r="AF281" s="113">
        <v>0</v>
      </c>
      <c r="AG281" s="77"/>
      <c r="AH281" s="113">
        <v>307264.6207392602</v>
      </c>
      <c r="AI281" s="77">
        <v>0.0017839485597607127</v>
      </c>
    </row>
    <row r="282" spans="1:35" ht="16.5" customHeight="1">
      <c r="A282" s="73" t="s">
        <v>828</v>
      </c>
      <c r="B282" s="113">
        <v>0</v>
      </c>
      <c r="C282" s="77"/>
      <c r="D282" s="113">
        <v>0</v>
      </c>
      <c r="E282" s="77"/>
      <c r="F282" s="113">
        <v>14215.4000284</v>
      </c>
      <c r="G282" s="77">
        <v>0.0016897518786277194</v>
      </c>
      <c r="H282" s="113">
        <v>741.67304496</v>
      </c>
      <c r="I282" s="77">
        <v>0.0005770211108315295</v>
      </c>
      <c r="J282" s="113">
        <v>0</v>
      </c>
      <c r="K282" s="77"/>
      <c r="L282" s="113">
        <v>0</v>
      </c>
      <c r="M282" s="77"/>
      <c r="N282" s="113">
        <v>18459.5605369948</v>
      </c>
      <c r="O282" s="77">
        <v>0.0003816989961302061</v>
      </c>
      <c r="P282" s="113">
        <v>0</v>
      </c>
      <c r="Q282" s="77"/>
      <c r="R282" s="113">
        <v>0</v>
      </c>
      <c r="S282" s="77"/>
      <c r="T282" s="113">
        <v>10572.8866251048</v>
      </c>
      <c r="U282" s="77">
        <v>0.0022095040144649515</v>
      </c>
      <c r="V282" s="113">
        <v>8965.72256</v>
      </c>
      <c r="W282" s="77">
        <v>0.00027761401737990354</v>
      </c>
      <c r="X282" s="113">
        <v>3597.6932503112002</v>
      </c>
      <c r="Y282" s="77">
        <v>0.0006467291512269481</v>
      </c>
      <c r="Z282" s="113">
        <v>0</v>
      </c>
      <c r="AA282" s="77"/>
      <c r="AB282" s="113">
        <v>0</v>
      </c>
      <c r="AC282" s="77"/>
      <c r="AD282" s="113">
        <v>107838.04927713251</v>
      </c>
      <c r="AE282" s="77">
        <v>0.002698022064089117</v>
      </c>
      <c r="AF282" s="113">
        <v>0</v>
      </c>
      <c r="AG282" s="77"/>
      <c r="AH282" s="113">
        <v>164390.98532290332</v>
      </c>
      <c r="AI282" s="77">
        <v>0.0009544381022418384</v>
      </c>
    </row>
    <row r="283" spans="1:35" ht="16.5" customHeight="1">
      <c r="A283" s="78" t="s">
        <v>826</v>
      </c>
      <c r="B283" s="113">
        <v>0</v>
      </c>
      <c r="C283" s="77"/>
      <c r="D283" s="113">
        <v>0</v>
      </c>
      <c r="E283" s="77"/>
      <c r="F283" s="113">
        <v>0</v>
      </c>
      <c r="G283" s="77"/>
      <c r="H283" s="113">
        <v>0</v>
      </c>
      <c r="I283" s="77"/>
      <c r="J283" s="113">
        <v>0</v>
      </c>
      <c r="K283" s="77"/>
      <c r="L283" s="113">
        <v>0</v>
      </c>
      <c r="M283" s="77"/>
      <c r="N283" s="113">
        <v>0</v>
      </c>
      <c r="O283" s="77"/>
      <c r="P283" s="113">
        <v>0</v>
      </c>
      <c r="Q283" s="77"/>
      <c r="R283" s="113">
        <v>0</v>
      </c>
      <c r="S283" s="77"/>
      <c r="T283" s="113">
        <v>0</v>
      </c>
      <c r="U283" s="77"/>
      <c r="V283" s="113">
        <v>0</v>
      </c>
      <c r="W283" s="77"/>
      <c r="X283" s="113">
        <v>235.5472903112</v>
      </c>
      <c r="Y283" s="77">
        <v>4.234249240776515E-05</v>
      </c>
      <c r="Z283" s="113">
        <v>0</v>
      </c>
      <c r="AA283" s="77"/>
      <c r="AB283" s="113">
        <v>0</v>
      </c>
      <c r="AC283" s="77"/>
      <c r="AD283" s="113">
        <v>0</v>
      </c>
      <c r="AE283" s="77"/>
      <c r="AF283" s="113">
        <v>0</v>
      </c>
      <c r="AG283" s="77"/>
      <c r="AH283" s="113">
        <v>235.5472903112</v>
      </c>
      <c r="AI283" s="77">
        <v>1.3675647013809059E-06</v>
      </c>
    </row>
    <row r="284" spans="1:35" ht="16.5" customHeight="1">
      <c r="A284" s="78" t="s">
        <v>823</v>
      </c>
      <c r="B284" s="113">
        <v>0</v>
      </c>
      <c r="C284" s="77"/>
      <c r="D284" s="113">
        <v>0</v>
      </c>
      <c r="E284" s="77"/>
      <c r="F284" s="113">
        <v>14215.4000284</v>
      </c>
      <c r="G284" s="77">
        <v>0.0016897518786277194</v>
      </c>
      <c r="H284" s="113">
        <v>741.67304496</v>
      </c>
      <c r="I284" s="77">
        <v>0.0005770211108315295</v>
      </c>
      <c r="J284" s="113">
        <v>0</v>
      </c>
      <c r="K284" s="77"/>
      <c r="L284" s="113">
        <v>0</v>
      </c>
      <c r="M284" s="77"/>
      <c r="N284" s="113">
        <v>18459.5605369948</v>
      </c>
      <c r="O284" s="77">
        <v>0.0003816989961302061</v>
      </c>
      <c r="P284" s="113">
        <v>0</v>
      </c>
      <c r="Q284" s="77"/>
      <c r="R284" s="113">
        <v>0</v>
      </c>
      <c r="S284" s="77"/>
      <c r="T284" s="113">
        <v>10572.8866251048</v>
      </c>
      <c r="U284" s="77">
        <v>0.0022095040144649515</v>
      </c>
      <c r="V284" s="113">
        <v>8965.72256</v>
      </c>
      <c r="W284" s="77">
        <v>0.00027761401737990354</v>
      </c>
      <c r="X284" s="113">
        <v>3362.14596</v>
      </c>
      <c r="Y284" s="77">
        <v>0.000604386658819183</v>
      </c>
      <c r="Z284" s="113">
        <v>0</v>
      </c>
      <c r="AA284" s="77"/>
      <c r="AB284" s="113">
        <v>0</v>
      </c>
      <c r="AC284" s="77"/>
      <c r="AD284" s="113">
        <v>107838.04927713251</v>
      </c>
      <c r="AE284" s="77">
        <v>0.002698022064089117</v>
      </c>
      <c r="AF284" s="113">
        <v>0</v>
      </c>
      <c r="AG284" s="77"/>
      <c r="AH284" s="113">
        <v>164155.43803259212</v>
      </c>
      <c r="AI284" s="77">
        <v>0.0009530705375404575</v>
      </c>
    </row>
    <row r="285" spans="1:35" ht="16.5" customHeight="1">
      <c r="A285" s="73" t="s">
        <v>829</v>
      </c>
      <c r="B285" s="113">
        <v>0</v>
      </c>
      <c r="C285" s="77"/>
      <c r="D285" s="113">
        <v>0</v>
      </c>
      <c r="E285" s="77"/>
      <c r="F285" s="113">
        <v>0</v>
      </c>
      <c r="G285" s="77"/>
      <c r="H285" s="113">
        <v>0</v>
      </c>
      <c r="I285" s="77"/>
      <c r="J285" s="113">
        <v>0</v>
      </c>
      <c r="K285" s="77"/>
      <c r="L285" s="113">
        <v>1708.2174077488</v>
      </c>
      <c r="M285" s="77">
        <v>0.00022568787087105398</v>
      </c>
      <c r="N285" s="113">
        <v>15022.2648504968</v>
      </c>
      <c r="O285" s="77">
        <v>0.0003106240477147457</v>
      </c>
      <c r="P285" s="113">
        <v>0</v>
      </c>
      <c r="Q285" s="77"/>
      <c r="R285" s="113">
        <v>0</v>
      </c>
      <c r="S285" s="77"/>
      <c r="T285" s="113">
        <v>1758.4590962119998</v>
      </c>
      <c r="U285" s="77">
        <v>0.0003674798160728705</v>
      </c>
      <c r="V285" s="113">
        <v>10199.0627580296</v>
      </c>
      <c r="W285" s="77">
        <v>0.0003158030785380845</v>
      </c>
      <c r="X285" s="113">
        <v>0</v>
      </c>
      <c r="Y285" s="77"/>
      <c r="Z285" s="113">
        <v>0</v>
      </c>
      <c r="AA285" s="77"/>
      <c r="AB285" s="113">
        <v>9093.7456118392</v>
      </c>
      <c r="AC285" s="77">
        <v>0.0014486260092412752</v>
      </c>
      <c r="AD285" s="113">
        <v>0</v>
      </c>
      <c r="AE285" s="77"/>
      <c r="AF285" s="113">
        <v>12459.9387388736</v>
      </c>
      <c r="AG285" s="77">
        <v>0.0019623063611855524</v>
      </c>
      <c r="AH285" s="113">
        <v>50241.6884632</v>
      </c>
      <c r="AI285" s="77">
        <v>0.0002916983659174006</v>
      </c>
    </row>
    <row r="286" spans="1:35" ht="16.5" customHeight="1">
      <c r="A286" s="78" t="s">
        <v>823</v>
      </c>
      <c r="B286" s="113">
        <v>0</v>
      </c>
      <c r="C286" s="77"/>
      <c r="D286" s="113">
        <v>0</v>
      </c>
      <c r="E286" s="77"/>
      <c r="F286" s="113">
        <v>0</v>
      </c>
      <c r="G286" s="77"/>
      <c r="H286" s="113">
        <v>0</v>
      </c>
      <c r="I286" s="77"/>
      <c r="J286" s="113">
        <v>0</v>
      </c>
      <c r="K286" s="77"/>
      <c r="L286" s="113">
        <v>1708.2174077488</v>
      </c>
      <c r="M286" s="77">
        <v>0.00022568787087105398</v>
      </c>
      <c r="N286" s="113">
        <v>15022.2648504968</v>
      </c>
      <c r="O286" s="77">
        <v>0.0003106240477147457</v>
      </c>
      <c r="P286" s="113">
        <v>0</v>
      </c>
      <c r="Q286" s="77"/>
      <c r="R286" s="113">
        <v>0</v>
      </c>
      <c r="S286" s="77"/>
      <c r="T286" s="113">
        <v>1758.4590962119998</v>
      </c>
      <c r="U286" s="77">
        <v>0.0003674798160728705</v>
      </c>
      <c r="V286" s="113">
        <v>10199.0627580296</v>
      </c>
      <c r="W286" s="77">
        <v>0.0003158030785380845</v>
      </c>
      <c r="X286" s="113">
        <v>0</v>
      </c>
      <c r="Y286" s="77"/>
      <c r="Z286" s="113">
        <v>0</v>
      </c>
      <c r="AA286" s="77"/>
      <c r="AB286" s="113">
        <v>9093.7456118392</v>
      </c>
      <c r="AC286" s="77">
        <v>0.0014486260092412752</v>
      </c>
      <c r="AD286" s="113">
        <v>0</v>
      </c>
      <c r="AE286" s="77"/>
      <c r="AF286" s="113">
        <v>12459.9387388736</v>
      </c>
      <c r="AG286" s="77">
        <v>0.0019623063611855524</v>
      </c>
      <c r="AH286" s="113">
        <v>50241.6884632</v>
      </c>
      <c r="AI286" s="77">
        <v>0.0002916983659174006</v>
      </c>
    </row>
    <row r="287" spans="1:35" ht="16.5" customHeight="1">
      <c r="A287" s="73" t="s">
        <v>830</v>
      </c>
      <c r="B287" s="113">
        <v>0</v>
      </c>
      <c r="C287" s="77"/>
      <c r="D287" s="113">
        <v>0</v>
      </c>
      <c r="E287" s="77"/>
      <c r="F287" s="113">
        <v>0</v>
      </c>
      <c r="G287" s="77"/>
      <c r="H287" s="113">
        <v>0</v>
      </c>
      <c r="I287" s="77"/>
      <c r="J287" s="113">
        <v>0</v>
      </c>
      <c r="K287" s="77"/>
      <c r="L287" s="113">
        <v>0</v>
      </c>
      <c r="M287" s="77"/>
      <c r="N287" s="113">
        <v>0</v>
      </c>
      <c r="O287" s="77"/>
      <c r="P287" s="113">
        <v>0</v>
      </c>
      <c r="Q287" s="77"/>
      <c r="R287" s="113">
        <v>0</v>
      </c>
      <c r="S287" s="77"/>
      <c r="T287" s="113">
        <v>2536.9521828412</v>
      </c>
      <c r="U287" s="77">
        <v>0.0005301679882940854</v>
      </c>
      <c r="V287" s="113">
        <v>11640.1335448008</v>
      </c>
      <c r="W287" s="77">
        <v>0.0003604242953744407</v>
      </c>
      <c r="X287" s="113">
        <v>970.0111287334</v>
      </c>
      <c r="Y287" s="77">
        <v>0.00017437130692345195</v>
      </c>
      <c r="Z287" s="113">
        <v>0</v>
      </c>
      <c r="AA287" s="77"/>
      <c r="AB287" s="113">
        <v>15147.0968563754</v>
      </c>
      <c r="AC287" s="77">
        <v>0.0024129197590567215</v>
      </c>
      <c r="AD287" s="113">
        <v>0</v>
      </c>
      <c r="AE287" s="77"/>
      <c r="AF287" s="113">
        <v>0</v>
      </c>
      <c r="AG287" s="77"/>
      <c r="AH287" s="113">
        <v>30294.1937127508</v>
      </c>
      <c r="AI287" s="77">
        <v>0.00017588514783429648</v>
      </c>
    </row>
    <row r="288" spans="1:35" ht="16.5" customHeight="1">
      <c r="A288" s="78" t="s">
        <v>823</v>
      </c>
      <c r="B288" s="113">
        <v>0</v>
      </c>
      <c r="C288" s="77"/>
      <c r="D288" s="113">
        <v>0</v>
      </c>
      <c r="E288" s="77"/>
      <c r="F288" s="113">
        <v>0</v>
      </c>
      <c r="G288" s="77"/>
      <c r="H288" s="113">
        <v>0</v>
      </c>
      <c r="I288" s="77"/>
      <c r="J288" s="113">
        <v>0</v>
      </c>
      <c r="K288" s="77"/>
      <c r="L288" s="113">
        <v>0</v>
      </c>
      <c r="M288" s="77"/>
      <c r="N288" s="113">
        <v>0</v>
      </c>
      <c r="O288" s="77"/>
      <c r="P288" s="113">
        <v>0</v>
      </c>
      <c r="Q288" s="77"/>
      <c r="R288" s="113">
        <v>0</v>
      </c>
      <c r="S288" s="77"/>
      <c r="T288" s="113">
        <v>2536.9521828412</v>
      </c>
      <c r="U288" s="77">
        <v>0.0005301679882940854</v>
      </c>
      <c r="V288" s="113">
        <v>11640.1335448008</v>
      </c>
      <c r="W288" s="77">
        <v>0.0003604242953744407</v>
      </c>
      <c r="X288" s="113">
        <v>970.0111287334</v>
      </c>
      <c r="Y288" s="77">
        <v>0.00017437130692345195</v>
      </c>
      <c r="Z288" s="113">
        <v>0</v>
      </c>
      <c r="AA288" s="77"/>
      <c r="AB288" s="113">
        <v>15147.0968563754</v>
      </c>
      <c r="AC288" s="77">
        <v>0.0024129197590567215</v>
      </c>
      <c r="AD288" s="113">
        <v>0</v>
      </c>
      <c r="AE288" s="77"/>
      <c r="AF288" s="113">
        <v>0</v>
      </c>
      <c r="AG288" s="77"/>
      <c r="AH288" s="113">
        <v>30294.1937127508</v>
      </c>
      <c r="AI288" s="77">
        <v>0.00017588514783429648</v>
      </c>
    </row>
    <row r="289" spans="1:35" ht="16.5" customHeight="1">
      <c r="A289" s="73" t="s">
        <v>831</v>
      </c>
      <c r="B289" s="113">
        <v>0</v>
      </c>
      <c r="C289" s="77"/>
      <c r="D289" s="113">
        <v>0</v>
      </c>
      <c r="E289" s="77"/>
      <c r="F289" s="113">
        <v>0</v>
      </c>
      <c r="G289" s="77"/>
      <c r="H289" s="113">
        <v>0</v>
      </c>
      <c r="I289" s="77"/>
      <c r="J289" s="113">
        <v>0</v>
      </c>
      <c r="K289" s="77"/>
      <c r="L289" s="113">
        <v>0</v>
      </c>
      <c r="M289" s="77"/>
      <c r="N289" s="113">
        <v>0</v>
      </c>
      <c r="O289" s="77"/>
      <c r="P289" s="113">
        <v>0</v>
      </c>
      <c r="Q289" s="77"/>
      <c r="R289" s="113">
        <v>0</v>
      </c>
      <c r="S289" s="77"/>
      <c r="T289" s="113">
        <v>0</v>
      </c>
      <c r="U289" s="77"/>
      <c r="V289" s="113">
        <v>0</v>
      </c>
      <c r="W289" s="77"/>
      <c r="X289" s="113">
        <v>0</v>
      </c>
      <c r="Y289" s="77"/>
      <c r="Z289" s="113">
        <v>0</v>
      </c>
      <c r="AA289" s="77"/>
      <c r="AB289" s="113">
        <v>29797.5422689847</v>
      </c>
      <c r="AC289" s="77">
        <v>0.004746723361836746</v>
      </c>
      <c r="AD289" s="113">
        <v>95732.0030155503</v>
      </c>
      <c r="AE289" s="77">
        <v>0.00239513843311121</v>
      </c>
      <c r="AF289" s="113">
        <v>17204.4313796782</v>
      </c>
      <c r="AG289" s="77">
        <v>0.002709512931359313</v>
      </c>
      <c r="AH289" s="113">
        <v>142733.9766642132</v>
      </c>
      <c r="AI289" s="77">
        <v>0.0008286996123615457</v>
      </c>
    </row>
    <row r="290" spans="1:35" ht="16.5" customHeight="1">
      <c r="A290" s="78" t="s">
        <v>823</v>
      </c>
      <c r="B290" s="113">
        <v>0</v>
      </c>
      <c r="C290" s="77"/>
      <c r="D290" s="113">
        <v>0</v>
      </c>
      <c r="E290" s="77"/>
      <c r="F290" s="113">
        <v>0</v>
      </c>
      <c r="G290" s="77"/>
      <c r="H290" s="113">
        <v>0</v>
      </c>
      <c r="I290" s="77"/>
      <c r="J290" s="113">
        <v>0</v>
      </c>
      <c r="K290" s="77"/>
      <c r="L290" s="113">
        <v>0</v>
      </c>
      <c r="M290" s="77"/>
      <c r="N290" s="113">
        <v>0</v>
      </c>
      <c r="O290" s="77"/>
      <c r="P290" s="113">
        <v>0</v>
      </c>
      <c r="Q290" s="77"/>
      <c r="R290" s="113">
        <v>0</v>
      </c>
      <c r="S290" s="77"/>
      <c r="T290" s="113">
        <v>0</v>
      </c>
      <c r="U290" s="77"/>
      <c r="V290" s="113">
        <v>0</v>
      </c>
      <c r="W290" s="77"/>
      <c r="X290" s="113">
        <v>0</v>
      </c>
      <c r="Y290" s="77"/>
      <c r="Z290" s="113">
        <v>0</v>
      </c>
      <c r="AA290" s="77"/>
      <c r="AB290" s="113">
        <v>29797.5422689847</v>
      </c>
      <c r="AC290" s="77">
        <v>0.004746723361836746</v>
      </c>
      <c r="AD290" s="113">
        <v>95732.0030155503</v>
      </c>
      <c r="AE290" s="77">
        <v>0.00239513843311121</v>
      </c>
      <c r="AF290" s="113">
        <v>17204.4313796782</v>
      </c>
      <c r="AG290" s="77">
        <v>0.002709512931359313</v>
      </c>
      <c r="AH290" s="113">
        <v>142733.9766642132</v>
      </c>
      <c r="AI290" s="77">
        <v>0.0008286996123615457</v>
      </c>
    </row>
    <row r="291" spans="1:35" ht="16.5" customHeight="1">
      <c r="A291" s="73" t="s">
        <v>832</v>
      </c>
      <c r="B291" s="113">
        <v>0</v>
      </c>
      <c r="C291" s="77"/>
      <c r="D291" s="113">
        <v>10908.260199240001</v>
      </c>
      <c r="E291" s="77">
        <v>0.010141097132368326</v>
      </c>
      <c r="F291" s="113">
        <v>69885.5222766599</v>
      </c>
      <c r="G291" s="77">
        <v>0.008307131161975243</v>
      </c>
      <c r="H291" s="113">
        <v>18451.783421599997</v>
      </c>
      <c r="I291" s="77">
        <v>0.014355474611226639</v>
      </c>
      <c r="J291" s="113">
        <v>0</v>
      </c>
      <c r="K291" s="77"/>
      <c r="L291" s="113">
        <v>5628.3498212042</v>
      </c>
      <c r="M291" s="77">
        <v>0.0007436116046487735</v>
      </c>
      <c r="N291" s="113">
        <v>122959.5394275444</v>
      </c>
      <c r="O291" s="77">
        <v>0.0025425054226002135</v>
      </c>
      <c r="P291" s="113">
        <v>0</v>
      </c>
      <c r="Q291" s="77"/>
      <c r="R291" s="113">
        <v>0</v>
      </c>
      <c r="S291" s="77"/>
      <c r="T291" s="113">
        <v>38165.1437158955</v>
      </c>
      <c r="U291" s="77">
        <v>0.0079756873636264</v>
      </c>
      <c r="V291" s="113">
        <v>152499.4368867481</v>
      </c>
      <c r="W291" s="77">
        <v>0.004721982086662203</v>
      </c>
      <c r="X291" s="113">
        <v>0</v>
      </c>
      <c r="Y291" s="77"/>
      <c r="Z291" s="113">
        <v>0</v>
      </c>
      <c r="AA291" s="77"/>
      <c r="AB291" s="113">
        <v>32796.874541193996</v>
      </c>
      <c r="AC291" s="77">
        <v>0.005224514464132642</v>
      </c>
      <c r="AD291" s="113">
        <v>103485.45310935182</v>
      </c>
      <c r="AE291" s="77">
        <v>0.00258912357625981</v>
      </c>
      <c r="AF291" s="113">
        <v>0</v>
      </c>
      <c r="AG291" s="77"/>
      <c r="AH291" s="113">
        <v>554780.3633994379</v>
      </c>
      <c r="AI291" s="77">
        <v>0.0032210009336213004</v>
      </c>
    </row>
    <row r="292" spans="1:35" ht="16.5" customHeight="1">
      <c r="A292" s="78" t="s">
        <v>823</v>
      </c>
      <c r="B292" s="113">
        <v>0</v>
      </c>
      <c r="C292" s="77"/>
      <c r="D292" s="113">
        <v>10908.260199240001</v>
      </c>
      <c r="E292" s="77">
        <v>0.010141097132368326</v>
      </c>
      <c r="F292" s="113">
        <v>69885.5222766599</v>
      </c>
      <c r="G292" s="77">
        <v>0.008307131161975243</v>
      </c>
      <c r="H292" s="113">
        <v>18451.783421599997</v>
      </c>
      <c r="I292" s="77">
        <v>0.014355474611226639</v>
      </c>
      <c r="J292" s="113">
        <v>0</v>
      </c>
      <c r="K292" s="77"/>
      <c r="L292" s="113">
        <v>5628.3498212042</v>
      </c>
      <c r="M292" s="77">
        <v>0.0007436116046487735</v>
      </c>
      <c r="N292" s="113">
        <v>122959.5394275444</v>
      </c>
      <c r="O292" s="77">
        <v>0.0025425054226002135</v>
      </c>
      <c r="P292" s="113">
        <v>0</v>
      </c>
      <c r="Q292" s="77"/>
      <c r="R292" s="113">
        <v>0</v>
      </c>
      <c r="S292" s="77"/>
      <c r="T292" s="113">
        <v>38165.1437158955</v>
      </c>
      <c r="U292" s="77">
        <v>0.0079756873636264</v>
      </c>
      <c r="V292" s="113">
        <v>152499.4368867481</v>
      </c>
      <c r="W292" s="77">
        <v>0.004721982086662203</v>
      </c>
      <c r="X292" s="113">
        <v>0</v>
      </c>
      <c r="Y292" s="77"/>
      <c r="Z292" s="113">
        <v>0</v>
      </c>
      <c r="AA292" s="77"/>
      <c r="AB292" s="113">
        <v>32796.874541193996</v>
      </c>
      <c r="AC292" s="77">
        <v>0.005224514464132642</v>
      </c>
      <c r="AD292" s="113">
        <v>103485.45310935182</v>
      </c>
      <c r="AE292" s="77">
        <v>0.00258912357625981</v>
      </c>
      <c r="AF292" s="113">
        <v>0</v>
      </c>
      <c r="AG292" s="77"/>
      <c r="AH292" s="113">
        <v>554780.3633994379</v>
      </c>
      <c r="AI292" s="77">
        <v>0.0032210009336213004</v>
      </c>
    </row>
    <row r="293" spans="1:35" ht="16.5" customHeight="1">
      <c r="A293" s="73" t="s">
        <v>833</v>
      </c>
      <c r="B293" s="113">
        <v>0</v>
      </c>
      <c r="C293" s="77"/>
      <c r="D293" s="113">
        <v>9439.9511184</v>
      </c>
      <c r="E293" s="77">
        <v>0.00877605222720789</v>
      </c>
      <c r="F293" s="113">
        <v>31466.503728</v>
      </c>
      <c r="G293" s="77">
        <v>0.0037403508646966085</v>
      </c>
      <c r="H293" s="113">
        <v>7342.1842032</v>
      </c>
      <c r="I293" s="77">
        <v>0.005712214180695567</v>
      </c>
      <c r="J293" s="113">
        <v>0</v>
      </c>
      <c r="K293" s="77"/>
      <c r="L293" s="113">
        <v>128162.86106617501</v>
      </c>
      <c r="M293" s="77">
        <v>0.01693274117659691</v>
      </c>
      <c r="N293" s="113">
        <v>47342.156265</v>
      </c>
      <c r="O293" s="77">
        <v>0.0009789211116253203</v>
      </c>
      <c r="P293" s="113">
        <v>0</v>
      </c>
      <c r="Q293" s="77"/>
      <c r="R293" s="113">
        <v>0</v>
      </c>
      <c r="S293" s="77"/>
      <c r="T293" s="113">
        <v>45891.786611</v>
      </c>
      <c r="U293" s="77">
        <v>0.009590388163929485</v>
      </c>
      <c r="V293" s="113">
        <v>0</v>
      </c>
      <c r="W293" s="77"/>
      <c r="X293" s="113">
        <v>0</v>
      </c>
      <c r="Y293" s="77"/>
      <c r="Z293" s="113">
        <v>0</v>
      </c>
      <c r="AA293" s="77"/>
      <c r="AB293" s="113">
        <v>0</v>
      </c>
      <c r="AC293" s="77"/>
      <c r="AD293" s="113">
        <v>0</v>
      </c>
      <c r="AE293" s="77"/>
      <c r="AF293" s="113">
        <v>0</v>
      </c>
      <c r="AG293" s="77"/>
      <c r="AH293" s="113">
        <v>269645.442991775</v>
      </c>
      <c r="AI293" s="77">
        <v>0.0015655352657064077</v>
      </c>
    </row>
    <row r="294" spans="1:35" ht="16.5" customHeight="1">
      <c r="A294" s="78" t="s">
        <v>823</v>
      </c>
      <c r="B294" s="113">
        <v>0</v>
      </c>
      <c r="C294" s="77"/>
      <c r="D294" s="113">
        <v>9439.9511184</v>
      </c>
      <c r="E294" s="77">
        <v>0.00877605222720789</v>
      </c>
      <c r="F294" s="113">
        <v>31466.503728</v>
      </c>
      <c r="G294" s="77">
        <v>0.0037403508646966085</v>
      </c>
      <c r="H294" s="113">
        <v>7342.1842032</v>
      </c>
      <c r="I294" s="77">
        <v>0.005712214180695567</v>
      </c>
      <c r="J294" s="113">
        <v>0</v>
      </c>
      <c r="K294" s="77"/>
      <c r="L294" s="113">
        <v>128162.86106617501</v>
      </c>
      <c r="M294" s="77">
        <v>0.01693274117659691</v>
      </c>
      <c r="N294" s="113">
        <v>47342.156265</v>
      </c>
      <c r="O294" s="77">
        <v>0.0009789211116253203</v>
      </c>
      <c r="P294" s="113">
        <v>0</v>
      </c>
      <c r="Q294" s="77"/>
      <c r="R294" s="113">
        <v>0</v>
      </c>
      <c r="S294" s="77"/>
      <c r="T294" s="113">
        <v>45891.786611</v>
      </c>
      <c r="U294" s="77">
        <v>0.009590388163929485</v>
      </c>
      <c r="V294" s="113">
        <v>0</v>
      </c>
      <c r="W294" s="77"/>
      <c r="X294" s="113">
        <v>0</v>
      </c>
      <c r="Y294" s="77"/>
      <c r="Z294" s="113">
        <v>0</v>
      </c>
      <c r="AA294" s="77"/>
      <c r="AB294" s="113">
        <v>0</v>
      </c>
      <c r="AC294" s="77"/>
      <c r="AD294" s="113">
        <v>0</v>
      </c>
      <c r="AE294" s="77"/>
      <c r="AF294" s="113">
        <v>0</v>
      </c>
      <c r="AG294" s="77"/>
      <c r="AH294" s="113">
        <v>269645.442991775</v>
      </c>
      <c r="AI294" s="77">
        <v>0.0015655352657064077</v>
      </c>
    </row>
    <row r="295" spans="1:35" ht="16.5" customHeight="1">
      <c r="A295" s="73" t="s">
        <v>834</v>
      </c>
      <c r="B295" s="113">
        <v>0</v>
      </c>
      <c r="C295" s="77"/>
      <c r="D295" s="113">
        <v>0</v>
      </c>
      <c r="E295" s="77"/>
      <c r="F295" s="113">
        <v>0</v>
      </c>
      <c r="G295" s="77"/>
      <c r="H295" s="113">
        <v>0</v>
      </c>
      <c r="I295" s="77"/>
      <c r="J295" s="113">
        <v>0</v>
      </c>
      <c r="K295" s="77"/>
      <c r="L295" s="113">
        <v>3680.7807645999997</v>
      </c>
      <c r="M295" s="77">
        <v>0.0004863008479702034</v>
      </c>
      <c r="N295" s="113">
        <v>103817.25516238609</v>
      </c>
      <c r="O295" s="77">
        <v>0.0021466893535769653</v>
      </c>
      <c r="P295" s="113">
        <v>19437.8259378242</v>
      </c>
      <c r="Q295" s="77">
        <v>0.0025626720483526155</v>
      </c>
      <c r="R295" s="113">
        <v>0</v>
      </c>
      <c r="S295" s="77"/>
      <c r="T295" s="113">
        <v>9201.9519115</v>
      </c>
      <c r="U295" s="77">
        <v>0.001923008390262688</v>
      </c>
      <c r="V295" s="113">
        <v>107611.7646910507</v>
      </c>
      <c r="W295" s="77">
        <v>0.0033320832886918417</v>
      </c>
      <c r="X295" s="113">
        <v>11962.53748495</v>
      </c>
      <c r="Y295" s="77">
        <v>0.002150411715477148</v>
      </c>
      <c r="Z295" s="113">
        <v>0</v>
      </c>
      <c r="AA295" s="77"/>
      <c r="AB295" s="113">
        <v>0</v>
      </c>
      <c r="AC295" s="77"/>
      <c r="AD295" s="113">
        <v>43562.040349041</v>
      </c>
      <c r="AE295" s="77">
        <v>0.0010898875378987033</v>
      </c>
      <c r="AF295" s="113">
        <v>0</v>
      </c>
      <c r="AG295" s="77"/>
      <c r="AH295" s="113">
        <v>299274.156301352</v>
      </c>
      <c r="AI295" s="77">
        <v>0.0017375566989225532</v>
      </c>
    </row>
    <row r="296" spans="1:35" ht="16.5" customHeight="1">
      <c r="A296" s="78" t="s">
        <v>823</v>
      </c>
      <c r="B296" s="113">
        <v>0</v>
      </c>
      <c r="C296" s="77"/>
      <c r="D296" s="113">
        <v>0</v>
      </c>
      <c r="E296" s="77"/>
      <c r="F296" s="113">
        <v>0</v>
      </c>
      <c r="G296" s="77"/>
      <c r="H296" s="113">
        <v>0</v>
      </c>
      <c r="I296" s="77"/>
      <c r="J296" s="113">
        <v>0</v>
      </c>
      <c r="K296" s="77"/>
      <c r="L296" s="113">
        <v>3680.7807645999997</v>
      </c>
      <c r="M296" s="77">
        <v>0.0004863008479702034</v>
      </c>
      <c r="N296" s="113">
        <v>103817.25516238609</v>
      </c>
      <c r="O296" s="77">
        <v>0.0021466893535769653</v>
      </c>
      <c r="P296" s="113">
        <v>19437.8259378242</v>
      </c>
      <c r="Q296" s="77">
        <v>0.0025626720483526155</v>
      </c>
      <c r="R296" s="113">
        <v>0</v>
      </c>
      <c r="S296" s="77"/>
      <c r="T296" s="113">
        <v>9201.9519115</v>
      </c>
      <c r="U296" s="77">
        <v>0.001923008390262688</v>
      </c>
      <c r="V296" s="113">
        <v>107611.7646910507</v>
      </c>
      <c r="W296" s="77">
        <v>0.0033320832886918417</v>
      </c>
      <c r="X296" s="113">
        <v>11962.53748495</v>
      </c>
      <c r="Y296" s="77">
        <v>0.002150411715477148</v>
      </c>
      <c r="Z296" s="113">
        <v>0</v>
      </c>
      <c r="AA296" s="77"/>
      <c r="AB296" s="113">
        <v>0</v>
      </c>
      <c r="AC296" s="77"/>
      <c r="AD296" s="113">
        <v>43562.040349041</v>
      </c>
      <c r="AE296" s="77">
        <v>0.0010898875378987033</v>
      </c>
      <c r="AF296" s="113">
        <v>0</v>
      </c>
      <c r="AG296" s="77"/>
      <c r="AH296" s="113">
        <v>299274.156301352</v>
      </c>
      <c r="AI296" s="77">
        <v>0.0017375566989225532</v>
      </c>
    </row>
    <row r="297" spans="1:35" ht="16.5" customHeight="1">
      <c r="A297" s="73" t="s">
        <v>835</v>
      </c>
      <c r="B297" s="113">
        <v>0</v>
      </c>
      <c r="C297" s="77"/>
      <c r="D297" s="113">
        <v>0</v>
      </c>
      <c r="E297" s="77"/>
      <c r="F297" s="113">
        <v>0</v>
      </c>
      <c r="G297" s="77"/>
      <c r="H297" s="113">
        <v>0</v>
      </c>
      <c r="I297" s="77"/>
      <c r="J297" s="113">
        <v>0</v>
      </c>
      <c r="K297" s="77"/>
      <c r="L297" s="113">
        <v>0</v>
      </c>
      <c r="M297" s="77"/>
      <c r="N297" s="113">
        <v>0</v>
      </c>
      <c r="O297" s="77"/>
      <c r="P297" s="113">
        <v>0</v>
      </c>
      <c r="Q297" s="77"/>
      <c r="R297" s="113">
        <v>0</v>
      </c>
      <c r="S297" s="77"/>
      <c r="T297" s="113">
        <v>0</v>
      </c>
      <c r="U297" s="77"/>
      <c r="V297" s="113">
        <v>10039.8971204553</v>
      </c>
      <c r="W297" s="77">
        <v>0.0003108746846713179</v>
      </c>
      <c r="X297" s="113">
        <v>0</v>
      </c>
      <c r="Y297" s="77"/>
      <c r="Z297" s="113">
        <v>0</v>
      </c>
      <c r="AA297" s="77"/>
      <c r="AB297" s="113">
        <v>0</v>
      </c>
      <c r="AC297" s="77"/>
      <c r="AD297" s="113">
        <v>0</v>
      </c>
      <c r="AE297" s="77"/>
      <c r="AF297" s="113">
        <v>0</v>
      </c>
      <c r="AG297" s="77"/>
      <c r="AH297" s="113">
        <v>10039.8971204553</v>
      </c>
      <c r="AI297" s="77">
        <v>5.829066804075909E-05</v>
      </c>
    </row>
    <row r="298" spans="1:35" ht="16.5" customHeight="1">
      <c r="A298" s="78" t="s">
        <v>823</v>
      </c>
      <c r="B298" s="113">
        <v>0</v>
      </c>
      <c r="C298" s="77"/>
      <c r="D298" s="113">
        <v>0</v>
      </c>
      <c r="E298" s="77"/>
      <c r="F298" s="113">
        <v>0</v>
      </c>
      <c r="G298" s="77"/>
      <c r="H298" s="113">
        <v>0</v>
      </c>
      <c r="I298" s="77"/>
      <c r="J298" s="113">
        <v>0</v>
      </c>
      <c r="K298" s="77"/>
      <c r="L298" s="113">
        <v>0</v>
      </c>
      <c r="M298" s="77"/>
      <c r="N298" s="113">
        <v>0</v>
      </c>
      <c r="O298" s="77"/>
      <c r="P298" s="113">
        <v>0</v>
      </c>
      <c r="Q298" s="77"/>
      <c r="R298" s="113">
        <v>0</v>
      </c>
      <c r="S298" s="77"/>
      <c r="T298" s="113">
        <v>0</v>
      </c>
      <c r="U298" s="77"/>
      <c r="V298" s="113">
        <v>10039.8971204553</v>
      </c>
      <c r="W298" s="77">
        <v>0.0003108746846713179</v>
      </c>
      <c r="X298" s="113">
        <v>0</v>
      </c>
      <c r="Y298" s="77"/>
      <c r="Z298" s="113">
        <v>0</v>
      </c>
      <c r="AA298" s="77"/>
      <c r="AB298" s="113">
        <v>0</v>
      </c>
      <c r="AC298" s="77"/>
      <c r="AD298" s="113">
        <v>0</v>
      </c>
      <c r="AE298" s="77"/>
      <c r="AF298" s="113">
        <v>0</v>
      </c>
      <c r="AG298" s="77"/>
      <c r="AH298" s="113">
        <v>10039.8971204553</v>
      </c>
      <c r="AI298" s="77">
        <v>5.829066804075909E-05</v>
      </c>
    </row>
    <row r="299" spans="1:35" ht="16.5" customHeight="1">
      <c r="A299" s="73" t="s">
        <v>836</v>
      </c>
      <c r="B299" s="113">
        <v>0</v>
      </c>
      <c r="C299" s="77"/>
      <c r="D299" s="113">
        <v>0</v>
      </c>
      <c r="E299" s="77"/>
      <c r="F299" s="113">
        <v>0</v>
      </c>
      <c r="G299" s="77"/>
      <c r="H299" s="113">
        <v>0</v>
      </c>
      <c r="I299" s="77"/>
      <c r="J299" s="113">
        <v>0</v>
      </c>
      <c r="K299" s="77"/>
      <c r="L299" s="113">
        <v>0</v>
      </c>
      <c r="M299" s="77"/>
      <c r="N299" s="113">
        <v>29406.5515044702</v>
      </c>
      <c r="O299" s="77">
        <v>0.0006080562517408015</v>
      </c>
      <c r="P299" s="113">
        <v>0</v>
      </c>
      <c r="Q299" s="77"/>
      <c r="R299" s="113">
        <v>0</v>
      </c>
      <c r="S299" s="77"/>
      <c r="T299" s="113">
        <v>0</v>
      </c>
      <c r="U299" s="77"/>
      <c r="V299" s="113">
        <v>103845.00455348499</v>
      </c>
      <c r="W299" s="77">
        <v>0.0032154495865782556</v>
      </c>
      <c r="X299" s="113">
        <v>2626.9922730454</v>
      </c>
      <c r="Y299" s="77">
        <v>0.00047223383563327516</v>
      </c>
      <c r="Z299" s="113">
        <v>0</v>
      </c>
      <c r="AA299" s="77"/>
      <c r="AB299" s="113">
        <v>0</v>
      </c>
      <c r="AC299" s="77"/>
      <c r="AD299" s="113">
        <v>35858.4445270697</v>
      </c>
      <c r="AE299" s="77">
        <v>0.0008971497089058089</v>
      </c>
      <c r="AF299" s="113">
        <v>0</v>
      </c>
      <c r="AG299" s="77"/>
      <c r="AH299" s="113">
        <v>171736.99285807033</v>
      </c>
      <c r="AI299" s="77">
        <v>0.0009970883088644654</v>
      </c>
    </row>
    <row r="300" spans="1:35" ht="16.5" customHeight="1">
      <c r="A300" s="78" t="s">
        <v>823</v>
      </c>
      <c r="B300" s="113">
        <v>0</v>
      </c>
      <c r="C300" s="77"/>
      <c r="D300" s="113">
        <v>0</v>
      </c>
      <c r="E300" s="77"/>
      <c r="F300" s="113">
        <v>0</v>
      </c>
      <c r="G300" s="77"/>
      <c r="H300" s="113">
        <v>0</v>
      </c>
      <c r="I300" s="77"/>
      <c r="J300" s="113">
        <v>0</v>
      </c>
      <c r="K300" s="77"/>
      <c r="L300" s="113">
        <v>0</v>
      </c>
      <c r="M300" s="77"/>
      <c r="N300" s="113">
        <v>29406.5515044702</v>
      </c>
      <c r="O300" s="77">
        <v>0.0006080562517408015</v>
      </c>
      <c r="P300" s="113">
        <v>0</v>
      </c>
      <c r="Q300" s="77"/>
      <c r="R300" s="113">
        <v>0</v>
      </c>
      <c r="S300" s="77"/>
      <c r="T300" s="113">
        <v>0</v>
      </c>
      <c r="U300" s="77"/>
      <c r="V300" s="113">
        <v>103845.00455348499</v>
      </c>
      <c r="W300" s="77">
        <v>0.0032154495865782556</v>
      </c>
      <c r="X300" s="113">
        <v>2626.9922730454</v>
      </c>
      <c r="Y300" s="77">
        <v>0.00047223383563327516</v>
      </c>
      <c r="Z300" s="113">
        <v>0</v>
      </c>
      <c r="AA300" s="77"/>
      <c r="AB300" s="113">
        <v>0</v>
      </c>
      <c r="AC300" s="77"/>
      <c r="AD300" s="113">
        <v>35858.4445270697</v>
      </c>
      <c r="AE300" s="77">
        <v>0.0008971497089058089</v>
      </c>
      <c r="AF300" s="113">
        <v>0</v>
      </c>
      <c r="AG300" s="77"/>
      <c r="AH300" s="113">
        <v>171736.99285807033</v>
      </c>
      <c r="AI300" s="77">
        <v>0.0009970883088644654</v>
      </c>
    </row>
    <row r="301" spans="1:35" ht="16.5" customHeight="1">
      <c r="A301" s="73" t="s">
        <v>837</v>
      </c>
      <c r="B301" s="113">
        <v>0</v>
      </c>
      <c r="C301" s="77"/>
      <c r="D301" s="113">
        <v>0</v>
      </c>
      <c r="E301" s="77"/>
      <c r="F301" s="113">
        <v>0</v>
      </c>
      <c r="G301" s="77"/>
      <c r="H301" s="113">
        <v>0</v>
      </c>
      <c r="I301" s="77"/>
      <c r="J301" s="113">
        <v>0</v>
      </c>
      <c r="K301" s="77"/>
      <c r="L301" s="113">
        <v>17662.8765393125</v>
      </c>
      <c r="M301" s="77">
        <v>0.002333600501630018</v>
      </c>
      <c r="N301" s="113">
        <v>76892.13705443751</v>
      </c>
      <c r="O301" s="77">
        <v>0.0015899431335413096</v>
      </c>
      <c r="P301" s="113">
        <v>0</v>
      </c>
      <c r="Q301" s="77"/>
      <c r="R301" s="113">
        <v>0</v>
      </c>
      <c r="S301" s="77"/>
      <c r="T301" s="113">
        <v>8434.3072125625</v>
      </c>
      <c r="U301" s="77">
        <v>0.0017625872958041693</v>
      </c>
      <c r="V301" s="113">
        <v>59191.4385096875</v>
      </c>
      <c r="W301" s="77">
        <v>0.0018327996354116354</v>
      </c>
      <c r="X301" s="113">
        <v>4992.50471775</v>
      </c>
      <c r="Y301" s="77">
        <v>0.0008974634895089238</v>
      </c>
      <c r="Z301" s="113">
        <v>0</v>
      </c>
      <c r="AA301" s="77"/>
      <c r="AB301" s="113">
        <v>0</v>
      </c>
      <c r="AC301" s="77"/>
      <c r="AD301" s="113">
        <v>0</v>
      </c>
      <c r="AE301" s="77"/>
      <c r="AF301" s="113">
        <v>0</v>
      </c>
      <c r="AG301" s="77"/>
      <c r="AH301" s="113">
        <v>167173.26403375</v>
      </c>
      <c r="AI301" s="77">
        <v>0.0009705917423424338</v>
      </c>
    </row>
    <row r="302" spans="1:35" ht="16.5" customHeight="1">
      <c r="A302" s="78" t="s">
        <v>823</v>
      </c>
      <c r="B302" s="113">
        <v>0</v>
      </c>
      <c r="C302" s="77"/>
      <c r="D302" s="113">
        <v>0</v>
      </c>
      <c r="E302" s="77"/>
      <c r="F302" s="113">
        <v>0</v>
      </c>
      <c r="G302" s="77"/>
      <c r="H302" s="113">
        <v>0</v>
      </c>
      <c r="I302" s="77"/>
      <c r="J302" s="113">
        <v>0</v>
      </c>
      <c r="K302" s="77"/>
      <c r="L302" s="113">
        <v>17662.8765393125</v>
      </c>
      <c r="M302" s="77">
        <v>0.002333600501630018</v>
      </c>
      <c r="N302" s="113">
        <v>76892.13705443751</v>
      </c>
      <c r="O302" s="77">
        <v>0.0015899431335413096</v>
      </c>
      <c r="P302" s="113">
        <v>0</v>
      </c>
      <c r="Q302" s="77"/>
      <c r="R302" s="113">
        <v>0</v>
      </c>
      <c r="S302" s="77"/>
      <c r="T302" s="113">
        <v>8434.3072125625</v>
      </c>
      <c r="U302" s="77">
        <v>0.0017625872958041693</v>
      </c>
      <c r="V302" s="113">
        <v>59191.4385096875</v>
      </c>
      <c r="W302" s="77">
        <v>0.0018327996354116354</v>
      </c>
      <c r="X302" s="113">
        <v>4992.50471775</v>
      </c>
      <c r="Y302" s="77">
        <v>0.0008974634895089238</v>
      </c>
      <c r="Z302" s="113">
        <v>0</v>
      </c>
      <c r="AA302" s="77"/>
      <c r="AB302" s="113">
        <v>0</v>
      </c>
      <c r="AC302" s="77"/>
      <c r="AD302" s="113">
        <v>0</v>
      </c>
      <c r="AE302" s="77"/>
      <c r="AF302" s="113">
        <v>0</v>
      </c>
      <c r="AG302" s="77"/>
      <c r="AH302" s="113">
        <v>167173.26403375</v>
      </c>
      <c r="AI302" s="77">
        <v>0.0009705917423424338</v>
      </c>
    </row>
    <row r="303" spans="1:35" ht="16.5" customHeight="1">
      <c r="A303" s="73" t="s">
        <v>838</v>
      </c>
      <c r="B303" s="113">
        <v>0</v>
      </c>
      <c r="C303" s="77"/>
      <c r="D303" s="113">
        <v>741.7963474799</v>
      </c>
      <c r="E303" s="77">
        <v>0.0006896268217688672</v>
      </c>
      <c r="F303" s="113">
        <v>10385.1488647196</v>
      </c>
      <c r="G303" s="77">
        <v>0.0012344587397420995</v>
      </c>
      <c r="H303" s="113">
        <v>741.7963474799</v>
      </c>
      <c r="I303" s="77">
        <v>0.0005771170401058702</v>
      </c>
      <c r="J303" s="113">
        <v>0</v>
      </c>
      <c r="K303" s="77"/>
      <c r="L303" s="113">
        <v>0</v>
      </c>
      <c r="M303" s="77"/>
      <c r="N303" s="113">
        <v>0</v>
      </c>
      <c r="O303" s="77"/>
      <c r="P303" s="113">
        <v>0</v>
      </c>
      <c r="Q303" s="77"/>
      <c r="R303" s="113">
        <v>0</v>
      </c>
      <c r="S303" s="77"/>
      <c r="T303" s="113">
        <v>0</v>
      </c>
      <c r="U303" s="77"/>
      <c r="V303" s="113">
        <v>0</v>
      </c>
      <c r="W303" s="77"/>
      <c r="X303" s="113">
        <v>0</v>
      </c>
      <c r="Y303" s="77"/>
      <c r="Z303" s="113">
        <v>0</v>
      </c>
      <c r="AA303" s="77"/>
      <c r="AB303" s="113">
        <v>22253.8904243992</v>
      </c>
      <c r="AC303" s="77">
        <v>0.0035450259828711033</v>
      </c>
      <c r="AD303" s="113">
        <v>81597.5982227972</v>
      </c>
      <c r="AE303" s="77">
        <v>0.002041506887944698</v>
      </c>
      <c r="AF303" s="113">
        <v>0</v>
      </c>
      <c r="AG303" s="77"/>
      <c r="AH303" s="113">
        <v>115720.2302068758</v>
      </c>
      <c r="AI303" s="77">
        <v>0.0006718604228370142</v>
      </c>
    </row>
    <row r="304" spans="1:35" ht="16.5" customHeight="1">
      <c r="A304" s="78" t="s">
        <v>823</v>
      </c>
      <c r="B304" s="113">
        <v>0</v>
      </c>
      <c r="C304" s="77"/>
      <c r="D304" s="113">
        <v>741.7963474799</v>
      </c>
      <c r="E304" s="77">
        <v>0.0006896268217688672</v>
      </c>
      <c r="F304" s="113">
        <v>10385.1488647196</v>
      </c>
      <c r="G304" s="77">
        <v>0.0012344587397420995</v>
      </c>
      <c r="H304" s="113">
        <v>741.7963474799</v>
      </c>
      <c r="I304" s="77">
        <v>0.0005771170401058702</v>
      </c>
      <c r="J304" s="113">
        <v>0</v>
      </c>
      <c r="K304" s="77"/>
      <c r="L304" s="113">
        <v>0</v>
      </c>
      <c r="M304" s="77"/>
      <c r="N304" s="113">
        <v>0</v>
      </c>
      <c r="O304" s="77"/>
      <c r="P304" s="113">
        <v>0</v>
      </c>
      <c r="Q304" s="77"/>
      <c r="R304" s="113">
        <v>0</v>
      </c>
      <c r="S304" s="77"/>
      <c r="T304" s="113">
        <v>0</v>
      </c>
      <c r="U304" s="77"/>
      <c r="V304" s="113">
        <v>0</v>
      </c>
      <c r="W304" s="77"/>
      <c r="X304" s="113">
        <v>0</v>
      </c>
      <c r="Y304" s="77"/>
      <c r="Z304" s="113">
        <v>0</v>
      </c>
      <c r="AA304" s="77"/>
      <c r="AB304" s="113">
        <v>22253.8904243992</v>
      </c>
      <c r="AC304" s="77">
        <v>0.0035450259828711033</v>
      </c>
      <c r="AD304" s="113">
        <v>81597.5982227972</v>
      </c>
      <c r="AE304" s="77">
        <v>0.002041506887944698</v>
      </c>
      <c r="AF304" s="113">
        <v>0</v>
      </c>
      <c r="AG304" s="77"/>
      <c r="AH304" s="113">
        <v>115720.2302068758</v>
      </c>
      <c r="AI304" s="77">
        <v>0.0006718604228370142</v>
      </c>
    </row>
    <row r="305" spans="1:35" ht="16.5" customHeight="1">
      <c r="A305" s="73" t="s">
        <v>839</v>
      </c>
      <c r="B305" s="113">
        <v>0</v>
      </c>
      <c r="C305" s="77"/>
      <c r="D305" s="113">
        <v>18954.9008148289</v>
      </c>
      <c r="E305" s="77">
        <v>0.017621828484709227</v>
      </c>
      <c r="F305" s="113">
        <v>112042.38478350049</v>
      </c>
      <c r="G305" s="77">
        <v>0.013318220366335969</v>
      </c>
      <c r="H305" s="113">
        <v>14565.8295333068</v>
      </c>
      <c r="I305" s="77">
        <v>0.011332205200938208</v>
      </c>
      <c r="J305" s="113">
        <v>0</v>
      </c>
      <c r="K305" s="77"/>
      <c r="L305" s="113">
        <v>6955.137445234</v>
      </c>
      <c r="M305" s="77">
        <v>0.0009189053773307714</v>
      </c>
      <c r="N305" s="113">
        <v>0</v>
      </c>
      <c r="O305" s="77"/>
      <c r="P305" s="113">
        <v>0</v>
      </c>
      <c r="Q305" s="77"/>
      <c r="R305" s="113">
        <v>0</v>
      </c>
      <c r="S305" s="77"/>
      <c r="T305" s="113">
        <v>4794.6380592</v>
      </c>
      <c r="U305" s="77">
        <v>0.0010019753748758125</v>
      </c>
      <c r="V305" s="113">
        <v>0</v>
      </c>
      <c r="W305" s="77"/>
      <c r="X305" s="113">
        <v>0</v>
      </c>
      <c r="Y305" s="77"/>
      <c r="Z305" s="113">
        <v>0</v>
      </c>
      <c r="AA305" s="77"/>
      <c r="AB305" s="113">
        <v>43787.7094728803</v>
      </c>
      <c r="AC305" s="77">
        <v>0.0069753452026338255</v>
      </c>
      <c r="AD305" s="113">
        <v>135323.5011538141</v>
      </c>
      <c r="AE305" s="77">
        <v>0.0033856861687519575</v>
      </c>
      <c r="AF305" s="113">
        <v>0</v>
      </c>
      <c r="AG305" s="77"/>
      <c r="AH305" s="113">
        <v>336424.1012627646</v>
      </c>
      <c r="AI305" s="77">
        <v>0.0019532456729725155</v>
      </c>
    </row>
    <row r="306" spans="1:35" ht="16.5" customHeight="1">
      <c r="A306" s="78" t="s">
        <v>823</v>
      </c>
      <c r="B306" s="113">
        <v>0</v>
      </c>
      <c r="C306" s="77"/>
      <c r="D306" s="113">
        <v>18954.9008148289</v>
      </c>
      <c r="E306" s="77">
        <v>0.017621828484709227</v>
      </c>
      <c r="F306" s="113">
        <v>112042.38478350049</v>
      </c>
      <c r="G306" s="77">
        <v>0.013318220366335969</v>
      </c>
      <c r="H306" s="113">
        <v>14565.8295333068</v>
      </c>
      <c r="I306" s="77">
        <v>0.011332205200938208</v>
      </c>
      <c r="J306" s="113">
        <v>0</v>
      </c>
      <c r="K306" s="77"/>
      <c r="L306" s="113">
        <v>6955.137445234</v>
      </c>
      <c r="M306" s="77">
        <v>0.0009189053773307714</v>
      </c>
      <c r="N306" s="113">
        <v>0</v>
      </c>
      <c r="O306" s="77"/>
      <c r="P306" s="113">
        <v>0</v>
      </c>
      <c r="Q306" s="77"/>
      <c r="R306" s="113">
        <v>0</v>
      </c>
      <c r="S306" s="77"/>
      <c r="T306" s="113">
        <v>4794.6380592</v>
      </c>
      <c r="U306" s="77">
        <v>0.0010019753748758125</v>
      </c>
      <c r="V306" s="113">
        <v>0</v>
      </c>
      <c r="W306" s="77"/>
      <c r="X306" s="113">
        <v>0</v>
      </c>
      <c r="Y306" s="77"/>
      <c r="Z306" s="113">
        <v>0</v>
      </c>
      <c r="AA306" s="77"/>
      <c r="AB306" s="113">
        <v>43787.7094728803</v>
      </c>
      <c r="AC306" s="77">
        <v>0.0069753452026338255</v>
      </c>
      <c r="AD306" s="113">
        <v>135323.5011538141</v>
      </c>
      <c r="AE306" s="77">
        <v>0.0033856861687519575</v>
      </c>
      <c r="AF306" s="113">
        <v>0</v>
      </c>
      <c r="AG306" s="77"/>
      <c r="AH306" s="113">
        <v>336424.1012627646</v>
      </c>
      <c r="AI306" s="77">
        <v>0.0019532456729725155</v>
      </c>
    </row>
    <row r="307" spans="1:35" ht="16.5" customHeight="1">
      <c r="A307" s="73" t="s">
        <v>840</v>
      </c>
      <c r="B307" s="113">
        <v>0</v>
      </c>
      <c r="C307" s="77"/>
      <c r="D307" s="113">
        <v>0</v>
      </c>
      <c r="E307" s="77"/>
      <c r="F307" s="113">
        <v>0</v>
      </c>
      <c r="G307" s="77"/>
      <c r="H307" s="113">
        <v>0</v>
      </c>
      <c r="I307" s="77"/>
      <c r="J307" s="113">
        <v>0</v>
      </c>
      <c r="K307" s="77"/>
      <c r="L307" s="113">
        <v>0</v>
      </c>
      <c r="M307" s="77"/>
      <c r="N307" s="113">
        <v>0</v>
      </c>
      <c r="O307" s="77"/>
      <c r="P307" s="113">
        <v>0</v>
      </c>
      <c r="Q307" s="77"/>
      <c r="R307" s="113">
        <v>0</v>
      </c>
      <c r="S307" s="77"/>
      <c r="T307" s="113">
        <v>0</v>
      </c>
      <c r="U307" s="77"/>
      <c r="V307" s="113">
        <v>0</v>
      </c>
      <c r="W307" s="77"/>
      <c r="X307" s="113">
        <v>0</v>
      </c>
      <c r="Y307" s="77"/>
      <c r="Z307" s="113">
        <v>0</v>
      </c>
      <c r="AA307" s="77"/>
      <c r="AB307" s="113">
        <v>0</v>
      </c>
      <c r="AC307" s="77">
        <v>0</v>
      </c>
      <c r="AD307" s="113">
        <v>0</v>
      </c>
      <c r="AE307" s="77">
        <v>0</v>
      </c>
      <c r="AF307" s="113">
        <v>0</v>
      </c>
      <c r="AG307" s="77"/>
      <c r="AH307" s="113">
        <v>0</v>
      </c>
      <c r="AI307" s="77">
        <v>0</v>
      </c>
    </row>
    <row r="308" spans="1:35" ht="16.5" customHeight="1">
      <c r="A308" s="78" t="s">
        <v>821</v>
      </c>
      <c r="B308" s="113">
        <v>0</v>
      </c>
      <c r="C308" s="77"/>
      <c r="D308" s="113">
        <v>0</v>
      </c>
      <c r="E308" s="77"/>
      <c r="F308" s="113">
        <v>0</v>
      </c>
      <c r="G308" s="77"/>
      <c r="H308" s="113">
        <v>0</v>
      </c>
      <c r="I308" s="77"/>
      <c r="J308" s="113">
        <v>0</v>
      </c>
      <c r="K308" s="77"/>
      <c r="L308" s="113">
        <v>0</v>
      </c>
      <c r="M308" s="77"/>
      <c r="N308" s="113">
        <v>0</v>
      </c>
      <c r="O308" s="77"/>
      <c r="P308" s="113">
        <v>0</v>
      </c>
      <c r="Q308" s="77"/>
      <c r="R308" s="113">
        <v>0</v>
      </c>
      <c r="S308" s="77"/>
      <c r="T308" s="113">
        <v>0</v>
      </c>
      <c r="U308" s="77"/>
      <c r="V308" s="113">
        <v>0</v>
      </c>
      <c r="W308" s="77"/>
      <c r="X308" s="113">
        <v>0</v>
      </c>
      <c r="Y308" s="77"/>
      <c r="Z308" s="113">
        <v>0</v>
      </c>
      <c r="AA308" s="77"/>
      <c r="AB308" s="113">
        <v>0</v>
      </c>
      <c r="AC308" s="77">
        <v>0</v>
      </c>
      <c r="AD308" s="113">
        <v>0</v>
      </c>
      <c r="AE308" s="77">
        <v>0</v>
      </c>
      <c r="AF308" s="113">
        <v>0</v>
      </c>
      <c r="AG308" s="77"/>
      <c r="AH308" s="113">
        <v>0</v>
      </c>
      <c r="AI308" s="77">
        <v>0</v>
      </c>
    </row>
    <row r="309" spans="1:35" ht="16.5" customHeight="1">
      <c r="A309" s="67" t="s">
        <v>228</v>
      </c>
      <c r="B309" s="111">
        <v>0</v>
      </c>
      <c r="C309" s="70"/>
      <c r="D309" s="111">
        <v>341956.1578904445</v>
      </c>
      <c r="E309" s="70">
        <v>0.3179068475484374</v>
      </c>
      <c r="F309" s="111">
        <v>3845609.6268860926</v>
      </c>
      <c r="G309" s="70">
        <v>0.4571187640528897</v>
      </c>
      <c r="H309" s="111">
        <v>747344.4611107307</v>
      </c>
      <c r="I309" s="70">
        <v>0.5814334686346356</v>
      </c>
      <c r="J309" s="111">
        <v>0</v>
      </c>
      <c r="K309" s="70"/>
      <c r="L309" s="111">
        <v>2431396.0677738125</v>
      </c>
      <c r="M309" s="70">
        <v>0.3212334678776547</v>
      </c>
      <c r="N309" s="111">
        <v>22583101.892536663</v>
      </c>
      <c r="O309" s="70">
        <v>0.4669638426446918</v>
      </c>
      <c r="P309" s="111">
        <v>4183330.9983108663</v>
      </c>
      <c r="Q309" s="70">
        <v>0.5515280079505803</v>
      </c>
      <c r="R309" s="111">
        <v>0</v>
      </c>
      <c r="S309" s="70"/>
      <c r="T309" s="111">
        <v>1565929.0446148892</v>
      </c>
      <c r="U309" s="70">
        <v>0.3272452106152767</v>
      </c>
      <c r="V309" s="111">
        <v>14701754.729993045</v>
      </c>
      <c r="W309" s="70">
        <v>0.4552241234115734</v>
      </c>
      <c r="X309" s="111">
        <v>3316473.277257049</v>
      </c>
      <c r="Y309" s="70">
        <v>0.5961764381890469</v>
      </c>
      <c r="Z309" s="111">
        <v>0</v>
      </c>
      <c r="AA309" s="70"/>
      <c r="AB309" s="111">
        <v>2252634.654245185</v>
      </c>
      <c r="AC309" s="70">
        <v>0.3588428012775496</v>
      </c>
      <c r="AD309" s="111">
        <v>17765375.561920807</v>
      </c>
      <c r="AE309" s="70">
        <v>0.44447554053684074</v>
      </c>
      <c r="AF309" s="111">
        <v>3522469.736121674</v>
      </c>
      <c r="AG309" s="70">
        <v>0.5547511039287841</v>
      </c>
      <c r="AH309" s="111">
        <v>77257376.20866127</v>
      </c>
      <c r="AI309" s="70">
        <v>0.44854882637232546</v>
      </c>
    </row>
    <row r="310" spans="1:35" ht="16.5" customHeight="1">
      <c r="A310" s="79" t="s">
        <v>50</v>
      </c>
      <c r="B310" s="112">
        <v>0</v>
      </c>
      <c r="C310" s="81"/>
      <c r="D310" s="112">
        <v>51493.8177627465</v>
      </c>
      <c r="E310" s="81">
        <v>0.04787232776908536</v>
      </c>
      <c r="F310" s="112">
        <v>120545.1322553318</v>
      </c>
      <c r="G310" s="81">
        <v>0.014328922385647425</v>
      </c>
      <c r="H310" s="112">
        <v>1695.8949983584</v>
      </c>
      <c r="I310" s="81">
        <v>0.001319405123937294</v>
      </c>
      <c r="J310" s="112">
        <v>0</v>
      </c>
      <c r="K310" s="81"/>
      <c r="L310" s="112">
        <v>629718.3174127935</v>
      </c>
      <c r="M310" s="81">
        <v>0.0831977157361314</v>
      </c>
      <c r="N310" s="112">
        <v>2067811.040218958</v>
      </c>
      <c r="O310" s="81">
        <v>0.042757323320711485</v>
      </c>
      <c r="P310" s="112">
        <v>80126.45270036081</v>
      </c>
      <c r="Q310" s="81">
        <v>0.0105638264961152</v>
      </c>
      <c r="R310" s="112">
        <v>0</v>
      </c>
      <c r="S310" s="81"/>
      <c r="T310" s="112">
        <v>209379.9192264021</v>
      </c>
      <c r="U310" s="81">
        <v>0.043755862375427404</v>
      </c>
      <c r="V310" s="112">
        <v>736958.2779224723</v>
      </c>
      <c r="W310" s="81">
        <v>0.022819125486683925</v>
      </c>
      <c r="X310" s="112">
        <v>37055.38467536969</v>
      </c>
      <c r="Y310" s="81">
        <v>0.006661156416661413</v>
      </c>
      <c r="Z310" s="112">
        <v>0</v>
      </c>
      <c r="AA310" s="81"/>
      <c r="AB310" s="112">
        <v>341706.6672005925</v>
      </c>
      <c r="AC310" s="81">
        <v>0.054433584000137494</v>
      </c>
      <c r="AD310" s="112">
        <v>979311.1948141201</v>
      </c>
      <c r="AE310" s="81">
        <v>0.02450158574760367</v>
      </c>
      <c r="AF310" s="112">
        <v>130936.9597368532</v>
      </c>
      <c r="AG310" s="81">
        <v>0.020621163104462527</v>
      </c>
      <c r="AH310" s="112">
        <v>5386739.058924358</v>
      </c>
      <c r="AI310" s="81">
        <v>0.0312748840489823</v>
      </c>
    </row>
    <row r="311" spans="1:35" ht="16.5" customHeight="1">
      <c r="A311" s="73" t="s">
        <v>841</v>
      </c>
      <c r="B311" s="113">
        <v>0</v>
      </c>
      <c r="C311" s="77"/>
      <c r="D311" s="113">
        <v>51493.8177627465</v>
      </c>
      <c r="E311" s="77">
        <v>0.04787232776908536</v>
      </c>
      <c r="F311" s="113">
        <v>120545.1322553318</v>
      </c>
      <c r="G311" s="77">
        <v>0.014328922385647425</v>
      </c>
      <c r="H311" s="113">
        <v>1695.8949983584</v>
      </c>
      <c r="I311" s="77">
        <v>0.001319405123937294</v>
      </c>
      <c r="J311" s="113">
        <v>0</v>
      </c>
      <c r="K311" s="77"/>
      <c r="L311" s="113">
        <v>118907.2784780755</v>
      </c>
      <c r="M311" s="77">
        <v>0.01570990342860075</v>
      </c>
      <c r="N311" s="113">
        <v>610205.025577626</v>
      </c>
      <c r="O311" s="77">
        <v>0.01261756179026052</v>
      </c>
      <c r="P311" s="113">
        <v>0</v>
      </c>
      <c r="Q311" s="77"/>
      <c r="R311" s="113">
        <v>0</v>
      </c>
      <c r="S311" s="77"/>
      <c r="T311" s="113">
        <v>49429.7119476709</v>
      </c>
      <c r="U311" s="77">
        <v>0.010329737833648857</v>
      </c>
      <c r="V311" s="113">
        <v>59933.762550993495</v>
      </c>
      <c r="W311" s="77">
        <v>0.0018557849060270853</v>
      </c>
      <c r="X311" s="113">
        <v>810.2468062742</v>
      </c>
      <c r="Y311" s="77">
        <v>0.00014565172538284969</v>
      </c>
      <c r="Z311" s="113">
        <v>0</v>
      </c>
      <c r="AA311" s="77"/>
      <c r="AB311" s="113">
        <v>65497.222397018595</v>
      </c>
      <c r="AC311" s="77">
        <v>0.010433652308665334</v>
      </c>
      <c r="AD311" s="113">
        <v>130035.8003378165</v>
      </c>
      <c r="AE311" s="77">
        <v>0.0032533921077457103</v>
      </c>
      <c r="AF311" s="113">
        <v>0</v>
      </c>
      <c r="AG311" s="77"/>
      <c r="AH311" s="113">
        <v>1208553.8931119118</v>
      </c>
      <c r="AI311" s="77">
        <v>0.007016746580921019</v>
      </c>
    </row>
    <row r="312" spans="1:35" ht="16.5" customHeight="1">
      <c r="A312" s="78" t="s">
        <v>842</v>
      </c>
      <c r="B312" s="113">
        <v>0</v>
      </c>
      <c r="C312" s="77"/>
      <c r="D312" s="113">
        <v>51493.8177627465</v>
      </c>
      <c r="E312" s="77">
        <v>0.04787232776908536</v>
      </c>
      <c r="F312" s="113">
        <v>120545.1322553318</v>
      </c>
      <c r="G312" s="77">
        <v>0.014328922385647425</v>
      </c>
      <c r="H312" s="113">
        <v>1695.8949983584</v>
      </c>
      <c r="I312" s="77">
        <v>0.001319405123937294</v>
      </c>
      <c r="J312" s="113">
        <v>0</v>
      </c>
      <c r="K312" s="77"/>
      <c r="L312" s="113">
        <v>118907.2784780755</v>
      </c>
      <c r="M312" s="77">
        <v>0.01570990342860075</v>
      </c>
      <c r="N312" s="113">
        <v>610205.025577626</v>
      </c>
      <c r="O312" s="77">
        <v>0.01261756179026052</v>
      </c>
      <c r="P312" s="113">
        <v>0</v>
      </c>
      <c r="Q312" s="77"/>
      <c r="R312" s="113">
        <v>0</v>
      </c>
      <c r="S312" s="77"/>
      <c r="T312" s="113">
        <v>49429.7119476709</v>
      </c>
      <c r="U312" s="77">
        <v>0.010329737833648857</v>
      </c>
      <c r="V312" s="113">
        <v>59933.762550993495</v>
      </c>
      <c r="W312" s="77">
        <v>0.0018557849060270853</v>
      </c>
      <c r="X312" s="113">
        <v>810.2468062742</v>
      </c>
      <c r="Y312" s="77">
        <v>0.00014565172538284969</v>
      </c>
      <c r="Z312" s="113">
        <v>0</v>
      </c>
      <c r="AA312" s="77"/>
      <c r="AB312" s="113">
        <v>65497.222397018595</v>
      </c>
      <c r="AC312" s="77">
        <v>0.010433652308665334</v>
      </c>
      <c r="AD312" s="113">
        <v>130035.8003378165</v>
      </c>
      <c r="AE312" s="77">
        <v>0.0032533921077457103</v>
      </c>
      <c r="AF312" s="113">
        <v>0</v>
      </c>
      <c r="AG312" s="77"/>
      <c r="AH312" s="113">
        <v>1208553.8931119118</v>
      </c>
      <c r="AI312" s="77">
        <v>0.007016746580921019</v>
      </c>
    </row>
    <row r="313" spans="1:35" ht="16.5" customHeight="1">
      <c r="A313" s="73" t="s">
        <v>843</v>
      </c>
      <c r="B313" s="113">
        <v>0</v>
      </c>
      <c r="C313" s="77"/>
      <c r="D313" s="113">
        <v>0</v>
      </c>
      <c r="E313" s="77"/>
      <c r="F313" s="113">
        <v>0</v>
      </c>
      <c r="G313" s="77"/>
      <c r="H313" s="113">
        <v>0</v>
      </c>
      <c r="I313" s="77"/>
      <c r="J313" s="113">
        <v>0</v>
      </c>
      <c r="K313" s="77"/>
      <c r="L313" s="113">
        <v>75184.911774388</v>
      </c>
      <c r="M313" s="77">
        <v>0.009933350745062143</v>
      </c>
      <c r="N313" s="113">
        <v>230703.93749636793</v>
      </c>
      <c r="O313" s="77">
        <v>0.004770398578512716</v>
      </c>
      <c r="P313" s="113">
        <v>0</v>
      </c>
      <c r="Q313" s="77"/>
      <c r="R313" s="113">
        <v>0</v>
      </c>
      <c r="S313" s="77"/>
      <c r="T313" s="113">
        <v>0</v>
      </c>
      <c r="U313" s="77"/>
      <c r="V313" s="113">
        <v>263.4985225737</v>
      </c>
      <c r="W313" s="77">
        <v>8.158950149953564E-06</v>
      </c>
      <c r="X313" s="113">
        <v>0</v>
      </c>
      <c r="Y313" s="77"/>
      <c r="Z313" s="113">
        <v>0</v>
      </c>
      <c r="AA313" s="77"/>
      <c r="AB313" s="113">
        <v>0</v>
      </c>
      <c r="AC313" s="77"/>
      <c r="AD313" s="113">
        <v>1767.4182372153</v>
      </c>
      <c r="AE313" s="77">
        <v>4.4219395959451565E-05</v>
      </c>
      <c r="AF313" s="113">
        <v>0</v>
      </c>
      <c r="AG313" s="77"/>
      <c r="AH313" s="113">
        <v>307919.76603054494</v>
      </c>
      <c r="AI313" s="77">
        <v>0.0017877522697225345</v>
      </c>
    </row>
    <row r="314" spans="1:35" ht="16.5" customHeight="1">
      <c r="A314" s="78" t="s">
        <v>842</v>
      </c>
      <c r="B314" s="113">
        <v>0</v>
      </c>
      <c r="C314" s="77"/>
      <c r="D314" s="113">
        <v>0</v>
      </c>
      <c r="E314" s="77"/>
      <c r="F314" s="113">
        <v>0</v>
      </c>
      <c r="G314" s="77"/>
      <c r="H314" s="113">
        <v>0</v>
      </c>
      <c r="I314" s="77"/>
      <c r="J314" s="113">
        <v>0</v>
      </c>
      <c r="K314" s="77"/>
      <c r="L314" s="113">
        <v>75184.911774388</v>
      </c>
      <c r="M314" s="77">
        <v>0.009933350745062143</v>
      </c>
      <c r="N314" s="113">
        <v>230703.93749636793</v>
      </c>
      <c r="O314" s="77">
        <v>0.004770398578512716</v>
      </c>
      <c r="P314" s="113">
        <v>0</v>
      </c>
      <c r="Q314" s="77"/>
      <c r="R314" s="113">
        <v>0</v>
      </c>
      <c r="S314" s="77"/>
      <c r="T314" s="113">
        <v>0</v>
      </c>
      <c r="U314" s="77"/>
      <c r="V314" s="113">
        <v>263.4985225737</v>
      </c>
      <c r="W314" s="77">
        <v>8.158950149953564E-06</v>
      </c>
      <c r="X314" s="113">
        <v>0</v>
      </c>
      <c r="Y314" s="77"/>
      <c r="Z314" s="113">
        <v>0</v>
      </c>
      <c r="AA314" s="77"/>
      <c r="AB314" s="113">
        <v>0</v>
      </c>
      <c r="AC314" s="77"/>
      <c r="AD314" s="113">
        <v>1767.4182372153</v>
      </c>
      <c r="AE314" s="77">
        <v>4.4219395959451565E-05</v>
      </c>
      <c r="AF314" s="113">
        <v>0</v>
      </c>
      <c r="AG314" s="77"/>
      <c r="AH314" s="113">
        <v>307919.76603054494</v>
      </c>
      <c r="AI314" s="77">
        <v>0.0017877522697225345</v>
      </c>
    </row>
    <row r="315" spans="1:35" ht="16.5" customHeight="1">
      <c r="A315" s="73" t="s">
        <v>844</v>
      </c>
      <c r="B315" s="113">
        <v>0</v>
      </c>
      <c r="C315" s="77"/>
      <c r="D315" s="113">
        <v>0</v>
      </c>
      <c r="E315" s="77"/>
      <c r="F315" s="113">
        <v>0</v>
      </c>
      <c r="G315" s="77"/>
      <c r="H315" s="113">
        <v>0</v>
      </c>
      <c r="I315" s="77"/>
      <c r="J315" s="113">
        <v>0</v>
      </c>
      <c r="K315" s="77"/>
      <c r="L315" s="113">
        <v>165533.07914435</v>
      </c>
      <c r="M315" s="77">
        <v>0.02187005472567563</v>
      </c>
      <c r="N315" s="113">
        <v>286533.34650672757</v>
      </c>
      <c r="O315" s="77">
        <v>0.005924815517696592</v>
      </c>
      <c r="P315" s="113">
        <v>40270.75798315</v>
      </c>
      <c r="Q315" s="77">
        <v>0.005309274101923734</v>
      </c>
      <c r="R315" s="113">
        <v>0</v>
      </c>
      <c r="S315" s="77"/>
      <c r="T315" s="113">
        <v>2170.213700656</v>
      </c>
      <c r="U315" s="77">
        <v>0.00045352759883573817</v>
      </c>
      <c r="V315" s="113">
        <v>229.03039574599998</v>
      </c>
      <c r="W315" s="77">
        <v>7.091681438908614E-06</v>
      </c>
      <c r="X315" s="113">
        <v>0</v>
      </c>
      <c r="Y315" s="77"/>
      <c r="Z315" s="113">
        <v>0</v>
      </c>
      <c r="AA315" s="77"/>
      <c r="AB315" s="113">
        <v>40945.6749190943</v>
      </c>
      <c r="AC315" s="77">
        <v>0.006522611494268727</v>
      </c>
      <c r="AD315" s="113">
        <v>142483.11811500852</v>
      </c>
      <c r="AE315" s="77">
        <v>0.0035648140801080594</v>
      </c>
      <c r="AF315" s="113">
        <v>0</v>
      </c>
      <c r="AG315" s="77"/>
      <c r="AH315" s="113">
        <v>678165.2207647323</v>
      </c>
      <c r="AI315" s="77">
        <v>0.003937361437682982</v>
      </c>
    </row>
    <row r="316" spans="1:35" ht="16.5" customHeight="1">
      <c r="A316" s="78" t="s">
        <v>842</v>
      </c>
      <c r="B316" s="113">
        <v>0</v>
      </c>
      <c r="C316" s="77"/>
      <c r="D316" s="113">
        <v>0</v>
      </c>
      <c r="E316" s="77"/>
      <c r="F316" s="113">
        <v>0</v>
      </c>
      <c r="G316" s="77"/>
      <c r="H316" s="113">
        <v>0</v>
      </c>
      <c r="I316" s="77"/>
      <c r="J316" s="113">
        <v>0</v>
      </c>
      <c r="K316" s="77"/>
      <c r="L316" s="113">
        <v>165533.07914435</v>
      </c>
      <c r="M316" s="77">
        <v>0.02187005472567563</v>
      </c>
      <c r="N316" s="113">
        <v>286533.34650672757</v>
      </c>
      <c r="O316" s="77">
        <v>0.005924815517696592</v>
      </c>
      <c r="P316" s="113">
        <v>40270.75798315</v>
      </c>
      <c r="Q316" s="77">
        <v>0.005309274101923734</v>
      </c>
      <c r="R316" s="113">
        <v>0</v>
      </c>
      <c r="S316" s="77"/>
      <c r="T316" s="113">
        <v>2170.213700656</v>
      </c>
      <c r="U316" s="77">
        <v>0.00045352759883573817</v>
      </c>
      <c r="V316" s="113">
        <v>229.03039574599998</v>
      </c>
      <c r="W316" s="77">
        <v>7.091681438908614E-06</v>
      </c>
      <c r="X316" s="113">
        <v>0</v>
      </c>
      <c r="Y316" s="77"/>
      <c r="Z316" s="113">
        <v>0</v>
      </c>
      <c r="AA316" s="77"/>
      <c r="AB316" s="113">
        <v>40945.6749190943</v>
      </c>
      <c r="AC316" s="77">
        <v>0.006522611494268727</v>
      </c>
      <c r="AD316" s="113">
        <v>142483.11811500852</v>
      </c>
      <c r="AE316" s="77">
        <v>0.0035648140801080594</v>
      </c>
      <c r="AF316" s="113">
        <v>0</v>
      </c>
      <c r="AG316" s="77"/>
      <c r="AH316" s="113">
        <v>678165.2207647323</v>
      </c>
      <c r="AI316" s="77">
        <v>0.003937361437682982</v>
      </c>
    </row>
    <row r="317" spans="1:35" ht="16.5" customHeight="1">
      <c r="A317" s="73" t="s">
        <v>845</v>
      </c>
      <c r="B317" s="113">
        <v>0</v>
      </c>
      <c r="C317" s="77"/>
      <c r="D317" s="113">
        <v>0</v>
      </c>
      <c r="E317" s="77"/>
      <c r="F317" s="113">
        <v>0</v>
      </c>
      <c r="G317" s="77"/>
      <c r="H317" s="113">
        <v>0</v>
      </c>
      <c r="I317" s="77"/>
      <c r="J317" s="113">
        <v>0</v>
      </c>
      <c r="K317" s="77"/>
      <c r="L317" s="113">
        <v>270093.04801598</v>
      </c>
      <c r="M317" s="77">
        <v>0.03568440683679287</v>
      </c>
      <c r="N317" s="113">
        <v>940368.730638236</v>
      </c>
      <c r="O317" s="77">
        <v>0.01944454743424166</v>
      </c>
      <c r="P317" s="113">
        <v>39855.6947172108</v>
      </c>
      <c r="Q317" s="77">
        <v>0.005254552394191465</v>
      </c>
      <c r="R317" s="113">
        <v>0</v>
      </c>
      <c r="S317" s="77"/>
      <c r="T317" s="113">
        <v>157779.9935780752</v>
      </c>
      <c r="U317" s="77">
        <v>0.03297259694294281</v>
      </c>
      <c r="V317" s="113">
        <v>676531.9864531592</v>
      </c>
      <c r="W317" s="77">
        <v>0.020948089949067977</v>
      </c>
      <c r="X317" s="113">
        <v>36245.137869095495</v>
      </c>
      <c r="Y317" s="77">
        <v>0.006515504691278564</v>
      </c>
      <c r="Z317" s="113">
        <v>0</v>
      </c>
      <c r="AA317" s="77"/>
      <c r="AB317" s="113">
        <v>235263.76988447964</v>
      </c>
      <c r="AC317" s="77">
        <v>0.037477320197203436</v>
      </c>
      <c r="AD317" s="113">
        <v>705024.8581240799</v>
      </c>
      <c r="AE317" s="77">
        <v>0.017639160163790447</v>
      </c>
      <c r="AF317" s="113">
        <v>66918.4037097502</v>
      </c>
      <c r="AG317" s="77">
        <v>0.010538928965223527</v>
      </c>
      <c r="AH317" s="113">
        <v>3128081.6229900667</v>
      </c>
      <c r="AI317" s="77">
        <v>0.0181613382390759</v>
      </c>
    </row>
    <row r="318" spans="1:35" ht="16.5" customHeight="1">
      <c r="A318" s="78" t="s">
        <v>842</v>
      </c>
      <c r="B318" s="113">
        <v>0</v>
      </c>
      <c r="C318" s="77"/>
      <c r="D318" s="113">
        <v>0</v>
      </c>
      <c r="E318" s="77"/>
      <c r="F318" s="113">
        <v>0</v>
      </c>
      <c r="G318" s="77"/>
      <c r="H318" s="113">
        <v>0</v>
      </c>
      <c r="I318" s="77"/>
      <c r="J318" s="113">
        <v>0</v>
      </c>
      <c r="K318" s="77"/>
      <c r="L318" s="113">
        <v>270093.04801598</v>
      </c>
      <c r="M318" s="77">
        <v>0.03568440683679287</v>
      </c>
      <c r="N318" s="113">
        <v>940368.730638236</v>
      </c>
      <c r="O318" s="77">
        <v>0.01944454743424166</v>
      </c>
      <c r="P318" s="113">
        <v>39855.6947172108</v>
      </c>
      <c r="Q318" s="77">
        <v>0.005254552394191465</v>
      </c>
      <c r="R318" s="113">
        <v>0</v>
      </c>
      <c r="S318" s="77"/>
      <c r="T318" s="113">
        <v>157779.9935780752</v>
      </c>
      <c r="U318" s="77">
        <v>0.03297259694294281</v>
      </c>
      <c r="V318" s="113">
        <v>676531.9864531592</v>
      </c>
      <c r="W318" s="77">
        <v>0.020948089949067977</v>
      </c>
      <c r="X318" s="113">
        <v>36245.137869095495</v>
      </c>
      <c r="Y318" s="77">
        <v>0.006515504691278564</v>
      </c>
      <c r="Z318" s="113">
        <v>0</v>
      </c>
      <c r="AA318" s="77"/>
      <c r="AB318" s="113">
        <v>235263.76988447964</v>
      </c>
      <c r="AC318" s="77">
        <v>0.037477320197203436</v>
      </c>
      <c r="AD318" s="113">
        <v>705024.8581240799</v>
      </c>
      <c r="AE318" s="77">
        <v>0.017639160163790447</v>
      </c>
      <c r="AF318" s="113">
        <v>66918.4037097502</v>
      </c>
      <c r="AG318" s="77">
        <v>0.010538928965223527</v>
      </c>
      <c r="AH318" s="113">
        <v>3128081.6229900667</v>
      </c>
      <c r="AI318" s="77">
        <v>0.0181613382390759</v>
      </c>
    </row>
    <row r="319" spans="1:35" ht="16.5" customHeight="1">
      <c r="A319" s="73" t="s">
        <v>1465</v>
      </c>
      <c r="B319" s="113">
        <v>0</v>
      </c>
      <c r="C319" s="77"/>
      <c r="D319" s="113">
        <v>0</v>
      </c>
      <c r="E319" s="77"/>
      <c r="F319" s="113">
        <v>0</v>
      </c>
      <c r="G319" s="77"/>
      <c r="H319" s="113">
        <v>0</v>
      </c>
      <c r="I319" s="77"/>
      <c r="J319" s="113">
        <v>0</v>
      </c>
      <c r="K319" s="77"/>
      <c r="L319" s="113">
        <v>0</v>
      </c>
      <c r="M319" s="77"/>
      <c r="N319" s="113">
        <v>0</v>
      </c>
      <c r="O319" s="77"/>
      <c r="P319" s="113">
        <v>0</v>
      </c>
      <c r="Q319" s="77"/>
      <c r="R319" s="113">
        <v>0</v>
      </c>
      <c r="S319" s="77"/>
      <c r="T319" s="113">
        <v>0</v>
      </c>
      <c r="U319" s="77"/>
      <c r="V319" s="113">
        <v>0</v>
      </c>
      <c r="W319" s="77"/>
      <c r="X319" s="113">
        <v>0</v>
      </c>
      <c r="Y319" s="77"/>
      <c r="Z319" s="113">
        <v>0</v>
      </c>
      <c r="AA319" s="77"/>
      <c r="AB319" s="113">
        <v>0</v>
      </c>
      <c r="AC319" s="77"/>
      <c r="AD319" s="113">
        <v>0</v>
      </c>
      <c r="AE319" s="77"/>
      <c r="AF319" s="113">
        <v>64018.556027103</v>
      </c>
      <c r="AG319" s="77">
        <v>0.010082234139238998</v>
      </c>
      <c r="AH319" s="113">
        <v>64018.556027103</v>
      </c>
      <c r="AI319" s="77">
        <v>0.0003716855215798635</v>
      </c>
    </row>
    <row r="320" spans="1:35" ht="16.5" customHeight="1">
      <c r="A320" s="78" t="s">
        <v>842</v>
      </c>
      <c r="B320" s="113">
        <v>0</v>
      </c>
      <c r="C320" s="77"/>
      <c r="D320" s="113">
        <v>0</v>
      </c>
      <c r="E320" s="77"/>
      <c r="F320" s="113">
        <v>0</v>
      </c>
      <c r="G320" s="77"/>
      <c r="H320" s="113">
        <v>0</v>
      </c>
      <c r="I320" s="77"/>
      <c r="J320" s="113">
        <v>0</v>
      </c>
      <c r="K320" s="77"/>
      <c r="L320" s="113">
        <v>0</v>
      </c>
      <c r="M320" s="77"/>
      <c r="N320" s="113">
        <v>0</v>
      </c>
      <c r="O320" s="77"/>
      <c r="P320" s="113">
        <v>0</v>
      </c>
      <c r="Q320" s="77"/>
      <c r="R320" s="113">
        <v>0</v>
      </c>
      <c r="S320" s="77"/>
      <c r="T320" s="113">
        <v>0</v>
      </c>
      <c r="U320" s="77"/>
      <c r="V320" s="113">
        <v>0</v>
      </c>
      <c r="W320" s="77"/>
      <c r="X320" s="113">
        <v>0</v>
      </c>
      <c r="Y320" s="77"/>
      <c r="Z320" s="113">
        <v>0</v>
      </c>
      <c r="AA320" s="77"/>
      <c r="AB320" s="113">
        <v>0</v>
      </c>
      <c r="AC320" s="77"/>
      <c r="AD320" s="113">
        <v>0</v>
      </c>
      <c r="AE320" s="77"/>
      <c r="AF320" s="113">
        <v>64018.556027103</v>
      </c>
      <c r="AG320" s="77">
        <v>0.010082234139238998</v>
      </c>
      <c r="AH320" s="113">
        <v>64018.556027103</v>
      </c>
      <c r="AI320" s="77">
        <v>0.0003716855215798635</v>
      </c>
    </row>
    <row r="321" spans="1:35" ht="16.5" customHeight="1">
      <c r="A321" s="79" t="s">
        <v>51</v>
      </c>
      <c r="B321" s="112">
        <v>0</v>
      </c>
      <c r="C321" s="81"/>
      <c r="D321" s="112">
        <v>73.13938585999999</v>
      </c>
      <c r="E321" s="81">
        <v>6.799559257485469E-05</v>
      </c>
      <c r="F321" s="112">
        <v>618.19078359</v>
      </c>
      <c r="G321" s="81">
        <v>7.348291541811203E-05</v>
      </c>
      <c r="H321" s="112">
        <v>236.50867015</v>
      </c>
      <c r="I321" s="81">
        <v>0.00018400358014709968</v>
      </c>
      <c r="J321" s="112">
        <v>0</v>
      </c>
      <c r="K321" s="81"/>
      <c r="L321" s="112">
        <v>16204.3666251837</v>
      </c>
      <c r="M321" s="81">
        <v>0.0021409037197854565</v>
      </c>
      <c r="N321" s="112">
        <v>80802.0992577599</v>
      </c>
      <c r="O321" s="81">
        <v>0.0016707916805543455</v>
      </c>
      <c r="P321" s="112">
        <v>15597.4169374332</v>
      </c>
      <c r="Q321" s="81">
        <v>0.002056354683899177</v>
      </c>
      <c r="R321" s="112">
        <v>0</v>
      </c>
      <c r="S321" s="81"/>
      <c r="T321" s="112">
        <v>77895.6351069569</v>
      </c>
      <c r="U321" s="81">
        <v>0.01627849844426118</v>
      </c>
      <c r="V321" s="112">
        <v>581135.6095206845</v>
      </c>
      <c r="W321" s="81">
        <v>0.01799424308770448</v>
      </c>
      <c r="X321" s="112">
        <v>63885.5489063887</v>
      </c>
      <c r="Y321" s="81">
        <v>0.011484205001725083</v>
      </c>
      <c r="Z321" s="112">
        <v>0</v>
      </c>
      <c r="AA321" s="81"/>
      <c r="AB321" s="112">
        <v>58913.390731527295</v>
      </c>
      <c r="AC321" s="81">
        <v>0.009384853475027405</v>
      </c>
      <c r="AD321" s="112">
        <v>119762.16743304011</v>
      </c>
      <c r="AE321" s="81">
        <v>0.002996353998829209</v>
      </c>
      <c r="AF321" s="112">
        <v>42290.5887387879</v>
      </c>
      <c r="AG321" s="81">
        <v>0.00666031294692447</v>
      </c>
      <c r="AH321" s="112">
        <v>1057414.662097362</v>
      </c>
      <c r="AI321" s="81">
        <v>0.0061392468777562124</v>
      </c>
    </row>
    <row r="322" spans="1:35" ht="16.5" customHeight="1">
      <c r="A322" s="73" t="s">
        <v>847</v>
      </c>
      <c r="B322" s="113">
        <v>0</v>
      </c>
      <c r="C322" s="77"/>
      <c r="D322" s="113">
        <v>0</v>
      </c>
      <c r="E322" s="77"/>
      <c r="F322" s="113">
        <v>0</v>
      </c>
      <c r="G322" s="77"/>
      <c r="H322" s="113">
        <v>0</v>
      </c>
      <c r="I322" s="77"/>
      <c r="J322" s="113">
        <v>0</v>
      </c>
      <c r="K322" s="77"/>
      <c r="L322" s="113">
        <v>0</v>
      </c>
      <c r="M322" s="77"/>
      <c r="N322" s="113">
        <v>0</v>
      </c>
      <c r="O322" s="77"/>
      <c r="P322" s="113">
        <v>0</v>
      </c>
      <c r="Q322" s="77"/>
      <c r="R322" s="113">
        <v>0</v>
      </c>
      <c r="S322" s="77"/>
      <c r="T322" s="113">
        <v>21037.899987599998</v>
      </c>
      <c r="U322" s="77">
        <v>0.0043964648564510265</v>
      </c>
      <c r="V322" s="113">
        <v>89113.3688154</v>
      </c>
      <c r="W322" s="77">
        <v>0.0027593002296850246</v>
      </c>
      <c r="X322" s="113">
        <v>0</v>
      </c>
      <c r="Y322" s="77"/>
      <c r="Z322" s="113">
        <v>0</v>
      </c>
      <c r="AA322" s="77"/>
      <c r="AB322" s="113">
        <v>0</v>
      </c>
      <c r="AC322" s="77"/>
      <c r="AD322" s="113">
        <v>0</v>
      </c>
      <c r="AE322" s="77"/>
      <c r="AF322" s="113">
        <v>0</v>
      </c>
      <c r="AG322" s="77"/>
      <c r="AH322" s="113">
        <v>110151.268803</v>
      </c>
      <c r="AI322" s="77">
        <v>0.0006395275735427973</v>
      </c>
    </row>
    <row r="323" spans="1:35" ht="16.5" customHeight="1">
      <c r="A323" s="78" t="s">
        <v>846</v>
      </c>
      <c r="B323" s="113">
        <v>0</v>
      </c>
      <c r="C323" s="77"/>
      <c r="D323" s="113">
        <v>0</v>
      </c>
      <c r="E323" s="77"/>
      <c r="F323" s="113">
        <v>0</v>
      </c>
      <c r="G323" s="77"/>
      <c r="H323" s="113">
        <v>0</v>
      </c>
      <c r="I323" s="77"/>
      <c r="J323" s="113">
        <v>0</v>
      </c>
      <c r="K323" s="77"/>
      <c r="L323" s="113">
        <v>0</v>
      </c>
      <c r="M323" s="77"/>
      <c r="N323" s="113">
        <v>0</v>
      </c>
      <c r="O323" s="77"/>
      <c r="P323" s="113">
        <v>0</v>
      </c>
      <c r="Q323" s="77"/>
      <c r="R323" s="113">
        <v>0</v>
      </c>
      <c r="S323" s="77"/>
      <c r="T323" s="113">
        <v>21037.899987599998</v>
      </c>
      <c r="U323" s="77">
        <v>0.0043964648564510265</v>
      </c>
      <c r="V323" s="113">
        <v>89113.3688154</v>
      </c>
      <c r="W323" s="77">
        <v>0.0027593002296850246</v>
      </c>
      <c r="X323" s="113">
        <v>0</v>
      </c>
      <c r="Y323" s="77"/>
      <c r="Z323" s="113">
        <v>0</v>
      </c>
      <c r="AA323" s="77"/>
      <c r="AB323" s="113">
        <v>0</v>
      </c>
      <c r="AC323" s="77"/>
      <c r="AD323" s="113">
        <v>0</v>
      </c>
      <c r="AE323" s="77"/>
      <c r="AF323" s="113">
        <v>0</v>
      </c>
      <c r="AG323" s="77"/>
      <c r="AH323" s="113">
        <v>110151.268803</v>
      </c>
      <c r="AI323" s="77">
        <v>0.0006395275735427973</v>
      </c>
    </row>
    <row r="324" spans="1:35" ht="16.5" customHeight="1">
      <c r="A324" s="73" t="s">
        <v>849</v>
      </c>
      <c r="B324" s="113">
        <v>0</v>
      </c>
      <c r="C324" s="77"/>
      <c r="D324" s="113">
        <v>0</v>
      </c>
      <c r="E324" s="77"/>
      <c r="F324" s="113">
        <v>0</v>
      </c>
      <c r="G324" s="77"/>
      <c r="H324" s="113">
        <v>0</v>
      </c>
      <c r="I324" s="77"/>
      <c r="J324" s="113">
        <v>0</v>
      </c>
      <c r="K324" s="77"/>
      <c r="L324" s="113">
        <v>0</v>
      </c>
      <c r="M324" s="77"/>
      <c r="N324" s="113">
        <v>0</v>
      </c>
      <c r="O324" s="77"/>
      <c r="P324" s="113">
        <v>0</v>
      </c>
      <c r="Q324" s="77"/>
      <c r="R324" s="113">
        <v>0</v>
      </c>
      <c r="S324" s="77"/>
      <c r="T324" s="113">
        <v>0</v>
      </c>
      <c r="U324" s="77"/>
      <c r="V324" s="113">
        <v>0</v>
      </c>
      <c r="W324" s="77"/>
      <c r="X324" s="113">
        <v>0</v>
      </c>
      <c r="Y324" s="77"/>
      <c r="Z324" s="113">
        <v>0</v>
      </c>
      <c r="AA324" s="77"/>
      <c r="AB324" s="113">
        <v>0</v>
      </c>
      <c r="AC324" s="77"/>
      <c r="AD324" s="113">
        <v>708.67475</v>
      </c>
      <c r="AE324" s="77">
        <v>1.7730477550174773E-05</v>
      </c>
      <c r="AF324" s="113">
        <v>0</v>
      </c>
      <c r="AG324" s="77"/>
      <c r="AH324" s="113">
        <v>708.67475</v>
      </c>
      <c r="AI324" s="77">
        <v>4.114496802656939E-06</v>
      </c>
    </row>
    <row r="325" spans="1:35" ht="16.5" customHeight="1">
      <c r="A325" s="78" t="s">
        <v>846</v>
      </c>
      <c r="B325" s="113">
        <v>0</v>
      </c>
      <c r="C325" s="77"/>
      <c r="D325" s="113">
        <v>0</v>
      </c>
      <c r="E325" s="77"/>
      <c r="F325" s="113">
        <v>0</v>
      </c>
      <c r="G325" s="77"/>
      <c r="H325" s="113">
        <v>0</v>
      </c>
      <c r="I325" s="77"/>
      <c r="J325" s="113">
        <v>0</v>
      </c>
      <c r="K325" s="77"/>
      <c r="L325" s="113">
        <v>0</v>
      </c>
      <c r="M325" s="77"/>
      <c r="N325" s="113">
        <v>0</v>
      </c>
      <c r="O325" s="77"/>
      <c r="P325" s="113">
        <v>0</v>
      </c>
      <c r="Q325" s="77"/>
      <c r="R325" s="113">
        <v>0</v>
      </c>
      <c r="S325" s="77"/>
      <c r="T325" s="113">
        <v>0</v>
      </c>
      <c r="U325" s="77"/>
      <c r="V325" s="113">
        <v>0</v>
      </c>
      <c r="W325" s="77"/>
      <c r="X325" s="113">
        <v>0</v>
      </c>
      <c r="Y325" s="77"/>
      <c r="Z325" s="113">
        <v>0</v>
      </c>
      <c r="AA325" s="77"/>
      <c r="AB325" s="113">
        <v>0</v>
      </c>
      <c r="AC325" s="77"/>
      <c r="AD325" s="113">
        <v>708.67475</v>
      </c>
      <c r="AE325" s="77">
        <v>1.7730477550174773E-05</v>
      </c>
      <c r="AF325" s="113">
        <v>0</v>
      </c>
      <c r="AG325" s="77"/>
      <c r="AH325" s="113">
        <v>708.67475</v>
      </c>
      <c r="AI325" s="77">
        <v>4.114496802656939E-06</v>
      </c>
    </row>
    <row r="326" spans="1:35" ht="16.5" customHeight="1">
      <c r="A326" s="73" t="s">
        <v>850</v>
      </c>
      <c r="B326" s="113">
        <v>0</v>
      </c>
      <c r="C326" s="77"/>
      <c r="D326" s="113">
        <v>0</v>
      </c>
      <c r="E326" s="77"/>
      <c r="F326" s="113">
        <v>0</v>
      </c>
      <c r="G326" s="77"/>
      <c r="H326" s="113">
        <v>0</v>
      </c>
      <c r="I326" s="77"/>
      <c r="J326" s="113">
        <v>0</v>
      </c>
      <c r="K326" s="77"/>
      <c r="L326" s="113">
        <v>0</v>
      </c>
      <c r="M326" s="77"/>
      <c r="N326" s="113">
        <v>0</v>
      </c>
      <c r="O326" s="77"/>
      <c r="P326" s="113">
        <v>0</v>
      </c>
      <c r="Q326" s="77"/>
      <c r="R326" s="113">
        <v>0</v>
      </c>
      <c r="S326" s="77"/>
      <c r="T326" s="113">
        <v>0</v>
      </c>
      <c r="U326" s="77"/>
      <c r="V326" s="113">
        <v>0</v>
      </c>
      <c r="W326" s="77"/>
      <c r="X326" s="113">
        <v>0</v>
      </c>
      <c r="Y326" s="77"/>
      <c r="Z326" s="113">
        <v>0</v>
      </c>
      <c r="AA326" s="77"/>
      <c r="AB326" s="113">
        <v>0</v>
      </c>
      <c r="AC326" s="77"/>
      <c r="AD326" s="113">
        <v>2353.705653852</v>
      </c>
      <c r="AE326" s="77">
        <v>5.888783995103865E-05</v>
      </c>
      <c r="AF326" s="113">
        <v>0</v>
      </c>
      <c r="AG326" s="77"/>
      <c r="AH326" s="113">
        <v>2353.705653852</v>
      </c>
      <c r="AI326" s="77">
        <v>1.3665386536164317E-05</v>
      </c>
    </row>
    <row r="327" spans="1:35" ht="16.5" customHeight="1">
      <c r="A327" s="78" t="s">
        <v>846</v>
      </c>
      <c r="B327" s="113">
        <v>0</v>
      </c>
      <c r="C327" s="77"/>
      <c r="D327" s="113">
        <v>0</v>
      </c>
      <c r="E327" s="77"/>
      <c r="F327" s="113">
        <v>0</v>
      </c>
      <c r="G327" s="77"/>
      <c r="H327" s="113">
        <v>0</v>
      </c>
      <c r="I327" s="77"/>
      <c r="J327" s="113">
        <v>0</v>
      </c>
      <c r="K327" s="77"/>
      <c r="L327" s="113">
        <v>0</v>
      </c>
      <c r="M327" s="77"/>
      <c r="N327" s="113">
        <v>0</v>
      </c>
      <c r="O327" s="77"/>
      <c r="P327" s="113">
        <v>0</v>
      </c>
      <c r="Q327" s="77"/>
      <c r="R327" s="113">
        <v>0</v>
      </c>
      <c r="S327" s="77"/>
      <c r="T327" s="113">
        <v>0</v>
      </c>
      <c r="U327" s="77"/>
      <c r="V327" s="113">
        <v>0</v>
      </c>
      <c r="W327" s="77"/>
      <c r="X327" s="113">
        <v>0</v>
      </c>
      <c r="Y327" s="77"/>
      <c r="Z327" s="113">
        <v>0</v>
      </c>
      <c r="AA327" s="77"/>
      <c r="AB327" s="113">
        <v>0</v>
      </c>
      <c r="AC327" s="77"/>
      <c r="AD327" s="113">
        <v>2353.705653852</v>
      </c>
      <c r="AE327" s="77">
        <v>5.888783995103865E-05</v>
      </c>
      <c r="AF327" s="113">
        <v>0</v>
      </c>
      <c r="AG327" s="77"/>
      <c r="AH327" s="113">
        <v>2353.705653852</v>
      </c>
      <c r="AI327" s="77">
        <v>1.3665386536164317E-05</v>
      </c>
    </row>
    <row r="328" spans="1:35" ht="16.5" customHeight="1">
      <c r="A328" s="73" t="s">
        <v>851</v>
      </c>
      <c r="B328" s="113">
        <v>0</v>
      </c>
      <c r="C328" s="77"/>
      <c r="D328" s="113">
        <v>0</v>
      </c>
      <c r="E328" s="77"/>
      <c r="F328" s="113">
        <v>0</v>
      </c>
      <c r="G328" s="77"/>
      <c r="H328" s="113">
        <v>0</v>
      </c>
      <c r="I328" s="77"/>
      <c r="J328" s="113">
        <v>0</v>
      </c>
      <c r="K328" s="77"/>
      <c r="L328" s="113">
        <v>0</v>
      </c>
      <c r="M328" s="77"/>
      <c r="N328" s="113">
        <v>17194.595758056403</v>
      </c>
      <c r="O328" s="77">
        <v>0.000355542588706898</v>
      </c>
      <c r="P328" s="113">
        <v>0</v>
      </c>
      <c r="Q328" s="77"/>
      <c r="R328" s="113">
        <v>0</v>
      </c>
      <c r="S328" s="77"/>
      <c r="T328" s="113">
        <v>0</v>
      </c>
      <c r="U328" s="77"/>
      <c r="V328" s="113">
        <v>24180.6883317179</v>
      </c>
      <c r="W328" s="77">
        <v>0.0007487291722285418</v>
      </c>
      <c r="X328" s="113">
        <v>0</v>
      </c>
      <c r="Y328" s="77"/>
      <c r="Z328" s="113">
        <v>0</v>
      </c>
      <c r="AA328" s="77"/>
      <c r="AB328" s="113">
        <v>373.56231008369997</v>
      </c>
      <c r="AC328" s="77">
        <v>5.9508161054667405E-05</v>
      </c>
      <c r="AD328" s="113">
        <v>1991.0871127461</v>
      </c>
      <c r="AE328" s="77">
        <v>4.981541299868104E-05</v>
      </c>
      <c r="AF328" s="113">
        <v>0</v>
      </c>
      <c r="AG328" s="77"/>
      <c r="AH328" s="113">
        <v>43739.933512604104</v>
      </c>
      <c r="AI328" s="77">
        <v>0.00025394980784349474</v>
      </c>
    </row>
    <row r="329" spans="1:35" ht="16.5" customHeight="1">
      <c r="A329" s="78" t="s">
        <v>846</v>
      </c>
      <c r="B329" s="113">
        <v>0</v>
      </c>
      <c r="C329" s="77"/>
      <c r="D329" s="113">
        <v>0</v>
      </c>
      <c r="E329" s="77"/>
      <c r="F329" s="113">
        <v>0</v>
      </c>
      <c r="G329" s="77"/>
      <c r="H329" s="113">
        <v>0</v>
      </c>
      <c r="I329" s="77"/>
      <c r="J329" s="113">
        <v>0</v>
      </c>
      <c r="K329" s="77"/>
      <c r="L329" s="113">
        <v>0</v>
      </c>
      <c r="M329" s="77"/>
      <c r="N329" s="113">
        <v>17194.595758056403</v>
      </c>
      <c r="O329" s="77">
        <v>0.000355542588706898</v>
      </c>
      <c r="P329" s="113">
        <v>0</v>
      </c>
      <c r="Q329" s="77"/>
      <c r="R329" s="113">
        <v>0</v>
      </c>
      <c r="S329" s="77"/>
      <c r="T329" s="113">
        <v>0</v>
      </c>
      <c r="U329" s="77"/>
      <c r="V329" s="113">
        <v>24180.6883317179</v>
      </c>
      <c r="W329" s="77">
        <v>0.0007487291722285418</v>
      </c>
      <c r="X329" s="113">
        <v>0</v>
      </c>
      <c r="Y329" s="77"/>
      <c r="Z329" s="113">
        <v>0</v>
      </c>
      <c r="AA329" s="77"/>
      <c r="AB329" s="113">
        <v>373.56231008369997</v>
      </c>
      <c r="AC329" s="77">
        <v>5.9508161054667405E-05</v>
      </c>
      <c r="AD329" s="113">
        <v>1991.0871127461</v>
      </c>
      <c r="AE329" s="77">
        <v>4.981541299868104E-05</v>
      </c>
      <c r="AF329" s="113">
        <v>0</v>
      </c>
      <c r="AG329" s="77"/>
      <c r="AH329" s="113">
        <v>43739.933512604104</v>
      </c>
      <c r="AI329" s="77">
        <v>0.00025394980784349474</v>
      </c>
    </row>
    <row r="330" spans="1:35" ht="16.5" customHeight="1">
      <c r="A330" s="73" t="s">
        <v>852</v>
      </c>
      <c r="B330" s="113">
        <v>0</v>
      </c>
      <c r="C330" s="77"/>
      <c r="D330" s="113">
        <v>0</v>
      </c>
      <c r="E330" s="77"/>
      <c r="F330" s="113">
        <v>0</v>
      </c>
      <c r="G330" s="77"/>
      <c r="H330" s="113">
        <v>0</v>
      </c>
      <c r="I330" s="77"/>
      <c r="J330" s="113">
        <v>0</v>
      </c>
      <c r="K330" s="77"/>
      <c r="L330" s="113">
        <v>88.63344904</v>
      </c>
      <c r="M330" s="77">
        <v>1.1710157214799474E-05</v>
      </c>
      <c r="N330" s="113">
        <v>1021.44784897</v>
      </c>
      <c r="O330" s="77">
        <v>2.112106719820538E-05</v>
      </c>
      <c r="P330" s="113">
        <v>1103.99258235</v>
      </c>
      <c r="Q330" s="77">
        <v>0.00014554976165681496</v>
      </c>
      <c r="R330" s="113">
        <v>0</v>
      </c>
      <c r="S330" s="77"/>
      <c r="T330" s="113">
        <v>0</v>
      </c>
      <c r="U330" s="77"/>
      <c r="V330" s="113">
        <v>0</v>
      </c>
      <c r="W330" s="77"/>
      <c r="X330" s="113">
        <v>0</v>
      </c>
      <c r="Y330" s="77"/>
      <c r="Z330" s="113">
        <v>0</v>
      </c>
      <c r="AA330" s="77"/>
      <c r="AB330" s="113">
        <v>0</v>
      </c>
      <c r="AC330" s="77"/>
      <c r="AD330" s="113">
        <v>0</v>
      </c>
      <c r="AE330" s="77"/>
      <c r="AF330" s="113">
        <v>0</v>
      </c>
      <c r="AG330" s="77"/>
      <c r="AH330" s="113">
        <v>2214.0738803599997</v>
      </c>
      <c r="AI330" s="77">
        <v>1.2854698014268833E-05</v>
      </c>
    </row>
    <row r="331" spans="1:35" ht="16.5" customHeight="1">
      <c r="A331" s="78" t="s">
        <v>853</v>
      </c>
      <c r="B331" s="113">
        <v>0</v>
      </c>
      <c r="C331" s="77"/>
      <c r="D331" s="113">
        <v>0</v>
      </c>
      <c r="E331" s="77"/>
      <c r="F331" s="113">
        <v>0</v>
      </c>
      <c r="G331" s="77"/>
      <c r="H331" s="113">
        <v>0</v>
      </c>
      <c r="I331" s="77"/>
      <c r="J331" s="113">
        <v>0</v>
      </c>
      <c r="K331" s="77"/>
      <c r="L331" s="113">
        <v>88.63344904</v>
      </c>
      <c r="M331" s="77">
        <v>1.1710157214799474E-05</v>
      </c>
      <c r="N331" s="113">
        <v>1021.44784897</v>
      </c>
      <c r="O331" s="77">
        <v>2.112106719820538E-05</v>
      </c>
      <c r="P331" s="113">
        <v>1103.99258235</v>
      </c>
      <c r="Q331" s="77">
        <v>0.00014554976165681496</v>
      </c>
      <c r="R331" s="113">
        <v>0</v>
      </c>
      <c r="S331" s="77"/>
      <c r="T331" s="113">
        <v>0</v>
      </c>
      <c r="U331" s="77"/>
      <c r="V331" s="113">
        <v>0</v>
      </c>
      <c r="W331" s="77"/>
      <c r="X331" s="113">
        <v>0</v>
      </c>
      <c r="Y331" s="77"/>
      <c r="Z331" s="113">
        <v>0</v>
      </c>
      <c r="AA331" s="77"/>
      <c r="AB331" s="113">
        <v>0</v>
      </c>
      <c r="AC331" s="77"/>
      <c r="AD331" s="113">
        <v>0</v>
      </c>
      <c r="AE331" s="77"/>
      <c r="AF331" s="113">
        <v>0</v>
      </c>
      <c r="AG331" s="77"/>
      <c r="AH331" s="113">
        <v>2214.0738803599997</v>
      </c>
      <c r="AI331" s="77">
        <v>1.2854698014268833E-05</v>
      </c>
    </row>
    <row r="332" spans="1:35" ht="16.5" customHeight="1">
      <c r="A332" s="73" t="s">
        <v>854</v>
      </c>
      <c r="B332" s="113">
        <v>0</v>
      </c>
      <c r="C332" s="77"/>
      <c r="D332" s="113">
        <v>73.13938585999999</v>
      </c>
      <c r="E332" s="77">
        <v>6.799559257485469E-05</v>
      </c>
      <c r="F332" s="113">
        <v>618.19078359</v>
      </c>
      <c r="G332" s="77">
        <v>7.348291541811203E-05</v>
      </c>
      <c r="H332" s="113">
        <v>236.50867015</v>
      </c>
      <c r="I332" s="77">
        <v>0.00018400358014709968</v>
      </c>
      <c r="J332" s="113">
        <v>0</v>
      </c>
      <c r="K332" s="77"/>
      <c r="L332" s="113">
        <v>8737.9714152337</v>
      </c>
      <c r="M332" s="77">
        <v>0.0011544515092110704</v>
      </c>
      <c r="N332" s="113">
        <v>13451.1032051135</v>
      </c>
      <c r="O332" s="77">
        <v>0.0002781362308136224</v>
      </c>
      <c r="P332" s="113">
        <v>8902.793996673201</v>
      </c>
      <c r="Q332" s="77">
        <v>0.001173739357502946</v>
      </c>
      <c r="R332" s="113">
        <v>0</v>
      </c>
      <c r="S332" s="77"/>
      <c r="T332" s="113">
        <v>56857.73511935689</v>
      </c>
      <c r="U332" s="77">
        <v>0.011882033587810151</v>
      </c>
      <c r="V332" s="113">
        <v>461772.91324856656</v>
      </c>
      <c r="W332" s="77">
        <v>0.014298304760855349</v>
      </c>
      <c r="X332" s="113">
        <v>63885.5489063887</v>
      </c>
      <c r="Y332" s="77">
        <v>0.011484205001725083</v>
      </c>
      <c r="Z332" s="113">
        <v>0</v>
      </c>
      <c r="AA332" s="77"/>
      <c r="AB332" s="113">
        <v>2492.9710005836005</v>
      </c>
      <c r="AC332" s="77">
        <v>0.000397128178627294</v>
      </c>
      <c r="AD332" s="113">
        <v>10799.2789106618</v>
      </c>
      <c r="AE332" s="77">
        <v>0.0002701893531321173</v>
      </c>
      <c r="AF332" s="113">
        <v>62.0516688079</v>
      </c>
      <c r="AG332" s="77">
        <v>9.772470553489174E-06</v>
      </c>
      <c r="AH332" s="113">
        <v>627890.2063109858</v>
      </c>
      <c r="AI332" s="77">
        <v>0.0036454695842996474</v>
      </c>
    </row>
    <row r="333" spans="1:35" ht="16.5" customHeight="1">
      <c r="A333" s="78" t="s">
        <v>853</v>
      </c>
      <c r="B333" s="113">
        <v>0</v>
      </c>
      <c r="C333" s="77"/>
      <c r="D333" s="113">
        <v>73.13938585999999</v>
      </c>
      <c r="E333" s="77">
        <v>6.799559257485469E-05</v>
      </c>
      <c r="F333" s="113">
        <v>618.19078359</v>
      </c>
      <c r="G333" s="77">
        <v>7.348291541811203E-05</v>
      </c>
      <c r="H333" s="113">
        <v>236.50867015</v>
      </c>
      <c r="I333" s="77">
        <v>0.00018400358014709968</v>
      </c>
      <c r="J333" s="113">
        <v>0</v>
      </c>
      <c r="K333" s="77"/>
      <c r="L333" s="113">
        <v>8737.9714152337</v>
      </c>
      <c r="M333" s="77">
        <v>0.0011544515092110704</v>
      </c>
      <c r="N333" s="113">
        <v>13451.1032051135</v>
      </c>
      <c r="O333" s="77">
        <v>0.0002781362308136224</v>
      </c>
      <c r="P333" s="113">
        <v>8902.793996673201</v>
      </c>
      <c r="Q333" s="77">
        <v>0.001173739357502946</v>
      </c>
      <c r="R333" s="113">
        <v>0</v>
      </c>
      <c r="S333" s="77"/>
      <c r="T333" s="113">
        <v>56857.73511935689</v>
      </c>
      <c r="U333" s="77">
        <v>0.011882033587810151</v>
      </c>
      <c r="V333" s="113">
        <v>461772.91324856656</v>
      </c>
      <c r="W333" s="77">
        <v>0.014298304760855349</v>
      </c>
      <c r="X333" s="113">
        <v>63885.5489063887</v>
      </c>
      <c r="Y333" s="77">
        <v>0.011484205001725083</v>
      </c>
      <c r="Z333" s="113">
        <v>0</v>
      </c>
      <c r="AA333" s="77"/>
      <c r="AB333" s="113">
        <v>2492.9710005836005</v>
      </c>
      <c r="AC333" s="77">
        <v>0.000397128178627294</v>
      </c>
      <c r="AD333" s="113">
        <v>10799.2789106618</v>
      </c>
      <c r="AE333" s="77">
        <v>0.0002701893531321173</v>
      </c>
      <c r="AF333" s="113">
        <v>62.0516688079</v>
      </c>
      <c r="AG333" s="77">
        <v>9.772470553489174E-06</v>
      </c>
      <c r="AH333" s="113">
        <v>627890.2063109858</v>
      </c>
      <c r="AI333" s="77">
        <v>0.0036454695842996474</v>
      </c>
    </row>
    <row r="334" spans="1:35" ht="16.5" customHeight="1">
      <c r="A334" s="73" t="s">
        <v>1430</v>
      </c>
      <c r="B334" s="113">
        <v>0</v>
      </c>
      <c r="C334" s="77"/>
      <c r="D334" s="113">
        <v>0</v>
      </c>
      <c r="E334" s="77"/>
      <c r="F334" s="113">
        <v>0</v>
      </c>
      <c r="G334" s="77"/>
      <c r="H334" s="113">
        <v>0</v>
      </c>
      <c r="I334" s="77"/>
      <c r="J334" s="113">
        <v>0</v>
      </c>
      <c r="K334" s="77"/>
      <c r="L334" s="113">
        <v>0</v>
      </c>
      <c r="M334" s="77"/>
      <c r="N334" s="113">
        <v>0</v>
      </c>
      <c r="O334" s="77"/>
      <c r="P334" s="113">
        <v>0</v>
      </c>
      <c r="Q334" s="77"/>
      <c r="R334" s="113">
        <v>0</v>
      </c>
      <c r="S334" s="77"/>
      <c r="T334" s="113">
        <v>0</v>
      </c>
      <c r="U334" s="77"/>
      <c r="V334" s="113">
        <v>0</v>
      </c>
      <c r="W334" s="77"/>
      <c r="X334" s="113">
        <v>0</v>
      </c>
      <c r="Y334" s="77"/>
      <c r="Z334" s="113">
        <v>0</v>
      </c>
      <c r="AA334" s="77"/>
      <c r="AB334" s="113">
        <v>27928.3747192</v>
      </c>
      <c r="AC334" s="77">
        <v>0.004448966547007585</v>
      </c>
      <c r="AD334" s="113">
        <v>0</v>
      </c>
      <c r="AE334" s="77"/>
      <c r="AF334" s="113">
        <v>0</v>
      </c>
      <c r="AG334" s="77"/>
      <c r="AH334" s="113">
        <v>27928.3747192</v>
      </c>
      <c r="AI334" s="77">
        <v>0.0001621494324237646</v>
      </c>
    </row>
    <row r="335" spans="1:35" ht="16.5" customHeight="1">
      <c r="A335" s="78" t="s">
        <v>855</v>
      </c>
      <c r="B335" s="113">
        <v>0</v>
      </c>
      <c r="C335" s="77"/>
      <c r="D335" s="113">
        <v>0</v>
      </c>
      <c r="E335" s="77"/>
      <c r="F335" s="113">
        <v>0</v>
      </c>
      <c r="G335" s="77"/>
      <c r="H335" s="113">
        <v>0</v>
      </c>
      <c r="I335" s="77"/>
      <c r="J335" s="113">
        <v>0</v>
      </c>
      <c r="K335" s="77"/>
      <c r="L335" s="113">
        <v>0</v>
      </c>
      <c r="M335" s="77"/>
      <c r="N335" s="113">
        <v>0</v>
      </c>
      <c r="O335" s="77"/>
      <c r="P335" s="113">
        <v>0</v>
      </c>
      <c r="Q335" s="77"/>
      <c r="R335" s="113">
        <v>0</v>
      </c>
      <c r="S335" s="77"/>
      <c r="T335" s="113">
        <v>0</v>
      </c>
      <c r="U335" s="77"/>
      <c r="V335" s="113">
        <v>0</v>
      </c>
      <c r="W335" s="77"/>
      <c r="X335" s="113">
        <v>0</v>
      </c>
      <c r="Y335" s="77"/>
      <c r="Z335" s="113">
        <v>0</v>
      </c>
      <c r="AA335" s="77"/>
      <c r="AB335" s="113">
        <v>27928.3747192</v>
      </c>
      <c r="AC335" s="77">
        <v>0.004448966547007585</v>
      </c>
      <c r="AD335" s="113">
        <v>0</v>
      </c>
      <c r="AE335" s="77"/>
      <c r="AF335" s="113">
        <v>0</v>
      </c>
      <c r="AG335" s="77"/>
      <c r="AH335" s="113">
        <v>27928.3747192</v>
      </c>
      <c r="AI335" s="77">
        <v>0.0001621494324237646</v>
      </c>
    </row>
    <row r="336" spans="1:35" ht="16.5" customHeight="1">
      <c r="A336" s="73" t="s">
        <v>856</v>
      </c>
      <c r="B336" s="113">
        <v>0</v>
      </c>
      <c r="C336" s="77"/>
      <c r="D336" s="113">
        <v>0</v>
      </c>
      <c r="E336" s="77"/>
      <c r="F336" s="113">
        <v>0</v>
      </c>
      <c r="G336" s="77"/>
      <c r="H336" s="113">
        <v>0</v>
      </c>
      <c r="I336" s="77"/>
      <c r="J336" s="113">
        <v>0</v>
      </c>
      <c r="K336" s="77"/>
      <c r="L336" s="113">
        <v>0</v>
      </c>
      <c r="M336" s="77"/>
      <c r="N336" s="113">
        <v>0</v>
      </c>
      <c r="O336" s="77"/>
      <c r="P336" s="113">
        <v>0</v>
      </c>
      <c r="Q336" s="77"/>
      <c r="R336" s="113">
        <v>0</v>
      </c>
      <c r="S336" s="77"/>
      <c r="T336" s="113">
        <v>0</v>
      </c>
      <c r="U336" s="77"/>
      <c r="V336" s="113">
        <v>0</v>
      </c>
      <c r="W336" s="77"/>
      <c r="X336" s="113">
        <v>0</v>
      </c>
      <c r="Y336" s="77"/>
      <c r="Z336" s="113">
        <v>0</v>
      </c>
      <c r="AA336" s="77"/>
      <c r="AB336" s="113">
        <v>18889.95846466</v>
      </c>
      <c r="AC336" s="77">
        <v>0.0030091544577371815</v>
      </c>
      <c r="AD336" s="113">
        <v>18323.259710720202</v>
      </c>
      <c r="AE336" s="77">
        <v>0.00045843335739977536</v>
      </c>
      <c r="AF336" s="113">
        <v>0</v>
      </c>
      <c r="AG336" s="77"/>
      <c r="AH336" s="113">
        <v>37213.2181753802</v>
      </c>
      <c r="AI336" s="77">
        <v>0.0002160563321878999</v>
      </c>
    </row>
    <row r="337" spans="1:35" ht="16.5" customHeight="1">
      <c r="A337" s="78" t="s">
        <v>846</v>
      </c>
      <c r="B337" s="113">
        <v>0</v>
      </c>
      <c r="C337" s="77"/>
      <c r="D337" s="113">
        <v>0</v>
      </c>
      <c r="E337" s="77"/>
      <c r="F337" s="113">
        <v>0</v>
      </c>
      <c r="G337" s="77"/>
      <c r="H337" s="113">
        <v>0</v>
      </c>
      <c r="I337" s="77"/>
      <c r="J337" s="113">
        <v>0</v>
      </c>
      <c r="K337" s="77"/>
      <c r="L337" s="113">
        <v>0</v>
      </c>
      <c r="M337" s="77"/>
      <c r="N337" s="113">
        <v>0</v>
      </c>
      <c r="O337" s="77"/>
      <c r="P337" s="113">
        <v>0</v>
      </c>
      <c r="Q337" s="77"/>
      <c r="R337" s="113">
        <v>0</v>
      </c>
      <c r="S337" s="77"/>
      <c r="T337" s="113">
        <v>0</v>
      </c>
      <c r="U337" s="77"/>
      <c r="V337" s="113">
        <v>0</v>
      </c>
      <c r="W337" s="77"/>
      <c r="X337" s="113">
        <v>0</v>
      </c>
      <c r="Y337" s="77"/>
      <c r="Z337" s="113">
        <v>0</v>
      </c>
      <c r="AA337" s="77"/>
      <c r="AB337" s="113">
        <v>18889.95846466</v>
      </c>
      <c r="AC337" s="77">
        <v>0.0030091544577371815</v>
      </c>
      <c r="AD337" s="113">
        <v>18323.259710720202</v>
      </c>
      <c r="AE337" s="77">
        <v>0.00045843335739977536</v>
      </c>
      <c r="AF337" s="113">
        <v>0</v>
      </c>
      <c r="AG337" s="77"/>
      <c r="AH337" s="113">
        <v>37213.2181753802</v>
      </c>
      <c r="AI337" s="77">
        <v>0.0002160563321878999</v>
      </c>
    </row>
    <row r="338" spans="1:35" ht="16.5" customHeight="1">
      <c r="A338" s="73" t="s">
        <v>1101</v>
      </c>
      <c r="B338" s="113">
        <v>0</v>
      </c>
      <c r="C338" s="77"/>
      <c r="D338" s="113">
        <v>0</v>
      </c>
      <c r="E338" s="77"/>
      <c r="F338" s="113">
        <v>0</v>
      </c>
      <c r="G338" s="77"/>
      <c r="H338" s="113">
        <v>0</v>
      </c>
      <c r="I338" s="77"/>
      <c r="J338" s="113">
        <v>0</v>
      </c>
      <c r="K338" s="77"/>
      <c r="L338" s="113">
        <v>1667.97275922</v>
      </c>
      <c r="M338" s="77">
        <v>0.0002203707906216561</v>
      </c>
      <c r="N338" s="113">
        <v>0</v>
      </c>
      <c r="O338" s="77"/>
      <c r="P338" s="113">
        <v>0</v>
      </c>
      <c r="Q338" s="77"/>
      <c r="R338" s="113">
        <v>0</v>
      </c>
      <c r="S338" s="77"/>
      <c r="T338" s="113">
        <v>0</v>
      </c>
      <c r="U338" s="77"/>
      <c r="V338" s="113">
        <v>0</v>
      </c>
      <c r="W338" s="77"/>
      <c r="X338" s="113">
        <v>0</v>
      </c>
      <c r="Y338" s="77"/>
      <c r="Z338" s="113">
        <v>0</v>
      </c>
      <c r="AA338" s="77"/>
      <c r="AB338" s="113">
        <v>0</v>
      </c>
      <c r="AC338" s="77"/>
      <c r="AD338" s="113">
        <v>0</v>
      </c>
      <c r="AE338" s="77"/>
      <c r="AF338" s="113">
        <v>0</v>
      </c>
      <c r="AG338" s="77"/>
      <c r="AH338" s="113">
        <v>1667.97275922</v>
      </c>
      <c r="AI338" s="77">
        <v>9.684087918653178E-06</v>
      </c>
    </row>
    <row r="339" spans="1:35" ht="16.5" customHeight="1">
      <c r="A339" s="78" t="s">
        <v>855</v>
      </c>
      <c r="B339" s="113">
        <v>0</v>
      </c>
      <c r="C339" s="77"/>
      <c r="D339" s="113">
        <v>0</v>
      </c>
      <c r="E339" s="77"/>
      <c r="F339" s="113">
        <v>0</v>
      </c>
      <c r="G339" s="77"/>
      <c r="H339" s="113">
        <v>0</v>
      </c>
      <c r="I339" s="77"/>
      <c r="J339" s="113">
        <v>0</v>
      </c>
      <c r="K339" s="77"/>
      <c r="L339" s="113">
        <v>1667.97275922</v>
      </c>
      <c r="M339" s="77">
        <v>0.0002203707906216561</v>
      </c>
      <c r="N339" s="113">
        <v>0</v>
      </c>
      <c r="O339" s="77"/>
      <c r="P339" s="113">
        <v>0</v>
      </c>
      <c r="Q339" s="77"/>
      <c r="R339" s="113">
        <v>0</v>
      </c>
      <c r="S339" s="77"/>
      <c r="T339" s="113">
        <v>0</v>
      </c>
      <c r="U339" s="77"/>
      <c r="V339" s="113">
        <v>0</v>
      </c>
      <c r="W339" s="77"/>
      <c r="X339" s="113">
        <v>0</v>
      </c>
      <c r="Y339" s="77"/>
      <c r="Z339" s="113">
        <v>0</v>
      </c>
      <c r="AA339" s="77"/>
      <c r="AB339" s="113">
        <v>0</v>
      </c>
      <c r="AC339" s="77"/>
      <c r="AD339" s="113">
        <v>0</v>
      </c>
      <c r="AE339" s="77"/>
      <c r="AF339" s="113">
        <v>0</v>
      </c>
      <c r="AG339" s="77"/>
      <c r="AH339" s="113">
        <v>1667.97275922</v>
      </c>
      <c r="AI339" s="77">
        <v>9.684087918653178E-06</v>
      </c>
    </row>
    <row r="340" spans="1:35" ht="16.5" customHeight="1">
      <c r="A340" s="73" t="s">
        <v>857</v>
      </c>
      <c r="B340" s="113">
        <v>0</v>
      </c>
      <c r="C340" s="77"/>
      <c r="D340" s="113">
        <v>0</v>
      </c>
      <c r="E340" s="77"/>
      <c r="F340" s="113">
        <v>0</v>
      </c>
      <c r="G340" s="77"/>
      <c r="H340" s="113">
        <v>0</v>
      </c>
      <c r="I340" s="77"/>
      <c r="J340" s="113">
        <v>0</v>
      </c>
      <c r="K340" s="77"/>
      <c r="L340" s="113">
        <v>0</v>
      </c>
      <c r="M340" s="77"/>
      <c r="N340" s="113">
        <v>0</v>
      </c>
      <c r="O340" s="77"/>
      <c r="P340" s="113">
        <v>0</v>
      </c>
      <c r="Q340" s="77"/>
      <c r="R340" s="113">
        <v>0</v>
      </c>
      <c r="S340" s="77"/>
      <c r="T340" s="113">
        <v>0</v>
      </c>
      <c r="U340" s="77"/>
      <c r="V340" s="113">
        <v>0</v>
      </c>
      <c r="W340" s="77"/>
      <c r="X340" s="113">
        <v>0</v>
      </c>
      <c r="Y340" s="77"/>
      <c r="Z340" s="113">
        <v>0</v>
      </c>
      <c r="AA340" s="77"/>
      <c r="AB340" s="113">
        <v>9228.524237</v>
      </c>
      <c r="AC340" s="77">
        <v>0.001470096130600677</v>
      </c>
      <c r="AD340" s="113">
        <v>35090.316642729995</v>
      </c>
      <c r="AE340" s="77">
        <v>0.0008779317613086235</v>
      </c>
      <c r="AF340" s="113">
        <v>14598.789485020001</v>
      </c>
      <c r="AG340" s="77">
        <v>0.0022991523531883168</v>
      </c>
      <c r="AH340" s="113">
        <v>58917.630364749995</v>
      </c>
      <c r="AI340" s="77">
        <v>0.00034207004236553825</v>
      </c>
    </row>
    <row r="341" spans="1:35" ht="16.5" customHeight="1">
      <c r="A341" s="78" t="s">
        <v>853</v>
      </c>
      <c r="B341" s="113">
        <v>0</v>
      </c>
      <c r="C341" s="77"/>
      <c r="D341" s="113">
        <v>0</v>
      </c>
      <c r="E341" s="77"/>
      <c r="F341" s="113">
        <v>0</v>
      </c>
      <c r="G341" s="77"/>
      <c r="H341" s="113">
        <v>0</v>
      </c>
      <c r="I341" s="77"/>
      <c r="J341" s="113">
        <v>0</v>
      </c>
      <c r="K341" s="77"/>
      <c r="L341" s="113">
        <v>0</v>
      </c>
      <c r="M341" s="77"/>
      <c r="N341" s="113">
        <v>0</v>
      </c>
      <c r="O341" s="77"/>
      <c r="P341" s="113">
        <v>0</v>
      </c>
      <c r="Q341" s="77"/>
      <c r="R341" s="113">
        <v>0</v>
      </c>
      <c r="S341" s="77"/>
      <c r="T341" s="113">
        <v>0</v>
      </c>
      <c r="U341" s="77"/>
      <c r="V341" s="113">
        <v>0</v>
      </c>
      <c r="W341" s="77"/>
      <c r="X341" s="113">
        <v>0</v>
      </c>
      <c r="Y341" s="77"/>
      <c r="Z341" s="113">
        <v>0</v>
      </c>
      <c r="AA341" s="77"/>
      <c r="AB341" s="113">
        <v>9228.524237</v>
      </c>
      <c r="AC341" s="77">
        <v>0.001470096130600677</v>
      </c>
      <c r="AD341" s="113">
        <v>35090.316642729995</v>
      </c>
      <c r="AE341" s="77">
        <v>0.0008779317613086235</v>
      </c>
      <c r="AF341" s="113">
        <v>14598.789485020001</v>
      </c>
      <c r="AG341" s="77">
        <v>0.0022991523531883168</v>
      </c>
      <c r="AH341" s="113">
        <v>58917.630364749995</v>
      </c>
      <c r="AI341" s="77">
        <v>0.00034207004236553825</v>
      </c>
    </row>
    <row r="342" spans="1:35" ht="16.5" customHeight="1">
      <c r="A342" s="73" t="s">
        <v>858</v>
      </c>
      <c r="B342" s="113">
        <v>0</v>
      </c>
      <c r="C342" s="77"/>
      <c r="D342" s="113">
        <v>0</v>
      </c>
      <c r="E342" s="77"/>
      <c r="F342" s="113">
        <v>0</v>
      </c>
      <c r="G342" s="77"/>
      <c r="H342" s="113">
        <v>0</v>
      </c>
      <c r="I342" s="77"/>
      <c r="J342" s="113">
        <v>0</v>
      </c>
      <c r="K342" s="77"/>
      <c r="L342" s="113">
        <v>2374.684875</v>
      </c>
      <c r="M342" s="77">
        <v>0.00031374084527960544</v>
      </c>
      <c r="N342" s="113">
        <v>11873.424375</v>
      </c>
      <c r="O342" s="77">
        <v>0.00024551365431927215</v>
      </c>
      <c r="P342" s="113">
        <v>0</v>
      </c>
      <c r="Q342" s="77"/>
      <c r="R342" s="113">
        <v>0</v>
      </c>
      <c r="S342" s="77"/>
      <c r="T342" s="113">
        <v>0</v>
      </c>
      <c r="U342" s="77"/>
      <c r="V342" s="113">
        <v>6068.639125</v>
      </c>
      <c r="W342" s="77">
        <v>0.00018790892493556174</v>
      </c>
      <c r="X342" s="113">
        <v>0</v>
      </c>
      <c r="Y342" s="77"/>
      <c r="Z342" s="113">
        <v>0</v>
      </c>
      <c r="AA342" s="77"/>
      <c r="AB342" s="113">
        <v>0</v>
      </c>
      <c r="AC342" s="77"/>
      <c r="AD342" s="113">
        <v>0</v>
      </c>
      <c r="AE342" s="77"/>
      <c r="AF342" s="113">
        <v>0</v>
      </c>
      <c r="AG342" s="77"/>
      <c r="AH342" s="113">
        <v>20316.748375</v>
      </c>
      <c r="AI342" s="77">
        <v>0.00011795706878130348</v>
      </c>
    </row>
    <row r="343" spans="1:35" ht="16.5" customHeight="1">
      <c r="A343" s="78" t="s">
        <v>846</v>
      </c>
      <c r="B343" s="113">
        <v>0</v>
      </c>
      <c r="C343" s="77"/>
      <c r="D343" s="113">
        <v>0</v>
      </c>
      <c r="E343" s="77"/>
      <c r="F343" s="113">
        <v>0</v>
      </c>
      <c r="G343" s="77"/>
      <c r="H343" s="113">
        <v>0</v>
      </c>
      <c r="I343" s="77"/>
      <c r="J343" s="113">
        <v>0</v>
      </c>
      <c r="K343" s="77"/>
      <c r="L343" s="113">
        <v>2374.684875</v>
      </c>
      <c r="M343" s="77">
        <v>0.00031374084527960544</v>
      </c>
      <c r="N343" s="113">
        <v>11873.424375</v>
      </c>
      <c r="O343" s="77">
        <v>0.00024551365431927215</v>
      </c>
      <c r="P343" s="113">
        <v>0</v>
      </c>
      <c r="Q343" s="77"/>
      <c r="R343" s="113">
        <v>0</v>
      </c>
      <c r="S343" s="77"/>
      <c r="T343" s="113">
        <v>0</v>
      </c>
      <c r="U343" s="77"/>
      <c r="V343" s="113">
        <v>6068.639125</v>
      </c>
      <c r="W343" s="77">
        <v>0.00018790892493556174</v>
      </c>
      <c r="X343" s="113">
        <v>0</v>
      </c>
      <c r="Y343" s="77"/>
      <c r="Z343" s="113">
        <v>0</v>
      </c>
      <c r="AA343" s="77"/>
      <c r="AB343" s="113">
        <v>0</v>
      </c>
      <c r="AC343" s="77"/>
      <c r="AD343" s="113">
        <v>0</v>
      </c>
      <c r="AE343" s="77"/>
      <c r="AF343" s="113">
        <v>0</v>
      </c>
      <c r="AG343" s="77"/>
      <c r="AH343" s="113">
        <v>20316.748375</v>
      </c>
      <c r="AI343" s="77">
        <v>0.00011795706878130348</v>
      </c>
    </row>
    <row r="344" spans="1:35" ht="16.5" customHeight="1">
      <c r="A344" s="73" t="s">
        <v>1020</v>
      </c>
      <c r="B344" s="113">
        <v>0</v>
      </c>
      <c r="C344" s="77"/>
      <c r="D344" s="113">
        <v>0</v>
      </c>
      <c r="E344" s="77"/>
      <c r="F344" s="113">
        <v>0</v>
      </c>
      <c r="G344" s="77"/>
      <c r="H344" s="113">
        <v>0</v>
      </c>
      <c r="I344" s="77"/>
      <c r="J344" s="113">
        <v>0</v>
      </c>
      <c r="K344" s="77"/>
      <c r="L344" s="113">
        <v>3335.1041266899997</v>
      </c>
      <c r="M344" s="77">
        <v>0.00044063041745832525</v>
      </c>
      <c r="N344" s="113">
        <v>4647.015414990001</v>
      </c>
      <c r="O344" s="77">
        <v>9.608902201915814E-05</v>
      </c>
      <c r="P344" s="113">
        <v>2442.8611435099997</v>
      </c>
      <c r="Q344" s="77">
        <v>0.00032206544036892087</v>
      </c>
      <c r="R344" s="113">
        <v>0</v>
      </c>
      <c r="S344" s="77"/>
      <c r="T344" s="113">
        <v>0</v>
      </c>
      <c r="U344" s="77"/>
      <c r="V344" s="113">
        <v>0</v>
      </c>
      <c r="W344" s="77"/>
      <c r="X344" s="113">
        <v>0</v>
      </c>
      <c r="Y344" s="77"/>
      <c r="Z344" s="113">
        <v>0</v>
      </c>
      <c r="AA344" s="77"/>
      <c r="AB344" s="113">
        <v>0</v>
      </c>
      <c r="AC344" s="77"/>
      <c r="AD344" s="113">
        <v>0</v>
      </c>
      <c r="AE344" s="77"/>
      <c r="AF344" s="113">
        <v>0</v>
      </c>
      <c r="AG344" s="77"/>
      <c r="AH344" s="113">
        <v>10424.98068519</v>
      </c>
      <c r="AI344" s="77">
        <v>6.0526425834946985E-05</v>
      </c>
    </row>
    <row r="345" spans="1:35" ht="16.5" customHeight="1">
      <c r="A345" s="78" t="s">
        <v>853</v>
      </c>
      <c r="B345" s="113">
        <v>0</v>
      </c>
      <c r="C345" s="77"/>
      <c r="D345" s="113">
        <v>0</v>
      </c>
      <c r="E345" s="77"/>
      <c r="F345" s="113">
        <v>0</v>
      </c>
      <c r="G345" s="77"/>
      <c r="H345" s="113">
        <v>0</v>
      </c>
      <c r="I345" s="77"/>
      <c r="J345" s="113">
        <v>0</v>
      </c>
      <c r="K345" s="77"/>
      <c r="L345" s="113">
        <v>3335.1041266899997</v>
      </c>
      <c r="M345" s="77">
        <v>0.00044063041745832525</v>
      </c>
      <c r="N345" s="113">
        <v>4647.015414990001</v>
      </c>
      <c r="O345" s="77">
        <v>9.608902201915814E-05</v>
      </c>
      <c r="P345" s="113">
        <v>2442.8611435099997</v>
      </c>
      <c r="Q345" s="77">
        <v>0.00032206544036892087</v>
      </c>
      <c r="R345" s="113">
        <v>0</v>
      </c>
      <c r="S345" s="77"/>
      <c r="T345" s="113">
        <v>0</v>
      </c>
      <c r="U345" s="77"/>
      <c r="V345" s="113">
        <v>0</v>
      </c>
      <c r="W345" s="77"/>
      <c r="X345" s="113">
        <v>0</v>
      </c>
      <c r="Y345" s="77"/>
      <c r="Z345" s="113">
        <v>0</v>
      </c>
      <c r="AA345" s="77"/>
      <c r="AB345" s="113">
        <v>0</v>
      </c>
      <c r="AC345" s="77"/>
      <c r="AD345" s="113">
        <v>0</v>
      </c>
      <c r="AE345" s="77"/>
      <c r="AF345" s="113">
        <v>0</v>
      </c>
      <c r="AG345" s="77"/>
      <c r="AH345" s="113">
        <v>10424.98068519</v>
      </c>
      <c r="AI345" s="77">
        <v>6.0526425834946985E-05</v>
      </c>
    </row>
    <row r="346" spans="1:35" ht="16.5" customHeight="1">
      <c r="A346" s="73" t="s">
        <v>1466</v>
      </c>
      <c r="B346" s="113">
        <v>0</v>
      </c>
      <c r="C346" s="77"/>
      <c r="D346" s="113">
        <v>0</v>
      </c>
      <c r="E346" s="77"/>
      <c r="F346" s="113">
        <v>0</v>
      </c>
      <c r="G346" s="77"/>
      <c r="H346" s="113">
        <v>0</v>
      </c>
      <c r="I346" s="77"/>
      <c r="J346" s="113">
        <v>0</v>
      </c>
      <c r="K346" s="77"/>
      <c r="L346" s="113">
        <v>0</v>
      </c>
      <c r="M346" s="77"/>
      <c r="N346" s="113">
        <v>0</v>
      </c>
      <c r="O346" s="77"/>
      <c r="P346" s="113">
        <v>0</v>
      </c>
      <c r="Q346" s="77"/>
      <c r="R346" s="113">
        <v>0</v>
      </c>
      <c r="S346" s="77"/>
      <c r="T346" s="113">
        <v>0</v>
      </c>
      <c r="U346" s="77"/>
      <c r="V346" s="113">
        <v>0</v>
      </c>
      <c r="W346" s="77"/>
      <c r="X346" s="113">
        <v>0</v>
      </c>
      <c r="Y346" s="77"/>
      <c r="Z346" s="113">
        <v>0</v>
      </c>
      <c r="AA346" s="77"/>
      <c r="AB346" s="113">
        <v>0</v>
      </c>
      <c r="AC346" s="77"/>
      <c r="AD346" s="113">
        <v>0</v>
      </c>
      <c r="AE346" s="77"/>
      <c r="AF346" s="113">
        <v>27629.747584959998</v>
      </c>
      <c r="AG346" s="77">
        <v>0.004351388123182664</v>
      </c>
      <c r="AH346" s="113">
        <v>27629.747584959998</v>
      </c>
      <c r="AI346" s="77">
        <v>0.00016041563227211944</v>
      </c>
    </row>
    <row r="347" spans="1:35" ht="16.5" customHeight="1">
      <c r="A347" s="78" t="s">
        <v>855</v>
      </c>
      <c r="B347" s="113">
        <v>0</v>
      </c>
      <c r="C347" s="77"/>
      <c r="D347" s="113">
        <v>0</v>
      </c>
      <c r="E347" s="77"/>
      <c r="F347" s="113">
        <v>0</v>
      </c>
      <c r="G347" s="77"/>
      <c r="H347" s="113">
        <v>0</v>
      </c>
      <c r="I347" s="77"/>
      <c r="J347" s="113">
        <v>0</v>
      </c>
      <c r="K347" s="77"/>
      <c r="L347" s="113">
        <v>0</v>
      </c>
      <c r="M347" s="77"/>
      <c r="N347" s="113">
        <v>0</v>
      </c>
      <c r="O347" s="77"/>
      <c r="P347" s="113">
        <v>0</v>
      </c>
      <c r="Q347" s="77"/>
      <c r="R347" s="113">
        <v>0</v>
      </c>
      <c r="S347" s="77"/>
      <c r="T347" s="113">
        <v>0</v>
      </c>
      <c r="U347" s="77"/>
      <c r="V347" s="113">
        <v>0</v>
      </c>
      <c r="W347" s="77"/>
      <c r="X347" s="113">
        <v>0</v>
      </c>
      <c r="Y347" s="77"/>
      <c r="Z347" s="113">
        <v>0</v>
      </c>
      <c r="AA347" s="77"/>
      <c r="AB347" s="113">
        <v>0</v>
      </c>
      <c r="AC347" s="77"/>
      <c r="AD347" s="113">
        <v>0</v>
      </c>
      <c r="AE347" s="77"/>
      <c r="AF347" s="113">
        <v>27629.747584959998</v>
      </c>
      <c r="AG347" s="77">
        <v>0.004351388123182664</v>
      </c>
      <c r="AH347" s="113">
        <v>27629.747584959998</v>
      </c>
      <c r="AI347" s="77">
        <v>0.00016041563227211944</v>
      </c>
    </row>
    <row r="348" spans="1:35" ht="16.5" customHeight="1">
      <c r="A348" s="73" t="s">
        <v>1467</v>
      </c>
      <c r="B348" s="113">
        <v>0</v>
      </c>
      <c r="C348" s="77"/>
      <c r="D348" s="113">
        <v>0</v>
      </c>
      <c r="E348" s="77"/>
      <c r="F348" s="113">
        <v>0</v>
      </c>
      <c r="G348" s="77"/>
      <c r="H348" s="113">
        <v>0</v>
      </c>
      <c r="I348" s="77"/>
      <c r="J348" s="113">
        <v>0</v>
      </c>
      <c r="K348" s="77"/>
      <c r="L348" s="113">
        <v>0</v>
      </c>
      <c r="M348" s="77"/>
      <c r="N348" s="113">
        <v>32614.51265563</v>
      </c>
      <c r="O348" s="77">
        <v>0.0006743891174971897</v>
      </c>
      <c r="P348" s="113">
        <v>0</v>
      </c>
      <c r="Q348" s="77"/>
      <c r="R348" s="113">
        <v>0</v>
      </c>
      <c r="S348" s="77"/>
      <c r="T348" s="113">
        <v>0</v>
      </c>
      <c r="U348" s="77"/>
      <c r="V348" s="113">
        <v>0</v>
      </c>
      <c r="W348" s="77"/>
      <c r="X348" s="113">
        <v>0</v>
      </c>
      <c r="Y348" s="77"/>
      <c r="Z348" s="113">
        <v>0</v>
      </c>
      <c r="AA348" s="77"/>
      <c r="AB348" s="113">
        <v>0</v>
      </c>
      <c r="AC348" s="77"/>
      <c r="AD348" s="113">
        <v>0</v>
      </c>
      <c r="AE348" s="77"/>
      <c r="AF348" s="113">
        <v>0</v>
      </c>
      <c r="AG348" s="77"/>
      <c r="AH348" s="113">
        <v>32614.51265563</v>
      </c>
      <c r="AI348" s="77">
        <v>0.00018935669436762618</v>
      </c>
    </row>
    <row r="349" spans="1:35" ht="16.5" customHeight="1">
      <c r="A349" s="78" t="s">
        <v>855</v>
      </c>
      <c r="B349" s="113">
        <v>0</v>
      </c>
      <c r="C349" s="77"/>
      <c r="D349" s="113">
        <v>0</v>
      </c>
      <c r="E349" s="77"/>
      <c r="F349" s="113">
        <v>0</v>
      </c>
      <c r="G349" s="77"/>
      <c r="H349" s="113">
        <v>0</v>
      </c>
      <c r="I349" s="77"/>
      <c r="J349" s="113">
        <v>0</v>
      </c>
      <c r="K349" s="77"/>
      <c r="L349" s="113">
        <v>0</v>
      </c>
      <c r="M349" s="77"/>
      <c r="N349" s="113">
        <v>32614.51265563</v>
      </c>
      <c r="O349" s="77">
        <v>0.0006743891174971897</v>
      </c>
      <c r="P349" s="113">
        <v>0</v>
      </c>
      <c r="Q349" s="77"/>
      <c r="R349" s="113">
        <v>0</v>
      </c>
      <c r="S349" s="77"/>
      <c r="T349" s="113">
        <v>0</v>
      </c>
      <c r="U349" s="77"/>
      <c r="V349" s="113">
        <v>0</v>
      </c>
      <c r="W349" s="77"/>
      <c r="X349" s="113">
        <v>0</v>
      </c>
      <c r="Y349" s="77"/>
      <c r="Z349" s="113">
        <v>0</v>
      </c>
      <c r="AA349" s="77"/>
      <c r="AB349" s="113">
        <v>0</v>
      </c>
      <c r="AC349" s="77"/>
      <c r="AD349" s="113">
        <v>0</v>
      </c>
      <c r="AE349" s="77"/>
      <c r="AF349" s="113">
        <v>0</v>
      </c>
      <c r="AG349" s="77"/>
      <c r="AH349" s="113">
        <v>32614.51265563</v>
      </c>
      <c r="AI349" s="77">
        <v>0.00018935669436762618</v>
      </c>
    </row>
    <row r="350" spans="1:35" ht="16.5" customHeight="1">
      <c r="A350" s="73" t="s">
        <v>1468</v>
      </c>
      <c r="B350" s="113">
        <v>0</v>
      </c>
      <c r="C350" s="77"/>
      <c r="D350" s="113">
        <v>0</v>
      </c>
      <c r="E350" s="77"/>
      <c r="F350" s="113">
        <v>0</v>
      </c>
      <c r="G350" s="77"/>
      <c r="H350" s="113">
        <v>0</v>
      </c>
      <c r="I350" s="77"/>
      <c r="J350" s="113">
        <v>0</v>
      </c>
      <c r="K350" s="77"/>
      <c r="L350" s="113">
        <v>0</v>
      </c>
      <c r="M350" s="77"/>
      <c r="N350" s="113">
        <v>0</v>
      </c>
      <c r="O350" s="77"/>
      <c r="P350" s="113">
        <v>0</v>
      </c>
      <c r="Q350" s="77"/>
      <c r="R350" s="113">
        <v>0</v>
      </c>
      <c r="S350" s="77"/>
      <c r="T350" s="113">
        <v>0</v>
      </c>
      <c r="U350" s="77"/>
      <c r="V350" s="113">
        <v>0</v>
      </c>
      <c r="W350" s="77"/>
      <c r="X350" s="113">
        <v>0</v>
      </c>
      <c r="Y350" s="77"/>
      <c r="Z350" s="113">
        <v>0</v>
      </c>
      <c r="AA350" s="77"/>
      <c r="AB350" s="113">
        <v>0</v>
      </c>
      <c r="AC350" s="77"/>
      <c r="AD350" s="113">
        <v>50495.84465233</v>
      </c>
      <c r="AE350" s="77">
        <v>0.0012633657964887983</v>
      </c>
      <c r="AF350" s="113">
        <v>0</v>
      </c>
      <c r="AG350" s="77"/>
      <c r="AH350" s="113">
        <v>50495.84465233</v>
      </c>
      <c r="AI350" s="77">
        <v>0.000293173972078832</v>
      </c>
    </row>
    <row r="351" spans="1:35" ht="16.5" customHeight="1">
      <c r="A351" s="78" t="s">
        <v>855</v>
      </c>
      <c r="B351" s="113">
        <v>0</v>
      </c>
      <c r="C351" s="77"/>
      <c r="D351" s="113">
        <v>0</v>
      </c>
      <c r="E351" s="77"/>
      <c r="F351" s="113">
        <v>0</v>
      </c>
      <c r="G351" s="77"/>
      <c r="H351" s="113">
        <v>0</v>
      </c>
      <c r="I351" s="77"/>
      <c r="J351" s="113">
        <v>0</v>
      </c>
      <c r="K351" s="77"/>
      <c r="L351" s="113">
        <v>0</v>
      </c>
      <c r="M351" s="77"/>
      <c r="N351" s="113">
        <v>0</v>
      </c>
      <c r="O351" s="77"/>
      <c r="P351" s="113">
        <v>0</v>
      </c>
      <c r="Q351" s="77"/>
      <c r="R351" s="113">
        <v>0</v>
      </c>
      <c r="S351" s="77"/>
      <c r="T351" s="113">
        <v>0</v>
      </c>
      <c r="U351" s="77"/>
      <c r="V351" s="113">
        <v>0</v>
      </c>
      <c r="W351" s="77"/>
      <c r="X351" s="113">
        <v>0</v>
      </c>
      <c r="Y351" s="77"/>
      <c r="Z351" s="113">
        <v>0</v>
      </c>
      <c r="AA351" s="77"/>
      <c r="AB351" s="113">
        <v>0</v>
      </c>
      <c r="AC351" s="77"/>
      <c r="AD351" s="113">
        <v>50495.84465233</v>
      </c>
      <c r="AE351" s="77">
        <v>0.0012633657964887983</v>
      </c>
      <c r="AF351" s="113">
        <v>0</v>
      </c>
      <c r="AG351" s="77"/>
      <c r="AH351" s="113">
        <v>50495.84465233</v>
      </c>
      <c r="AI351" s="77">
        <v>0.000293173972078832</v>
      </c>
    </row>
    <row r="352" spans="1:35" ht="16.5" customHeight="1">
      <c r="A352" s="73" t="s">
        <v>1418</v>
      </c>
      <c r="B352" s="113">
        <v>0</v>
      </c>
      <c r="C352" s="77"/>
      <c r="D352" s="113">
        <v>0</v>
      </c>
      <c r="E352" s="77"/>
      <c r="F352" s="113">
        <v>0</v>
      </c>
      <c r="G352" s="77"/>
      <c r="H352" s="113">
        <v>0</v>
      </c>
      <c r="I352" s="77"/>
      <c r="J352" s="113">
        <v>0</v>
      </c>
      <c r="K352" s="77"/>
      <c r="L352" s="113">
        <v>0</v>
      </c>
      <c r="M352" s="77"/>
      <c r="N352" s="113">
        <v>0</v>
      </c>
      <c r="O352" s="77"/>
      <c r="P352" s="113">
        <v>3147.7692149</v>
      </c>
      <c r="Q352" s="77">
        <v>0.0004150001243704955</v>
      </c>
      <c r="R352" s="113">
        <v>0</v>
      </c>
      <c r="S352" s="77"/>
      <c r="T352" s="113">
        <v>0</v>
      </c>
      <c r="U352" s="77"/>
      <c r="V352" s="113">
        <v>0</v>
      </c>
      <c r="W352" s="77"/>
      <c r="X352" s="113">
        <v>0</v>
      </c>
      <c r="Y352" s="77"/>
      <c r="Z352" s="113">
        <v>0</v>
      </c>
      <c r="AA352" s="77"/>
      <c r="AB352" s="113">
        <v>0</v>
      </c>
      <c r="AC352" s="77"/>
      <c r="AD352" s="113">
        <v>0</v>
      </c>
      <c r="AE352" s="77"/>
      <c r="AF352" s="113">
        <v>0</v>
      </c>
      <c r="AG352" s="77"/>
      <c r="AH352" s="113">
        <v>3147.7692149</v>
      </c>
      <c r="AI352" s="77">
        <v>1.8275642486497496E-05</v>
      </c>
    </row>
    <row r="353" spans="1:35" ht="16.5" customHeight="1">
      <c r="A353" s="78" t="s">
        <v>855</v>
      </c>
      <c r="B353" s="113">
        <v>0</v>
      </c>
      <c r="C353" s="77"/>
      <c r="D353" s="113">
        <v>0</v>
      </c>
      <c r="E353" s="77"/>
      <c r="F353" s="113">
        <v>0</v>
      </c>
      <c r="G353" s="77"/>
      <c r="H353" s="113">
        <v>0</v>
      </c>
      <c r="I353" s="77"/>
      <c r="J353" s="113">
        <v>0</v>
      </c>
      <c r="K353" s="77"/>
      <c r="L353" s="113">
        <v>0</v>
      </c>
      <c r="M353" s="77"/>
      <c r="N353" s="113">
        <v>0</v>
      </c>
      <c r="O353" s="77"/>
      <c r="P353" s="113">
        <v>3147.7692149</v>
      </c>
      <c r="Q353" s="77">
        <v>0.0004150001243704955</v>
      </c>
      <c r="R353" s="113">
        <v>0</v>
      </c>
      <c r="S353" s="77"/>
      <c r="T353" s="113">
        <v>0</v>
      </c>
      <c r="U353" s="77"/>
      <c r="V353" s="113">
        <v>0</v>
      </c>
      <c r="W353" s="77"/>
      <c r="X353" s="113">
        <v>0</v>
      </c>
      <c r="Y353" s="77"/>
      <c r="Z353" s="113">
        <v>0</v>
      </c>
      <c r="AA353" s="77"/>
      <c r="AB353" s="113">
        <v>0</v>
      </c>
      <c r="AC353" s="77"/>
      <c r="AD353" s="113">
        <v>0</v>
      </c>
      <c r="AE353" s="77"/>
      <c r="AF353" s="113">
        <v>0</v>
      </c>
      <c r="AG353" s="77"/>
      <c r="AH353" s="113">
        <v>3147.7692149</v>
      </c>
      <c r="AI353" s="77">
        <v>1.8275642486497496E-05</v>
      </c>
    </row>
    <row r="354" spans="1:35" ht="16.5" customHeight="1">
      <c r="A354" s="79" t="s">
        <v>52</v>
      </c>
      <c r="B354" s="112">
        <v>0</v>
      </c>
      <c r="C354" s="81"/>
      <c r="D354" s="112">
        <v>0</v>
      </c>
      <c r="E354" s="81"/>
      <c r="F354" s="112">
        <v>0</v>
      </c>
      <c r="G354" s="81"/>
      <c r="H354" s="112">
        <v>0</v>
      </c>
      <c r="I354" s="81"/>
      <c r="J354" s="112">
        <v>0</v>
      </c>
      <c r="K354" s="81"/>
      <c r="L354" s="112">
        <v>105817.9690374992</v>
      </c>
      <c r="M354" s="81">
        <v>0.013980557757835601</v>
      </c>
      <c r="N354" s="112">
        <v>235907.7553083735</v>
      </c>
      <c r="O354" s="81">
        <v>0.004878000925324077</v>
      </c>
      <c r="P354" s="112">
        <v>11659.14442599</v>
      </c>
      <c r="Q354" s="81">
        <v>0.0015371350491440437</v>
      </c>
      <c r="R354" s="112">
        <v>0</v>
      </c>
      <c r="S354" s="81"/>
      <c r="T354" s="112">
        <v>139234.0857992827</v>
      </c>
      <c r="U354" s="81">
        <v>0.02909690441524273</v>
      </c>
      <c r="V354" s="112">
        <v>191414.668230535</v>
      </c>
      <c r="W354" s="81">
        <v>0.0059269506364158795</v>
      </c>
      <c r="X354" s="112">
        <v>0</v>
      </c>
      <c r="Y354" s="81"/>
      <c r="Z354" s="112">
        <v>0</v>
      </c>
      <c r="AA354" s="81"/>
      <c r="AB354" s="112">
        <v>539270.136607207</v>
      </c>
      <c r="AC354" s="81">
        <v>0.08590527811546059</v>
      </c>
      <c r="AD354" s="112">
        <v>1214505.7731169192</v>
      </c>
      <c r="AE354" s="81">
        <v>0.03038596668613803</v>
      </c>
      <c r="AF354" s="112">
        <v>19367.1944673682</v>
      </c>
      <c r="AG354" s="81">
        <v>0.003050124860009538</v>
      </c>
      <c r="AH354" s="112">
        <v>2457176.726993175</v>
      </c>
      <c r="AI354" s="81">
        <v>0.014266129542186258</v>
      </c>
    </row>
    <row r="355" spans="1:35" ht="16.5" customHeight="1">
      <c r="A355" s="73" t="s">
        <v>860</v>
      </c>
      <c r="B355" s="113">
        <v>0</v>
      </c>
      <c r="C355" s="77"/>
      <c r="D355" s="113">
        <v>0</v>
      </c>
      <c r="E355" s="77"/>
      <c r="F355" s="113">
        <v>0</v>
      </c>
      <c r="G355" s="77"/>
      <c r="H355" s="113">
        <v>0</v>
      </c>
      <c r="I355" s="77"/>
      <c r="J355" s="113">
        <v>0</v>
      </c>
      <c r="K355" s="77"/>
      <c r="L355" s="113">
        <v>699.75946851</v>
      </c>
      <c r="M355" s="77">
        <v>9.24514782799275E-05</v>
      </c>
      <c r="N355" s="113">
        <v>9418.52243868</v>
      </c>
      <c r="O355" s="77">
        <v>0.00019475222894224143</v>
      </c>
      <c r="P355" s="113">
        <v>4009.69847826</v>
      </c>
      <c r="Q355" s="77">
        <v>0.0005286363940816895</v>
      </c>
      <c r="R355" s="113">
        <v>0</v>
      </c>
      <c r="S355" s="77"/>
      <c r="T355" s="113">
        <v>0</v>
      </c>
      <c r="U355" s="77"/>
      <c r="V355" s="113">
        <v>0</v>
      </c>
      <c r="W355" s="77"/>
      <c r="X355" s="113">
        <v>0</v>
      </c>
      <c r="Y355" s="77"/>
      <c r="Z355" s="113">
        <v>0</v>
      </c>
      <c r="AA355" s="77"/>
      <c r="AB355" s="113">
        <v>0</v>
      </c>
      <c r="AC355" s="77"/>
      <c r="AD355" s="113">
        <v>0</v>
      </c>
      <c r="AE355" s="77"/>
      <c r="AF355" s="113">
        <v>0</v>
      </c>
      <c r="AG355" s="77"/>
      <c r="AH355" s="113">
        <v>14127.98038545</v>
      </c>
      <c r="AI355" s="77">
        <v>8.202568261947242E-05</v>
      </c>
    </row>
    <row r="356" spans="1:35" ht="16.5" customHeight="1">
      <c r="A356" s="78" t="s">
        <v>848</v>
      </c>
      <c r="B356" s="113">
        <v>0</v>
      </c>
      <c r="C356" s="77"/>
      <c r="D356" s="113">
        <v>0</v>
      </c>
      <c r="E356" s="77"/>
      <c r="F356" s="113">
        <v>0</v>
      </c>
      <c r="G356" s="77"/>
      <c r="H356" s="113">
        <v>0</v>
      </c>
      <c r="I356" s="77"/>
      <c r="J356" s="113">
        <v>0</v>
      </c>
      <c r="K356" s="77"/>
      <c r="L356" s="113">
        <v>699.75946851</v>
      </c>
      <c r="M356" s="77">
        <v>9.24514782799275E-05</v>
      </c>
      <c r="N356" s="113">
        <v>9418.52243868</v>
      </c>
      <c r="O356" s="77">
        <v>0.00019475222894224143</v>
      </c>
      <c r="P356" s="113">
        <v>4009.69847826</v>
      </c>
      <c r="Q356" s="77">
        <v>0.0005286363940816895</v>
      </c>
      <c r="R356" s="113">
        <v>0</v>
      </c>
      <c r="S356" s="77"/>
      <c r="T356" s="113">
        <v>0</v>
      </c>
      <c r="U356" s="77"/>
      <c r="V356" s="113">
        <v>0</v>
      </c>
      <c r="W356" s="77"/>
      <c r="X356" s="113">
        <v>0</v>
      </c>
      <c r="Y356" s="77"/>
      <c r="Z356" s="113">
        <v>0</v>
      </c>
      <c r="AA356" s="77"/>
      <c r="AB356" s="113">
        <v>0</v>
      </c>
      <c r="AC356" s="77"/>
      <c r="AD356" s="113">
        <v>0</v>
      </c>
      <c r="AE356" s="77"/>
      <c r="AF356" s="113">
        <v>0</v>
      </c>
      <c r="AG356" s="77"/>
      <c r="AH356" s="113">
        <v>14127.98038545</v>
      </c>
      <c r="AI356" s="77">
        <v>8.202568261947242E-05</v>
      </c>
    </row>
    <row r="357" spans="1:35" ht="16.5" customHeight="1">
      <c r="A357" s="73" t="s">
        <v>861</v>
      </c>
      <c r="B357" s="113">
        <v>0</v>
      </c>
      <c r="C357" s="77"/>
      <c r="D357" s="113">
        <v>0</v>
      </c>
      <c r="E357" s="77"/>
      <c r="F357" s="113">
        <v>0</v>
      </c>
      <c r="G357" s="77"/>
      <c r="H357" s="113">
        <v>0</v>
      </c>
      <c r="I357" s="77"/>
      <c r="J357" s="113">
        <v>0</v>
      </c>
      <c r="K357" s="77"/>
      <c r="L357" s="113">
        <v>0</v>
      </c>
      <c r="M357" s="77"/>
      <c r="N357" s="113">
        <v>0</v>
      </c>
      <c r="O357" s="77"/>
      <c r="P357" s="113">
        <v>0</v>
      </c>
      <c r="Q357" s="77"/>
      <c r="R357" s="113">
        <v>0</v>
      </c>
      <c r="S357" s="77"/>
      <c r="T357" s="113">
        <v>0</v>
      </c>
      <c r="U357" s="77"/>
      <c r="V357" s="113">
        <v>0</v>
      </c>
      <c r="W357" s="77"/>
      <c r="X357" s="113">
        <v>0</v>
      </c>
      <c r="Y357" s="77"/>
      <c r="Z357" s="113">
        <v>0</v>
      </c>
      <c r="AA357" s="77"/>
      <c r="AB357" s="113">
        <v>0</v>
      </c>
      <c r="AC357" s="77"/>
      <c r="AD357" s="113">
        <v>1450.6021271533998</v>
      </c>
      <c r="AE357" s="77">
        <v>3.629290933496521E-05</v>
      </c>
      <c r="AF357" s="113">
        <v>0</v>
      </c>
      <c r="AG357" s="77"/>
      <c r="AH357" s="113">
        <v>1450.6021271533998</v>
      </c>
      <c r="AI357" s="77">
        <v>8.422055130509473E-06</v>
      </c>
    </row>
    <row r="358" spans="1:35" ht="16.5" customHeight="1">
      <c r="A358" s="78" t="s">
        <v>787</v>
      </c>
      <c r="B358" s="113">
        <v>0</v>
      </c>
      <c r="C358" s="77"/>
      <c r="D358" s="113">
        <v>0</v>
      </c>
      <c r="E358" s="77"/>
      <c r="F358" s="113">
        <v>0</v>
      </c>
      <c r="G358" s="77"/>
      <c r="H358" s="113">
        <v>0</v>
      </c>
      <c r="I358" s="77"/>
      <c r="J358" s="113">
        <v>0</v>
      </c>
      <c r="K358" s="77"/>
      <c r="L358" s="113">
        <v>0</v>
      </c>
      <c r="M358" s="77"/>
      <c r="N358" s="113">
        <v>0</v>
      </c>
      <c r="O358" s="77"/>
      <c r="P358" s="113">
        <v>0</v>
      </c>
      <c r="Q358" s="77"/>
      <c r="R358" s="113">
        <v>0</v>
      </c>
      <c r="S358" s="77"/>
      <c r="T358" s="113">
        <v>0</v>
      </c>
      <c r="U358" s="77"/>
      <c r="V358" s="113">
        <v>0</v>
      </c>
      <c r="W358" s="77"/>
      <c r="X358" s="113">
        <v>0</v>
      </c>
      <c r="Y358" s="77"/>
      <c r="Z358" s="113">
        <v>0</v>
      </c>
      <c r="AA358" s="77"/>
      <c r="AB358" s="113">
        <v>0</v>
      </c>
      <c r="AC358" s="77"/>
      <c r="AD358" s="113">
        <v>1450.6021271533998</v>
      </c>
      <c r="AE358" s="77">
        <v>3.629290933496521E-05</v>
      </c>
      <c r="AF358" s="113">
        <v>0</v>
      </c>
      <c r="AG358" s="77"/>
      <c r="AH358" s="113">
        <v>1450.6021271533998</v>
      </c>
      <c r="AI358" s="77">
        <v>8.422055130509473E-06</v>
      </c>
    </row>
    <row r="359" spans="1:35" ht="16.5" customHeight="1">
      <c r="A359" s="73" t="s">
        <v>862</v>
      </c>
      <c r="B359" s="113">
        <v>0</v>
      </c>
      <c r="C359" s="77"/>
      <c r="D359" s="113">
        <v>0</v>
      </c>
      <c r="E359" s="77"/>
      <c r="F359" s="113">
        <v>0</v>
      </c>
      <c r="G359" s="77"/>
      <c r="H359" s="113">
        <v>0</v>
      </c>
      <c r="I359" s="77"/>
      <c r="J359" s="113">
        <v>0</v>
      </c>
      <c r="K359" s="77"/>
      <c r="L359" s="113">
        <v>0</v>
      </c>
      <c r="M359" s="77"/>
      <c r="N359" s="113">
        <v>0</v>
      </c>
      <c r="O359" s="77"/>
      <c r="P359" s="113">
        <v>0</v>
      </c>
      <c r="Q359" s="77"/>
      <c r="R359" s="113">
        <v>0</v>
      </c>
      <c r="S359" s="77"/>
      <c r="T359" s="113">
        <v>0</v>
      </c>
      <c r="U359" s="77"/>
      <c r="V359" s="113">
        <v>0</v>
      </c>
      <c r="W359" s="77"/>
      <c r="X359" s="113">
        <v>0</v>
      </c>
      <c r="Y359" s="77"/>
      <c r="Z359" s="113">
        <v>0</v>
      </c>
      <c r="AA359" s="77"/>
      <c r="AB359" s="113">
        <v>125.68529606579999</v>
      </c>
      <c r="AC359" s="77">
        <v>2.002156170094188E-05</v>
      </c>
      <c r="AD359" s="113">
        <v>314.2132401645</v>
      </c>
      <c r="AE359" s="77">
        <v>7.861364893703836E-06</v>
      </c>
      <c r="AF359" s="113">
        <v>0</v>
      </c>
      <c r="AG359" s="77"/>
      <c r="AH359" s="113">
        <v>439.8985362303</v>
      </c>
      <c r="AI359" s="77">
        <v>2.5540081974319487E-06</v>
      </c>
    </row>
    <row r="360" spans="1:35" ht="16.5" customHeight="1">
      <c r="A360" s="78" t="s">
        <v>787</v>
      </c>
      <c r="B360" s="113">
        <v>0</v>
      </c>
      <c r="C360" s="77"/>
      <c r="D360" s="113">
        <v>0</v>
      </c>
      <c r="E360" s="77"/>
      <c r="F360" s="113">
        <v>0</v>
      </c>
      <c r="G360" s="77"/>
      <c r="H360" s="113">
        <v>0</v>
      </c>
      <c r="I360" s="77"/>
      <c r="J360" s="113">
        <v>0</v>
      </c>
      <c r="K360" s="77"/>
      <c r="L360" s="113">
        <v>0</v>
      </c>
      <c r="M360" s="77"/>
      <c r="N360" s="113">
        <v>0</v>
      </c>
      <c r="O360" s="77"/>
      <c r="P360" s="113">
        <v>0</v>
      </c>
      <c r="Q360" s="77"/>
      <c r="R360" s="113">
        <v>0</v>
      </c>
      <c r="S360" s="77"/>
      <c r="T360" s="113">
        <v>0</v>
      </c>
      <c r="U360" s="77"/>
      <c r="V360" s="113">
        <v>0</v>
      </c>
      <c r="W360" s="77"/>
      <c r="X360" s="113">
        <v>0</v>
      </c>
      <c r="Y360" s="77"/>
      <c r="Z360" s="113">
        <v>0</v>
      </c>
      <c r="AA360" s="77"/>
      <c r="AB360" s="113">
        <v>125.68529606579999</v>
      </c>
      <c r="AC360" s="77">
        <v>2.002156170094188E-05</v>
      </c>
      <c r="AD360" s="113">
        <v>314.2132401645</v>
      </c>
      <c r="AE360" s="77">
        <v>7.861364893703836E-06</v>
      </c>
      <c r="AF360" s="113">
        <v>0</v>
      </c>
      <c r="AG360" s="77"/>
      <c r="AH360" s="113">
        <v>439.8985362303</v>
      </c>
      <c r="AI360" s="77">
        <v>2.5540081974319487E-06</v>
      </c>
    </row>
    <row r="361" spans="1:35" ht="16.5" customHeight="1">
      <c r="A361" s="73" t="s">
        <v>863</v>
      </c>
      <c r="B361" s="113">
        <v>0</v>
      </c>
      <c r="C361" s="77"/>
      <c r="D361" s="113">
        <v>0</v>
      </c>
      <c r="E361" s="77"/>
      <c r="F361" s="113">
        <v>0</v>
      </c>
      <c r="G361" s="77"/>
      <c r="H361" s="113">
        <v>0</v>
      </c>
      <c r="I361" s="77"/>
      <c r="J361" s="113">
        <v>0</v>
      </c>
      <c r="K361" s="77"/>
      <c r="L361" s="113">
        <v>0</v>
      </c>
      <c r="M361" s="77"/>
      <c r="N361" s="113">
        <v>0</v>
      </c>
      <c r="O361" s="77"/>
      <c r="P361" s="113">
        <v>0</v>
      </c>
      <c r="Q361" s="77"/>
      <c r="R361" s="113">
        <v>0</v>
      </c>
      <c r="S361" s="77"/>
      <c r="T361" s="113">
        <v>0</v>
      </c>
      <c r="U361" s="77"/>
      <c r="V361" s="113">
        <v>0</v>
      </c>
      <c r="W361" s="77"/>
      <c r="X361" s="113">
        <v>0</v>
      </c>
      <c r="Y361" s="77"/>
      <c r="Z361" s="113">
        <v>0</v>
      </c>
      <c r="AA361" s="77"/>
      <c r="AB361" s="113">
        <v>0</v>
      </c>
      <c r="AC361" s="77"/>
      <c r="AD361" s="113">
        <v>90.5646061371</v>
      </c>
      <c r="AE361" s="77">
        <v>2.2658542807603518E-06</v>
      </c>
      <c r="AF361" s="113">
        <v>0</v>
      </c>
      <c r="AG361" s="77"/>
      <c r="AH361" s="113">
        <v>90.5646061371</v>
      </c>
      <c r="AI361" s="77">
        <v>5.25809311514179E-07</v>
      </c>
    </row>
    <row r="362" spans="1:35" ht="16.5" customHeight="1">
      <c r="A362" s="78" t="s">
        <v>787</v>
      </c>
      <c r="B362" s="113">
        <v>0</v>
      </c>
      <c r="C362" s="77"/>
      <c r="D362" s="113">
        <v>0</v>
      </c>
      <c r="E362" s="77"/>
      <c r="F362" s="113">
        <v>0</v>
      </c>
      <c r="G362" s="77"/>
      <c r="H362" s="113">
        <v>0</v>
      </c>
      <c r="I362" s="77"/>
      <c r="J362" s="113">
        <v>0</v>
      </c>
      <c r="K362" s="77"/>
      <c r="L362" s="113">
        <v>0</v>
      </c>
      <c r="M362" s="77"/>
      <c r="N362" s="113">
        <v>0</v>
      </c>
      <c r="O362" s="77"/>
      <c r="P362" s="113">
        <v>0</v>
      </c>
      <c r="Q362" s="77"/>
      <c r="R362" s="113">
        <v>0</v>
      </c>
      <c r="S362" s="77"/>
      <c r="T362" s="113">
        <v>0</v>
      </c>
      <c r="U362" s="77"/>
      <c r="V362" s="113">
        <v>0</v>
      </c>
      <c r="W362" s="77"/>
      <c r="X362" s="113">
        <v>0</v>
      </c>
      <c r="Y362" s="77"/>
      <c r="Z362" s="113">
        <v>0</v>
      </c>
      <c r="AA362" s="77"/>
      <c r="AB362" s="113">
        <v>0</v>
      </c>
      <c r="AC362" s="77"/>
      <c r="AD362" s="113">
        <v>90.5646061371</v>
      </c>
      <c r="AE362" s="77">
        <v>2.2658542807603518E-06</v>
      </c>
      <c r="AF362" s="113">
        <v>0</v>
      </c>
      <c r="AG362" s="77"/>
      <c r="AH362" s="113">
        <v>90.5646061371</v>
      </c>
      <c r="AI362" s="77">
        <v>5.25809311514179E-07</v>
      </c>
    </row>
    <row r="363" spans="1:35" ht="16.5" customHeight="1">
      <c r="A363" s="73" t="s">
        <v>864</v>
      </c>
      <c r="B363" s="113">
        <v>0</v>
      </c>
      <c r="C363" s="77"/>
      <c r="D363" s="113">
        <v>0</v>
      </c>
      <c r="E363" s="77"/>
      <c r="F363" s="113">
        <v>0</v>
      </c>
      <c r="G363" s="77"/>
      <c r="H363" s="113">
        <v>0</v>
      </c>
      <c r="I363" s="77"/>
      <c r="J363" s="113">
        <v>0</v>
      </c>
      <c r="K363" s="77"/>
      <c r="L363" s="113">
        <v>13739.85855207</v>
      </c>
      <c r="M363" s="77">
        <v>0.0018152955289061912</v>
      </c>
      <c r="N363" s="113">
        <v>14021.231633325</v>
      </c>
      <c r="O363" s="77">
        <v>0.00028992510565045796</v>
      </c>
      <c r="P363" s="113">
        <v>3583.028001</v>
      </c>
      <c r="Q363" s="77">
        <v>0.0004723843981316802</v>
      </c>
      <c r="R363" s="113">
        <v>0</v>
      </c>
      <c r="S363" s="77"/>
      <c r="T363" s="113">
        <v>0</v>
      </c>
      <c r="U363" s="77"/>
      <c r="V363" s="113">
        <v>0</v>
      </c>
      <c r="W363" s="77"/>
      <c r="X363" s="113">
        <v>0</v>
      </c>
      <c r="Y363" s="77"/>
      <c r="Z363" s="113">
        <v>0</v>
      </c>
      <c r="AA363" s="77"/>
      <c r="AB363" s="113">
        <v>0</v>
      </c>
      <c r="AC363" s="77"/>
      <c r="AD363" s="113">
        <v>0</v>
      </c>
      <c r="AE363" s="77"/>
      <c r="AF363" s="113">
        <v>0</v>
      </c>
      <c r="AG363" s="77"/>
      <c r="AH363" s="113">
        <v>31344.118186394997</v>
      </c>
      <c r="AI363" s="77">
        <v>0.00018198090740501678</v>
      </c>
    </row>
    <row r="364" spans="1:35" ht="16.5" customHeight="1">
      <c r="A364" s="78" t="s">
        <v>787</v>
      </c>
      <c r="B364" s="113">
        <v>0</v>
      </c>
      <c r="C364" s="77"/>
      <c r="D364" s="113">
        <v>0</v>
      </c>
      <c r="E364" s="77"/>
      <c r="F364" s="113">
        <v>0</v>
      </c>
      <c r="G364" s="77"/>
      <c r="H364" s="113">
        <v>0</v>
      </c>
      <c r="I364" s="77"/>
      <c r="J364" s="113">
        <v>0</v>
      </c>
      <c r="K364" s="77"/>
      <c r="L364" s="113">
        <v>13739.85855207</v>
      </c>
      <c r="M364" s="77">
        <v>0.0018152955289061912</v>
      </c>
      <c r="N364" s="113">
        <v>14021.231633325</v>
      </c>
      <c r="O364" s="77">
        <v>0.00028992510565045796</v>
      </c>
      <c r="P364" s="113">
        <v>3583.028001</v>
      </c>
      <c r="Q364" s="77">
        <v>0.0004723843981316802</v>
      </c>
      <c r="R364" s="113">
        <v>0</v>
      </c>
      <c r="S364" s="77"/>
      <c r="T364" s="113">
        <v>0</v>
      </c>
      <c r="U364" s="77"/>
      <c r="V364" s="113">
        <v>0</v>
      </c>
      <c r="W364" s="77"/>
      <c r="X364" s="113">
        <v>0</v>
      </c>
      <c r="Y364" s="77"/>
      <c r="Z364" s="113">
        <v>0</v>
      </c>
      <c r="AA364" s="77"/>
      <c r="AB364" s="113">
        <v>0</v>
      </c>
      <c r="AC364" s="77"/>
      <c r="AD364" s="113">
        <v>0</v>
      </c>
      <c r="AE364" s="77"/>
      <c r="AF364" s="113">
        <v>0</v>
      </c>
      <c r="AG364" s="77"/>
      <c r="AH364" s="113">
        <v>31344.118186394997</v>
      </c>
      <c r="AI364" s="77">
        <v>0.00018198090740501678</v>
      </c>
    </row>
    <row r="365" spans="1:35" ht="16.5" customHeight="1">
      <c r="A365" s="73" t="s">
        <v>865</v>
      </c>
      <c r="B365" s="113">
        <v>0</v>
      </c>
      <c r="C365" s="77"/>
      <c r="D365" s="113">
        <v>0</v>
      </c>
      <c r="E365" s="77"/>
      <c r="F365" s="113">
        <v>0</v>
      </c>
      <c r="G365" s="77"/>
      <c r="H365" s="113">
        <v>0</v>
      </c>
      <c r="I365" s="77"/>
      <c r="J365" s="113">
        <v>0</v>
      </c>
      <c r="K365" s="77"/>
      <c r="L365" s="113">
        <v>0</v>
      </c>
      <c r="M365" s="77"/>
      <c r="N365" s="113">
        <v>0</v>
      </c>
      <c r="O365" s="77"/>
      <c r="P365" s="113">
        <v>0</v>
      </c>
      <c r="Q365" s="77"/>
      <c r="R365" s="113">
        <v>0</v>
      </c>
      <c r="S365" s="77"/>
      <c r="T365" s="113">
        <v>57608.544152941395</v>
      </c>
      <c r="U365" s="77">
        <v>0.012038936393318581</v>
      </c>
      <c r="V365" s="113">
        <v>113739.945438913</v>
      </c>
      <c r="W365" s="77">
        <v>0.0035218358563470506</v>
      </c>
      <c r="X365" s="113">
        <v>0</v>
      </c>
      <c r="Y365" s="77"/>
      <c r="Z365" s="113">
        <v>0</v>
      </c>
      <c r="AA365" s="77"/>
      <c r="AB365" s="113">
        <v>249427.2270250089</v>
      </c>
      <c r="AC365" s="77">
        <v>0.03973354697880957</v>
      </c>
      <c r="AD365" s="113">
        <v>724330.540720437</v>
      </c>
      <c r="AE365" s="77">
        <v>0.018122172958962714</v>
      </c>
      <c r="AF365" s="113">
        <v>19367.1944673682</v>
      </c>
      <c r="AG365" s="77">
        <v>0.003050124860009538</v>
      </c>
      <c r="AH365" s="113">
        <v>1164473.4518046684</v>
      </c>
      <c r="AI365" s="77">
        <v>0.006760819817877238</v>
      </c>
    </row>
    <row r="366" spans="1:35" ht="16.5" customHeight="1">
      <c r="A366" s="78" t="s">
        <v>866</v>
      </c>
      <c r="B366" s="113">
        <v>0</v>
      </c>
      <c r="C366" s="77"/>
      <c r="D366" s="113">
        <v>0</v>
      </c>
      <c r="E366" s="77"/>
      <c r="F366" s="113">
        <v>0</v>
      </c>
      <c r="G366" s="77"/>
      <c r="H366" s="113">
        <v>0</v>
      </c>
      <c r="I366" s="77"/>
      <c r="J366" s="113">
        <v>0</v>
      </c>
      <c r="K366" s="77"/>
      <c r="L366" s="113">
        <v>0</v>
      </c>
      <c r="M366" s="77"/>
      <c r="N366" s="113">
        <v>0</v>
      </c>
      <c r="O366" s="77"/>
      <c r="P366" s="113">
        <v>0</v>
      </c>
      <c r="Q366" s="77"/>
      <c r="R366" s="113">
        <v>0</v>
      </c>
      <c r="S366" s="77"/>
      <c r="T366" s="113">
        <v>57608.544152941395</v>
      </c>
      <c r="U366" s="77">
        <v>0.012038936393318581</v>
      </c>
      <c r="V366" s="113">
        <v>113739.945438913</v>
      </c>
      <c r="W366" s="77">
        <v>0.0035218358563470506</v>
      </c>
      <c r="X366" s="113">
        <v>0</v>
      </c>
      <c r="Y366" s="77"/>
      <c r="Z366" s="113">
        <v>0</v>
      </c>
      <c r="AA366" s="77"/>
      <c r="AB366" s="113">
        <v>249427.2270250089</v>
      </c>
      <c r="AC366" s="77">
        <v>0.03973354697880957</v>
      </c>
      <c r="AD366" s="113">
        <v>724330.540720437</v>
      </c>
      <c r="AE366" s="77">
        <v>0.018122172958962714</v>
      </c>
      <c r="AF366" s="113">
        <v>19367.1944673682</v>
      </c>
      <c r="AG366" s="77">
        <v>0.003050124860009538</v>
      </c>
      <c r="AH366" s="113">
        <v>1164473.4518046684</v>
      </c>
      <c r="AI366" s="77">
        <v>0.006760819817877238</v>
      </c>
    </row>
    <row r="367" spans="1:35" ht="16.5" customHeight="1">
      <c r="A367" s="73" t="s">
        <v>867</v>
      </c>
      <c r="B367" s="113">
        <v>0</v>
      </c>
      <c r="C367" s="77"/>
      <c r="D367" s="113">
        <v>0</v>
      </c>
      <c r="E367" s="77"/>
      <c r="F367" s="113">
        <v>0</v>
      </c>
      <c r="G367" s="77"/>
      <c r="H367" s="113">
        <v>0</v>
      </c>
      <c r="I367" s="77"/>
      <c r="J367" s="113">
        <v>0</v>
      </c>
      <c r="K367" s="77"/>
      <c r="L367" s="113">
        <v>751.5961084</v>
      </c>
      <c r="M367" s="77">
        <v>9.930008012464306E-05</v>
      </c>
      <c r="N367" s="113">
        <v>9640.964161760001</v>
      </c>
      <c r="O367" s="77">
        <v>0.0001993517849407144</v>
      </c>
      <c r="P367" s="113">
        <v>4066.41794673</v>
      </c>
      <c r="Q367" s="77">
        <v>0.0005361142569306742</v>
      </c>
      <c r="R367" s="113">
        <v>0</v>
      </c>
      <c r="S367" s="77"/>
      <c r="T367" s="113">
        <v>0</v>
      </c>
      <c r="U367" s="77"/>
      <c r="V367" s="113">
        <v>0</v>
      </c>
      <c r="W367" s="77"/>
      <c r="X367" s="113">
        <v>0</v>
      </c>
      <c r="Y367" s="77"/>
      <c r="Z367" s="113">
        <v>0</v>
      </c>
      <c r="AA367" s="77"/>
      <c r="AB367" s="113">
        <v>0</v>
      </c>
      <c r="AC367" s="77"/>
      <c r="AD367" s="113">
        <v>0</v>
      </c>
      <c r="AE367" s="77"/>
      <c r="AF367" s="113">
        <v>0</v>
      </c>
      <c r="AG367" s="77"/>
      <c r="AH367" s="113">
        <v>14458.97821689</v>
      </c>
      <c r="AI367" s="77">
        <v>8.394742389661863E-05</v>
      </c>
    </row>
    <row r="368" spans="1:35" ht="16.5" customHeight="1">
      <c r="A368" s="78" t="s">
        <v>848</v>
      </c>
      <c r="B368" s="113">
        <v>0</v>
      </c>
      <c r="C368" s="77"/>
      <c r="D368" s="113">
        <v>0</v>
      </c>
      <c r="E368" s="77"/>
      <c r="F368" s="113">
        <v>0</v>
      </c>
      <c r="G368" s="77"/>
      <c r="H368" s="113">
        <v>0</v>
      </c>
      <c r="I368" s="77"/>
      <c r="J368" s="113">
        <v>0</v>
      </c>
      <c r="K368" s="77"/>
      <c r="L368" s="113">
        <v>751.5961084</v>
      </c>
      <c r="M368" s="77">
        <v>9.930008012464306E-05</v>
      </c>
      <c r="N368" s="113">
        <v>9640.964161760001</v>
      </c>
      <c r="O368" s="77">
        <v>0.0001993517849407144</v>
      </c>
      <c r="P368" s="113">
        <v>4066.41794673</v>
      </c>
      <c r="Q368" s="77">
        <v>0.0005361142569306742</v>
      </c>
      <c r="R368" s="113">
        <v>0</v>
      </c>
      <c r="S368" s="77"/>
      <c r="T368" s="113">
        <v>0</v>
      </c>
      <c r="U368" s="77"/>
      <c r="V368" s="113">
        <v>0</v>
      </c>
      <c r="W368" s="77"/>
      <c r="X368" s="113">
        <v>0</v>
      </c>
      <c r="Y368" s="77"/>
      <c r="Z368" s="113">
        <v>0</v>
      </c>
      <c r="AA368" s="77"/>
      <c r="AB368" s="113">
        <v>0</v>
      </c>
      <c r="AC368" s="77"/>
      <c r="AD368" s="113">
        <v>0</v>
      </c>
      <c r="AE368" s="77"/>
      <c r="AF368" s="113">
        <v>0</v>
      </c>
      <c r="AG368" s="77"/>
      <c r="AH368" s="113">
        <v>14458.97821689</v>
      </c>
      <c r="AI368" s="77">
        <v>8.394742389661863E-05</v>
      </c>
    </row>
    <row r="369" spans="1:35" ht="16.5" customHeight="1">
      <c r="A369" s="73" t="s">
        <v>868</v>
      </c>
      <c r="B369" s="113">
        <v>0</v>
      </c>
      <c r="C369" s="77"/>
      <c r="D369" s="113">
        <v>0</v>
      </c>
      <c r="E369" s="77"/>
      <c r="F369" s="113">
        <v>0</v>
      </c>
      <c r="G369" s="77"/>
      <c r="H369" s="113">
        <v>0</v>
      </c>
      <c r="I369" s="77"/>
      <c r="J369" s="113">
        <v>0</v>
      </c>
      <c r="K369" s="77"/>
      <c r="L369" s="113">
        <v>0</v>
      </c>
      <c r="M369" s="77"/>
      <c r="N369" s="113">
        <v>0</v>
      </c>
      <c r="O369" s="77"/>
      <c r="P369" s="113">
        <v>0</v>
      </c>
      <c r="Q369" s="77"/>
      <c r="R369" s="113">
        <v>0</v>
      </c>
      <c r="S369" s="77"/>
      <c r="T369" s="113">
        <v>0</v>
      </c>
      <c r="U369" s="77"/>
      <c r="V369" s="113">
        <v>0</v>
      </c>
      <c r="W369" s="77"/>
      <c r="X369" s="113">
        <v>0</v>
      </c>
      <c r="Y369" s="77"/>
      <c r="Z369" s="113">
        <v>0</v>
      </c>
      <c r="AA369" s="77"/>
      <c r="AB369" s="113">
        <v>0</v>
      </c>
      <c r="AC369" s="77"/>
      <c r="AD369" s="113">
        <v>2789.1011633834996</v>
      </c>
      <c r="AE369" s="77">
        <v>6.978108866237649E-05</v>
      </c>
      <c r="AF369" s="113">
        <v>0</v>
      </c>
      <c r="AG369" s="77"/>
      <c r="AH369" s="113">
        <v>2789.1011633834996</v>
      </c>
      <c r="AI369" s="77">
        <v>1.619325059772224E-05</v>
      </c>
    </row>
    <row r="370" spans="1:35" ht="16.5" customHeight="1">
      <c r="A370" s="78" t="s">
        <v>787</v>
      </c>
      <c r="B370" s="113">
        <v>0</v>
      </c>
      <c r="C370" s="77"/>
      <c r="D370" s="113">
        <v>0</v>
      </c>
      <c r="E370" s="77"/>
      <c r="F370" s="113">
        <v>0</v>
      </c>
      <c r="G370" s="77"/>
      <c r="H370" s="113">
        <v>0</v>
      </c>
      <c r="I370" s="77"/>
      <c r="J370" s="113">
        <v>0</v>
      </c>
      <c r="K370" s="77"/>
      <c r="L370" s="113">
        <v>0</v>
      </c>
      <c r="M370" s="77"/>
      <c r="N370" s="113">
        <v>0</v>
      </c>
      <c r="O370" s="77"/>
      <c r="P370" s="113">
        <v>0</v>
      </c>
      <c r="Q370" s="77"/>
      <c r="R370" s="113">
        <v>0</v>
      </c>
      <c r="S370" s="77"/>
      <c r="T370" s="113">
        <v>0</v>
      </c>
      <c r="U370" s="77"/>
      <c r="V370" s="113">
        <v>0</v>
      </c>
      <c r="W370" s="77"/>
      <c r="X370" s="113">
        <v>0</v>
      </c>
      <c r="Y370" s="77"/>
      <c r="Z370" s="113">
        <v>0</v>
      </c>
      <c r="AA370" s="77"/>
      <c r="AB370" s="113">
        <v>0</v>
      </c>
      <c r="AC370" s="77"/>
      <c r="AD370" s="113">
        <v>2789.1011633834996</v>
      </c>
      <c r="AE370" s="77">
        <v>6.978108866237649E-05</v>
      </c>
      <c r="AF370" s="113">
        <v>0</v>
      </c>
      <c r="AG370" s="77"/>
      <c r="AH370" s="113">
        <v>2789.1011633834996</v>
      </c>
      <c r="AI370" s="77">
        <v>1.619325059772224E-05</v>
      </c>
    </row>
    <row r="371" spans="1:35" ht="16.5" customHeight="1">
      <c r="A371" s="73" t="s">
        <v>869</v>
      </c>
      <c r="B371" s="113">
        <v>0</v>
      </c>
      <c r="C371" s="77"/>
      <c r="D371" s="113">
        <v>0</v>
      </c>
      <c r="E371" s="77"/>
      <c r="F371" s="113">
        <v>0</v>
      </c>
      <c r="G371" s="77"/>
      <c r="H371" s="113">
        <v>0</v>
      </c>
      <c r="I371" s="77"/>
      <c r="J371" s="113">
        <v>0</v>
      </c>
      <c r="K371" s="77"/>
      <c r="L371" s="113">
        <v>9850.06037157</v>
      </c>
      <c r="M371" s="77">
        <v>0.0013013795217908719</v>
      </c>
      <c r="N371" s="113">
        <v>13133.41382876</v>
      </c>
      <c r="O371" s="77">
        <v>0.0002715671840699395</v>
      </c>
      <c r="P371" s="113">
        <v>0</v>
      </c>
      <c r="Q371" s="77"/>
      <c r="R371" s="113">
        <v>0</v>
      </c>
      <c r="S371" s="77"/>
      <c r="T371" s="113">
        <v>0</v>
      </c>
      <c r="U371" s="77"/>
      <c r="V371" s="113">
        <v>0</v>
      </c>
      <c r="W371" s="77"/>
      <c r="X371" s="113">
        <v>0</v>
      </c>
      <c r="Y371" s="77"/>
      <c r="Z371" s="113">
        <v>0</v>
      </c>
      <c r="AA371" s="77"/>
      <c r="AB371" s="113">
        <v>0</v>
      </c>
      <c r="AC371" s="77"/>
      <c r="AD371" s="113">
        <v>0</v>
      </c>
      <c r="AE371" s="77"/>
      <c r="AF371" s="113">
        <v>0</v>
      </c>
      <c r="AG371" s="77"/>
      <c r="AH371" s="113">
        <v>22983.47420033</v>
      </c>
      <c r="AI371" s="77">
        <v>0.00013343982004608747</v>
      </c>
    </row>
    <row r="372" spans="1:35" ht="16.5" customHeight="1">
      <c r="A372" s="78" t="s">
        <v>787</v>
      </c>
      <c r="B372" s="113">
        <v>0</v>
      </c>
      <c r="C372" s="77"/>
      <c r="D372" s="113">
        <v>0</v>
      </c>
      <c r="E372" s="77"/>
      <c r="F372" s="113">
        <v>0</v>
      </c>
      <c r="G372" s="77"/>
      <c r="H372" s="113">
        <v>0</v>
      </c>
      <c r="I372" s="77"/>
      <c r="J372" s="113">
        <v>0</v>
      </c>
      <c r="K372" s="77"/>
      <c r="L372" s="113">
        <v>9850.06037157</v>
      </c>
      <c r="M372" s="77">
        <v>0.0013013795217908719</v>
      </c>
      <c r="N372" s="113">
        <v>13133.41382876</v>
      </c>
      <c r="O372" s="77">
        <v>0.0002715671840699395</v>
      </c>
      <c r="P372" s="113">
        <v>0</v>
      </c>
      <c r="Q372" s="77"/>
      <c r="R372" s="113">
        <v>0</v>
      </c>
      <c r="S372" s="77"/>
      <c r="T372" s="113">
        <v>0</v>
      </c>
      <c r="U372" s="77"/>
      <c r="V372" s="113">
        <v>0</v>
      </c>
      <c r="W372" s="77"/>
      <c r="X372" s="113">
        <v>0</v>
      </c>
      <c r="Y372" s="77"/>
      <c r="Z372" s="113">
        <v>0</v>
      </c>
      <c r="AA372" s="77"/>
      <c r="AB372" s="113">
        <v>0</v>
      </c>
      <c r="AC372" s="77"/>
      <c r="AD372" s="113">
        <v>0</v>
      </c>
      <c r="AE372" s="77"/>
      <c r="AF372" s="113">
        <v>0</v>
      </c>
      <c r="AG372" s="77"/>
      <c r="AH372" s="113">
        <v>22983.47420033</v>
      </c>
      <c r="AI372" s="77">
        <v>0.00013343982004608747</v>
      </c>
    </row>
    <row r="373" spans="1:35" ht="16.5" customHeight="1">
      <c r="A373" s="73" t="s">
        <v>870</v>
      </c>
      <c r="B373" s="113">
        <v>0</v>
      </c>
      <c r="C373" s="77"/>
      <c r="D373" s="113">
        <v>0</v>
      </c>
      <c r="E373" s="77"/>
      <c r="F373" s="113">
        <v>0</v>
      </c>
      <c r="G373" s="77"/>
      <c r="H373" s="113">
        <v>0</v>
      </c>
      <c r="I373" s="77"/>
      <c r="J373" s="113">
        <v>0</v>
      </c>
      <c r="K373" s="77"/>
      <c r="L373" s="113">
        <v>28228.191677492203</v>
      </c>
      <c r="M373" s="77">
        <v>0.0037294787240395957</v>
      </c>
      <c r="N373" s="113">
        <v>4732.344612369</v>
      </c>
      <c r="O373" s="77">
        <v>9.785342312258023E-05</v>
      </c>
      <c r="P373" s="113">
        <v>0</v>
      </c>
      <c r="Q373" s="77"/>
      <c r="R373" s="113">
        <v>0</v>
      </c>
      <c r="S373" s="77"/>
      <c r="T373" s="113">
        <v>0</v>
      </c>
      <c r="U373" s="77"/>
      <c r="V373" s="113">
        <v>0</v>
      </c>
      <c r="W373" s="77"/>
      <c r="X373" s="113">
        <v>0</v>
      </c>
      <c r="Y373" s="77"/>
      <c r="Z373" s="113">
        <v>0</v>
      </c>
      <c r="AA373" s="77"/>
      <c r="AB373" s="113">
        <v>0</v>
      </c>
      <c r="AC373" s="77"/>
      <c r="AD373" s="113">
        <v>0</v>
      </c>
      <c r="AE373" s="77"/>
      <c r="AF373" s="113">
        <v>0</v>
      </c>
      <c r="AG373" s="77"/>
      <c r="AH373" s="113">
        <v>32960.5362898612</v>
      </c>
      <c r="AI373" s="77">
        <v>0.00019136567399712196</v>
      </c>
    </row>
    <row r="374" spans="1:35" ht="16.5" customHeight="1">
      <c r="A374" s="78" t="s">
        <v>871</v>
      </c>
      <c r="B374" s="113">
        <v>0</v>
      </c>
      <c r="C374" s="77"/>
      <c r="D374" s="113">
        <v>0</v>
      </c>
      <c r="E374" s="77"/>
      <c r="F374" s="113">
        <v>0</v>
      </c>
      <c r="G374" s="77"/>
      <c r="H374" s="113">
        <v>0</v>
      </c>
      <c r="I374" s="77"/>
      <c r="J374" s="113">
        <v>0</v>
      </c>
      <c r="K374" s="77"/>
      <c r="L374" s="113">
        <v>28228.191677492203</v>
      </c>
      <c r="M374" s="77">
        <v>0.0037294787240395957</v>
      </c>
      <c r="N374" s="113">
        <v>4732.344612369</v>
      </c>
      <c r="O374" s="77">
        <v>9.785342312258023E-05</v>
      </c>
      <c r="P374" s="113">
        <v>0</v>
      </c>
      <c r="Q374" s="77"/>
      <c r="R374" s="113">
        <v>0</v>
      </c>
      <c r="S374" s="77"/>
      <c r="T374" s="113">
        <v>0</v>
      </c>
      <c r="U374" s="77"/>
      <c r="V374" s="113">
        <v>0</v>
      </c>
      <c r="W374" s="77"/>
      <c r="X374" s="113">
        <v>0</v>
      </c>
      <c r="Y374" s="77"/>
      <c r="Z374" s="113">
        <v>0</v>
      </c>
      <c r="AA374" s="77"/>
      <c r="AB374" s="113">
        <v>0</v>
      </c>
      <c r="AC374" s="77"/>
      <c r="AD374" s="113">
        <v>0</v>
      </c>
      <c r="AE374" s="77"/>
      <c r="AF374" s="113">
        <v>0</v>
      </c>
      <c r="AG374" s="77"/>
      <c r="AH374" s="113">
        <v>32960.5362898612</v>
      </c>
      <c r="AI374" s="77">
        <v>0.00019136567399712196</v>
      </c>
    </row>
    <row r="375" spans="1:35" ht="16.5" customHeight="1">
      <c r="A375" s="73" t="s">
        <v>872</v>
      </c>
      <c r="B375" s="113">
        <v>0</v>
      </c>
      <c r="C375" s="77"/>
      <c r="D375" s="113">
        <v>0</v>
      </c>
      <c r="E375" s="77"/>
      <c r="F375" s="113">
        <v>0</v>
      </c>
      <c r="G375" s="77"/>
      <c r="H375" s="113">
        <v>0</v>
      </c>
      <c r="I375" s="77"/>
      <c r="J375" s="113">
        <v>0</v>
      </c>
      <c r="K375" s="77"/>
      <c r="L375" s="113">
        <v>14097.9621866793</v>
      </c>
      <c r="M375" s="77">
        <v>0.0018626078010324121</v>
      </c>
      <c r="N375" s="113">
        <v>42368.030613612005</v>
      </c>
      <c r="O375" s="77">
        <v>0.0008760682422975114</v>
      </c>
      <c r="P375" s="113">
        <v>0</v>
      </c>
      <c r="Q375" s="77"/>
      <c r="R375" s="113">
        <v>0</v>
      </c>
      <c r="S375" s="77"/>
      <c r="T375" s="113">
        <v>81625.5416463413</v>
      </c>
      <c r="U375" s="77">
        <v>0.017057968021924146</v>
      </c>
      <c r="V375" s="113">
        <v>77674.722791622</v>
      </c>
      <c r="W375" s="77">
        <v>0.002405114780068829</v>
      </c>
      <c r="X375" s="113">
        <v>0</v>
      </c>
      <c r="Y375" s="77"/>
      <c r="Z375" s="113">
        <v>0</v>
      </c>
      <c r="AA375" s="77"/>
      <c r="AB375" s="113">
        <v>0</v>
      </c>
      <c r="AC375" s="77"/>
      <c r="AD375" s="113">
        <v>2471.4684524607</v>
      </c>
      <c r="AE375" s="77">
        <v>6.183417133504423E-05</v>
      </c>
      <c r="AF375" s="113">
        <v>0</v>
      </c>
      <c r="AG375" s="77"/>
      <c r="AH375" s="113">
        <v>218237.7256907153</v>
      </c>
      <c r="AI375" s="77">
        <v>0.0012670670495506862</v>
      </c>
    </row>
    <row r="376" spans="1:35" ht="16.5" customHeight="1">
      <c r="A376" s="78" t="s">
        <v>787</v>
      </c>
      <c r="B376" s="113">
        <v>0</v>
      </c>
      <c r="C376" s="77"/>
      <c r="D376" s="113">
        <v>0</v>
      </c>
      <c r="E376" s="77"/>
      <c r="F376" s="113">
        <v>0</v>
      </c>
      <c r="G376" s="77"/>
      <c r="H376" s="113">
        <v>0</v>
      </c>
      <c r="I376" s="77"/>
      <c r="J376" s="113">
        <v>0</v>
      </c>
      <c r="K376" s="77"/>
      <c r="L376" s="113">
        <v>14097.9621866793</v>
      </c>
      <c r="M376" s="77">
        <v>0.0018626078010324121</v>
      </c>
      <c r="N376" s="113">
        <v>42368.030613612005</v>
      </c>
      <c r="O376" s="77">
        <v>0.0008760682422975114</v>
      </c>
      <c r="P376" s="113">
        <v>0</v>
      </c>
      <c r="Q376" s="77"/>
      <c r="R376" s="113">
        <v>0</v>
      </c>
      <c r="S376" s="77"/>
      <c r="T376" s="113">
        <v>81625.5416463413</v>
      </c>
      <c r="U376" s="77">
        <v>0.017057968021924146</v>
      </c>
      <c r="V376" s="113">
        <v>77674.722791622</v>
      </c>
      <c r="W376" s="77">
        <v>0.002405114780068829</v>
      </c>
      <c r="X376" s="113">
        <v>0</v>
      </c>
      <c r="Y376" s="77"/>
      <c r="Z376" s="113">
        <v>0</v>
      </c>
      <c r="AA376" s="77"/>
      <c r="AB376" s="113">
        <v>0</v>
      </c>
      <c r="AC376" s="77"/>
      <c r="AD376" s="113">
        <v>2471.4684524607</v>
      </c>
      <c r="AE376" s="77">
        <v>6.183417133504423E-05</v>
      </c>
      <c r="AF376" s="113">
        <v>0</v>
      </c>
      <c r="AG376" s="77"/>
      <c r="AH376" s="113">
        <v>218237.7256907153</v>
      </c>
      <c r="AI376" s="77">
        <v>0.0012670670495506862</v>
      </c>
    </row>
    <row r="377" spans="1:35" ht="16.5" customHeight="1">
      <c r="A377" s="73" t="s">
        <v>873</v>
      </c>
      <c r="B377" s="113">
        <v>0</v>
      </c>
      <c r="C377" s="77"/>
      <c r="D377" s="113">
        <v>0</v>
      </c>
      <c r="E377" s="77"/>
      <c r="F377" s="113">
        <v>0</v>
      </c>
      <c r="G377" s="77"/>
      <c r="H377" s="113">
        <v>0</v>
      </c>
      <c r="I377" s="77"/>
      <c r="J377" s="113">
        <v>0</v>
      </c>
      <c r="K377" s="77"/>
      <c r="L377" s="113">
        <v>0</v>
      </c>
      <c r="M377" s="77"/>
      <c r="N377" s="113">
        <v>0</v>
      </c>
      <c r="O377" s="77"/>
      <c r="P377" s="113">
        <v>0</v>
      </c>
      <c r="Q377" s="77"/>
      <c r="R377" s="113">
        <v>0</v>
      </c>
      <c r="S377" s="77"/>
      <c r="T377" s="113">
        <v>0</v>
      </c>
      <c r="U377" s="77"/>
      <c r="V377" s="113">
        <v>0</v>
      </c>
      <c r="W377" s="77"/>
      <c r="X377" s="113">
        <v>0</v>
      </c>
      <c r="Y377" s="77"/>
      <c r="Z377" s="113">
        <v>0</v>
      </c>
      <c r="AA377" s="77"/>
      <c r="AB377" s="113">
        <v>716.1069966034</v>
      </c>
      <c r="AC377" s="77">
        <v>0.0001140752408258242</v>
      </c>
      <c r="AD377" s="113">
        <v>0</v>
      </c>
      <c r="AE377" s="77"/>
      <c r="AF377" s="113">
        <v>0</v>
      </c>
      <c r="AG377" s="77"/>
      <c r="AH377" s="113">
        <v>716.1069966034</v>
      </c>
      <c r="AI377" s="77">
        <v>4.157647704937917E-06</v>
      </c>
    </row>
    <row r="378" spans="1:35" ht="16.5" customHeight="1">
      <c r="A378" s="78" t="s">
        <v>787</v>
      </c>
      <c r="B378" s="113">
        <v>0</v>
      </c>
      <c r="C378" s="77"/>
      <c r="D378" s="113">
        <v>0</v>
      </c>
      <c r="E378" s="77"/>
      <c r="F378" s="113">
        <v>0</v>
      </c>
      <c r="G378" s="77"/>
      <c r="H378" s="113">
        <v>0</v>
      </c>
      <c r="I378" s="77"/>
      <c r="J378" s="113">
        <v>0</v>
      </c>
      <c r="K378" s="77"/>
      <c r="L378" s="113">
        <v>0</v>
      </c>
      <c r="M378" s="77"/>
      <c r="N378" s="113">
        <v>0</v>
      </c>
      <c r="O378" s="77"/>
      <c r="P378" s="113">
        <v>0</v>
      </c>
      <c r="Q378" s="77"/>
      <c r="R378" s="113">
        <v>0</v>
      </c>
      <c r="S378" s="77"/>
      <c r="T378" s="113">
        <v>0</v>
      </c>
      <c r="U378" s="77"/>
      <c r="V378" s="113">
        <v>0</v>
      </c>
      <c r="W378" s="77"/>
      <c r="X378" s="113">
        <v>0</v>
      </c>
      <c r="Y378" s="77"/>
      <c r="Z378" s="113">
        <v>0</v>
      </c>
      <c r="AA378" s="77"/>
      <c r="AB378" s="113">
        <v>716.1069966034</v>
      </c>
      <c r="AC378" s="77">
        <v>0.0001140752408258242</v>
      </c>
      <c r="AD378" s="113">
        <v>0</v>
      </c>
      <c r="AE378" s="77"/>
      <c r="AF378" s="113">
        <v>0</v>
      </c>
      <c r="AG378" s="77"/>
      <c r="AH378" s="113">
        <v>716.1069966034</v>
      </c>
      <c r="AI378" s="77">
        <v>4.157647704937917E-06</v>
      </c>
    </row>
    <row r="379" spans="1:35" ht="16.5" customHeight="1">
      <c r="A379" s="73" t="s">
        <v>874</v>
      </c>
      <c r="B379" s="113">
        <v>0</v>
      </c>
      <c r="C379" s="77"/>
      <c r="D379" s="113">
        <v>0</v>
      </c>
      <c r="E379" s="77"/>
      <c r="F379" s="113">
        <v>0</v>
      </c>
      <c r="G379" s="77"/>
      <c r="H379" s="113">
        <v>0</v>
      </c>
      <c r="I379" s="77"/>
      <c r="J379" s="113">
        <v>0</v>
      </c>
      <c r="K379" s="77"/>
      <c r="L379" s="113">
        <v>3782.989252656</v>
      </c>
      <c r="M379" s="77">
        <v>0.000499804524931737</v>
      </c>
      <c r="N379" s="113">
        <v>51845.0158257375</v>
      </c>
      <c r="O379" s="77">
        <v>0.0010720293397764881</v>
      </c>
      <c r="P379" s="113">
        <v>0</v>
      </c>
      <c r="Q379" s="77"/>
      <c r="R379" s="113">
        <v>0</v>
      </c>
      <c r="S379" s="77"/>
      <c r="T379" s="113">
        <v>0</v>
      </c>
      <c r="U379" s="77"/>
      <c r="V379" s="113">
        <v>0</v>
      </c>
      <c r="W379" s="77"/>
      <c r="X379" s="113">
        <v>0</v>
      </c>
      <c r="Y379" s="77"/>
      <c r="Z379" s="113">
        <v>0</v>
      </c>
      <c r="AA379" s="77"/>
      <c r="AB379" s="113">
        <v>0</v>
      </c>
      <c r="AC379" s="77"/>
      <c r="AD379" s="113">
        <v>0</v>
      </c>
      <c r="AE379" s="77"/>
      <c r="AF379" s="113">
        <v>0</v>
      </c>
      <c r="AG379" s="77"/>
      <c r="AH379" s="113">
        <v>55628.00507839349</v>
      </c>
      <c r="AI379" s="77">
        <v>0.000322970797299091</v>
      </c>
    </row>
    <row r="380" spans="1:35" ht="16.5" customHeight="1">
      <c r="A380" s="78" t="s">
        <v>787</v>
      </c>
      <c r="B380" s="113">
        <v>0</v>
      </c>
      <c r="C380" s="77"/>
      <c r="D380" s="113">
        <v>0</v>
      </c>
      <c r="E380" s="77"/>
      <c r="F380" s="113">
        <v>0</v>
      </c>
      <c r="G380" s="77"/>
      <c r="H380" s="113">
        <v>0</v>
      </c>
      <c r="I380" s="77"/>
      <c r="J380" s="113">
        <v>0</v>
      </c>
      <c r="K380" s="77"/>
      <c r="L380" s="113">
        <v>3782.989252656</v>
      </c>
      <c r="M380" s="77">
        <v>0.000499804524931737</v>
      </c>
      <c r="N380" s="113">
        <v>51845.0158257375</v>
      </c>
      <c r="O380" s="77">
        <v>0.0010720293397764881</v>
      </c>
      <c r="P380" s="113">
        <v>0</v>
      </c>
      <c r="Q380" s="77"/>
      <c r="R380" s="113">
        <v>0</v>
      </c>
      <c r="S380" s="77"/>
      <c r="T380" s="113">
        <v>0</v>
      </c>
      <c r="U380" s="77"/>
      <c r="V380" s="113">
        <v>0</v>
      </c>
      <c r="W380" s="77"/>
      <c r="X380" s="113">
        <v>0</v>
      </c>
      <c r="Y380" s="77"/>
      <c r="Z380" s="113">
        <v>0</v>
      </c>
      <c r="AA380" s="77"/>
      <c r="AB380" s="113">
        <v>0</v>
      </c>
      <c r="AC380" s="77"/>
      <c r="AD380" s="113">
        <v>0</v>
      </c>
      <c r="AE380" s="77"/>
      <c r="AF380" s="113">
        <v>0</v>
      </c>
      <c r="AG380" s="77"/>
      <c r="AH380" s="113">
        <v>55628.00507839349</v>
      </c>
      <c r="AI380" s="77">
        <v>0.000322970797299091</v>
      </c>
    </row>
    <row r="381" spans="1:35" ht="16.5" customHeight="1">
      <c r="A381" s="73" t="s">
        <v>875</v>
      </c>
      <c r="B381" s="113">
        <v>0</v>
      </c>
      <c r="C381" s="77"/>
      <c r="D381" s="113">
        <v>0</v>
      </c>
      <c r="E381" s="77"/>
      <c r="F381" s="113">
        <v>0</v>
      </c>
      <c r="G381" s="77"/>
      <c r="H381" s="113">
        <v>0</v>
      </c>
      <c r="I381" s="77"/>
      <c r="J381" s="113">
        <v>0</v>
      </c>
      <c r="K381" s="77"/>
      <c r="L381" s="113">
        <v>0</v>
      </c>
      <c r="M381" s="77"/>
      <c r="N381" s="113">
        <v>90748.23219413</v>
      </c>
      <c r="O381" s="77">
        <v>0.0018764536165241444</v>
      </c>
      <c r="P381" s="113">
        <v>0</v>
      </c>
      <c r="Q381" s="77"/>
      <c r="R381" s="113">
        <v>0</v>
      </c>
      <c r="S381" s="77"/>
      <c r="T381" s="113">
        <v>0</v>
      </c>
      <c r="U381" s="77"/>
      <c r="V381" s="113">
        <v>0</v>
      </c>
      <c r="W381" s="77"/>
      <c r="X381" s="113">
        <v>0</v>
      </c>
      <c r="Y381" s="77"/>
      <c r="Z381" s="113">
        <v>0</v>
      </c>
      <c r="AA381" s="77"/>
      <c r="AB381" s="113">
        <v>19184.341598495</v>
      </c>
      <c r="AC381" s="77">
        <v>0.0030560494427695466</v>
      </c>
      <c r="AD381" s="113">
        <v>61069.527797302995</v>
      </c>
      <c r="AE381" s="77">
        <v>0.001527910923325341</v>
      </c>
      <c r="AF381" s="113">
        <v>0</v>
      </c>
      <c r="AG381" s="77"/>
      <c r="AH381" s="113">
        <v>171002.101589928</v>
      </c>
      <c r="AI381" s="77">
        <v>0.0009928216015024885</v>
      </c>
    </row>
    <row r="382" spans="1:35" ht="16.5" customHeight="1">
      <c r="A382" s="78" t="s">
        <v>859</v>
      </c>
      <c r="B382" s="113">
        <v>0</v>
      </c>
      <c r="C382" s="77"/>
      <c r="D382" s="113">
        <v>0</v>
      </c>
      <c r="E382" s="77"/>
      <c r="F382" s="113">
        <v>0</v>
      </c>
      <c r="G382" s="77"/>
      <c r="H382" s="113">
        <v>0</v>
      </c>
      <c r="I382" s="77"/>
      <c r="J382" s="113">
        <v>0</v>
      </c>
      <c r="K382" s="77"/>
      <c r="L382" s="113">
        <v>0</v>
      </c>
      <c r="M382" s="77"/>
      <c r="N382" s="113">
        <v>1340.3624441299999</v>
      </c>
      <c r="O382" s="77">
        <v>2.7715448498880726E-05</v>
      </c>
      <c r="P382" s="113">
        <v>0</v>
      </c>
      <c r="Q382" s="77"/>
      <c r="R382" s="113">
        <v>0</v>
      </c>
      <c r="S382" s="77"/>
      <c r="T382" s="113">
        <v>0</v>
      </c>
      <c r="U382" s="77"/>
      <c r="V382" s="113">
        <v>0</v>
      </c>
      <c r="W382" s="77"/>
      <c r="X382" s="113">
        <v>0</v>
      </c>
      <c r="Y382" s="77"/>
      <c r="Z382" s="113">
        <v>0</v>
      </c>
      <c r="AA382" s="77"/>
      <c r="AB382" s="113">
        <v>0</v>
      </c>
      <c r="AC382" s="77"/>
      <c r="AD382" s="113">
        <v>0</v>
      </c>
      <c r="AE382" s="77"/>
      <c r="AF382" s="113">
        <v>0</v>
      </c>
      <c r="AG382" s="77"/>
      <c r="AH382" s="113">
        <v>1340.3624441299999</v>
      </c>
      <c r="AI382" s="77">
        <v>7.782014232585999E-06</v>
      </c>
    </row>
    <row r="383" spans="1:35" ht="16.5" customHeight="1">
      <c r="A383" s="78" t="s">
        <v>787</v>
      </c>
      <c r="B383" s="113">
        <v>0</v>
      </c>
      <c r="C383" s="77"/>
      <c r="D383" s="113">
        <v>0</v>
      </c>
      <c r="E383" s="77"/>
      <c r="F383" s="113">
        <v>0</v>
      </c>
      <c r="G383" s="77"/>
      <c r="H383" s="113">
        <v>0</v>
      </c>
      <c r="I383" s="77"/>
      <c r="J383" s="113">
        <v>0</v>
      </c>
      <c r="K383" s="77"/>
      <c r="L383" s="113">
        <v>0</v>
      </c>
      <c r="M383" s="77"/>
      <c r="N383" s="113">
        <v>89407.86975</v>
      </c>
      <c r="O383" s="77">
        <v>0.0018487381680252636</v>
      </c>
      <c r="P383" s="113">
        <v>0</v>
      </c>
      <c r="Q383" s="77"/>
      <c r="R383" s="113">
        <v>0</v>
      </c>
      <c r="S383" s="77"/>
      <c r="T383" s="113">
        <v>0</v>
      </c>
      <c r="U383" s="77"/>
      <c r="V383" s="113">
        <v>0</v>
      </c>
      <c r="W383" s="77"/>
      <c r="X383" s="113">
        <v>0</v>
      </c>
      <c r="Y383" s="77"/>
      <c r="Z383" s="113">
        <v>0</v>
      </c>
      <c r="AA383" s="77"/>
      <c r="AB383" s="113">
        <v>19184.341598495</v>
      </c>
      <c r="AC383" s="77">
        <v>0.0030560494427695466</v>
      </c>
      <c r="AD383" s="113">
        <v>61069.527797302995</v>
      </c>
      <c r="AE383" s="77">
        <v>0.001527910923325341</v>
      </c>
      <c r="AF383" s="113">
        <v>0</v>
      </c>
      <c r="AG383" s="77"/>
      <c r="AH383" s="113">
        <v>169661.739145798</v>
      </c>
      <c r="AI383" s="77">
        <v>0.0009850395872699025</v>
      </c>
    </row>
    <row r="384" spans="1:35" ht="16.5" customHeight="1">
      <c r="A384" s="73" t="s">
        <v>1431</v>
      </c>
      <c r="B384" s="113">
        <v>0</v>
      </c>
      <c r="C384" s="77"/>
      <c r="D384" s="113">
        <v>0</v>
      </c>
      <c r="E384" s="77"/>
      <c r="F384" s="113">
        <v>0</v>
      </c>
      <c r="G384" s="77"/>
      <c r="H384" s="113">
        <v>0</v>
      </c>
      <c r="I384" s="77"/>
      <c r="J384" s="113">
        <v>0</v>
      </c>
      <c r="K384" s="77"/>
      <c r="L384" s="113">
        <v>34667.5514201217</v>
      </c>
      <c r="M384" s="77">
        <v>0.004580240098730224</v>
      </c>
      <c r="N384" s="113">
        <v>0</v>
      </c>
      <c r="O384" s="77"/>
      <c r="P384" s="113">
        <v>0</v>
      </c>
      <c r="Q384" s="77"/>
      <c r="R384" s="113">
        <v>0</v>
      </c>
      <c r="S384" s="77"/>
      <c r="T384" s="113">
        <v>0</v>
      </c>
      <c r="U384" s="77"/>
      <c r="V384" s="113">
        <v>0</v>
      </c>
      <c r="W384" s="77"/>
      <c r="X384" s="113">
        <v>0</v>
      </c>
      <c r="Y384" s="77"/>
      <c r="Z384" s="113">
        <v>0</v>
      </c>
      <c r="AA384" s="77"/>
      <c r="AB384" s="113">
        <v>0</v>
      </c>
      <c r="AC384" s="77"/>
      <c r="AD384" s="113">
        <v>0</v>
      </c>
      <c r="AE384" s="77"/>
      <c r="AF384" s="113">
        <v>0</v>
      </c>
      <c r="AG384" s="77"/>
      <c r="AH384" s="113">
        <v>34667.5514201217</v>
      </c>
      <c r="AI384" s="77">
        <v>0.0002012764381319297</v>
      </c>
    </row>
    <row r="385" spans="1:35" ht="16.5" customHeight="1">
      <c r="A385" s="78" t="s">
        <v>787</v>
      </c>
      <c r="B385" s="113">
        <v>0</v>
      </c>
      <c r="C385" s="77"/>
      <c r="D385" s="113">
        <v>0</v>
      </c>
      <c r="E385" s="77"/>
      <c r="F385" s="113">
        <v>0</v>
      </c>
      <c r="G385" s="77"/>
      <c r="H385" s="113">
        <v>0</v>
      </c>
      <c r="I385" s="77"/>
      <c r="J385" s="113">
        <v>0</v>
      </c>
      <c r="K385" s="77"/>
      <c r="L385" s="113">
        <v>34667.5514201217</v>
      </c>
      <c r="M385" s="77">
        <v>0.004580240098730224</v>
      </c>
      <c r="N385" s="113">
        <v>0</v>
      </c>
      <c r="O385" s="77"/>
      <c r="P385" s="113">
        <v>0</v>
      </c>
      <c r="Q385" s="77"/>
      <c r="R385" s="113">
        <v>0</v>
      </c>
      <c r="S385" s="77"/>
      <c r="T385" s="113">
        <v>0</v>
      </c>
      <c r="U385" s="77"/>
      <c r="V385" s="113">
        <v>0</v>
      </c>
      <c r="W385" s="77"/>
      <c r="X385" s="113">
        <v>0</v>
      </c>
      <c r="Y385" s="77"/>
      <c r="Z385" s="113">
        <v>0</v>
      </c>
      <c r="AA385" s="77"/>
      <c r="AB385" s="113">
        <v>0</v>
      </c>
      <c r="AC385" s="77"/>
      <c r="AD385" s="113">
        <v>0</v>
      </c>
      <c r="AE385" s="77"/>
      <c r="AF385" s="113">
        <v>0</v>
      </c>
      <c r="AG385" s="77"/>
      <c r="AH385" s="113">
        <v>34667.5514201217</v>
      </c>
      <c r="AI385" s="77">
        <v>0.0002012764381319297</v>
      </c>
    </row>
    <row r="386" spans="1:35" ht="16.5" customHeight="1">
      <c r="A386" s="73" t="s">
        <v>1469</v>
      </c>
      <c r="B386" s="113">
        <v>0</v>
      </c>
      <c r="C386" s="77"/>
      <c r="D386" s="113">
        <v>0</v>
      </c>
      <c r="E386" s="77"/>
      <c r="F386" s="113">
        <v>0</v>
      </c>
      <c r="G386" s="77"/>
      <c r="H386" s="113">
        <v>0</v>
      </c>
      <c r="I386" s="77"/>
      <c r="J386" s="113">
        <v>0</v>
      </c>
      <c r="K386" s="77"/>
      <c r="L386" s="113">
        <v>0</v>
      </c>
      <c r="M386" s="77"/>
      <c r="N386" s="113">
        <v>0</v>
      </c>
      <c r="O386" s="77"/>
      <c r="P386" s="113">
        <v>0</v>
      </c>
      <c r="Q386" s="77"/>
      <c r="R386" s="113">
        <v>0</v>
      </c>
      <c r="S386" s="77"/>
      <c r="T386" s="113">
        <v>0</v>
      </c>
      <c r="U386" s="77"/>
      <c r="V386" s="113">
        <v>0</v>
      </c>
      <c r="W386" s="77"/>
      <c r="X386" s="113">
        <v>0</v>
      </c>
      <c r="Y386" s="77"/>
      <c r="Z386" s="113">
        <v>0</v>
      </c>
      <c r="AA386" s="77"/>
      <c r="AB386" s="113">
        <v>68036.954114922</v>
      </c>
      <c r="AC386" s="77">
        <v>0.010838229430138804</v>
      </c>
      <c r="AD386" s="113">
        <v>98433.4639092062</v>
      </c>
      <c r="AE386" s="77">
        <v>0.0024627268320595863</v>
      </c>
      <c r="AF386" s="113">
        <v>0</v>
      </c>
      <c r="AG386" s="77"/>
      <c r="AH386" s="113">
        <v>166470.4180241282</v>
      </c>
      <c r="AI386" s="77">
        <v>0.0009665110866405773</v>
      </c>
    </row>
    <row r="387" spans="1:35" ht="16.5" customHeight="1">
      <c r="A387" s="78" t="s">
        <v>787</v>
      </c>
      <c r="B387" s="113">
        <v>0</v>
      </c>
      <c r="C387" s="77"/>
      <c r="D387" s="113">
        <v>0</v>
      </c>
      <c r="E387" s="77"/>
      <c r="F387" s="113">
        <v>0</v>
      </c>
      <c r="G387" s="77"/>
      <c r="H387" s="113">
        <v>0</v>
      </c>
      <c r="I387" s="77"/>
      <c r="J387" s="113">
        <v>0</v>
      </c>
      <c r="K387" s="77"/>
      <c r="L387" s="113">
        <v>0</v>
      </c>
      <c r="M387" s="77"/>
      <c r="N387" s="113">
        <v>0</v>
      </c>
      <c r="O387" s="77"/>
      <c r="P387" s="113">
        <v>0</v>
      </c>
      <c r="Q387" s="77"/>
      <c r="R387" s="113">
        <v>0</v>
      </c>
      <c r="S387" s="77"/>
      <c r="T387" s="113">
        <v>0</v>
      </c>
      <c r="U387" s="77"/>
      <c r="V387" s="113">
        <v>0</v>
      </c>
      <c r="W387" s="77"/>
      <c r="X387" s="113">
        <v>0</v>
      </c>
      <c r="Y387" s="77"/>
      <c r="Z387" s="113">
        <v>0</v>
      </c>
      <c r="AA387" s="77"/>
      <c r="AB387" s="113">
        <v>68036.954114922</v>
      </c>
      <c r="AC387" s="77">
        <v>0.010838229430138804</v>
      </c>
      <c r="AD387" s="113">
        <v>98433.4639092062</v>
      </c>
      <c r="AE387" s="77">
        <v>0.0024627268320595863</v>
      </c>
      <c r="AF387" s="113">
        <v>0</v>
      </c>
      <c r="AG387" s="77"/>
      <c r="AH387" s="113">
        <v>166470.4180241282</v>
      </c>
      <c r="AI387" s="77">
        <v>0.0009665110866405773</v>
      </c>
    </row>
    <row r="388" spans="1:35" ht="16.5" customHeight="1">
      <c r="A388" s="73" t="s">
        <v>1470</v>
      </c>
      <c r="B388" s="113">
        <v>0</v>
      </c>
      <c r="C388" s="77"/>
      <c r="D388" s="113">
        <v>0</v>
      </c>
      <c r="E388" s="77"/>
      <c r="F388" s="113">
        <v>0</v>
      </c>
      <c r="G388" s="77"/>
      <c r="H388" s="113">
        <v>0</v>
      </c>
      <c r="I388" s="77"/>
      <c r="J388" s="113">
        <v>0</v>
      </c>
      <c r="K388" s="77"/>
      <c r="L388" s="113">
        <v>0</v>
      </c>
      <c r="M388" s="77"/>
      <c r="N388" s="113">
        <v>0</v>
      </c>
      <c r="O388" s="77"/>
      <c r="P388" s="113">
        <v>0</v>
      </c>
      <c r="Q388" s="77"/>
      <c r="R388" s="113">
        <v>0</v>
      </c>
      <c r="S388" s="77"/>
      <c r="T388" s="113">
        <v>0</v>
      </c>
      <c r="U388" s="77"/>
      <c r="V388" s="113">
        <v>0</v>
      </c>
      <c r="W388" s="77"/>
      <c r="X388" s="113">
        <v>0</v>
      </c>
      <c r="Y388" s="77"/>
      <c r="Z388" s="113">
        <v>0</v>
      </c>
      <c r="AA388" s="77"/>
      <c r="AB388" s="113">
        <v>91986.918388612</v>
      </c>
      <c r="AC388" s="77">
        <v>0.014653438547281648</v>
      </c>
      <c r="AD388" s="113">
        <v>95524.876788174</v>
      </c>
      <c r="AE388" s="77">
        <v>0.0023899562999470923</v>
      </c>
      <c r="AF388" s="113">
        <v>0</v>
      </c>
      <c r="AG388" s="77"/>
      <c r="AH388" s="113">
        <v>187511.795176786</v>
      </c>
      <c r="AI388" s="77">
        <v>0.0010886752797603537</v>
      </c>
    </row>
    <row r="389" spans="1:35" ht="16.5" customHeight="1">
      <c r="A389" s="78" t="s">
        <v>787</v>
      </c>
      <c r="B389" s="113">
        <v>0</v>
      </c>
      <c r="C389" s="77"/>
      <c r="D389" s="113">
        <v>0</v>
      </c>
      <c r="E389" s="77"/>
      <c r="F389" s="113">
        <v>0</v>
      </c>
      <c r="G389" s="77"/>
      <c r="H389" s="113">
        <v>0</v>
      </c>
      <c r="I389" s="77"/>
      <c r="J389" s="113">
        <v>0</v>
      </c>
      <c r="K389" s="77"/>
      <c r="L389" s="113">
        <v>0</v>
      </c>
      <c r="M389" s="77"/>
      <c r="N389" s="113">
        <v>0</v>
      </c>
      <c r="O389" s="77"/>
      <c r="P389" s="113">
        <v>0</v>
      </c>
      <c r="Q389" s="77"/>
      <c r="R389" s="113">
        <v>0</v>
      </c>
      <c r="S389" s="77"/>
      <c r="T389" s="113">
        <v>0</v>
      </c>
      <c r="U389" s="77"/>
      <c r="V389" s="113">
        <v>0</v>
      </c>
      <c r="W389" s="77"/>
      <c r="X389" s="113">
        <v>0</v>
      </c>
      <c r="Y389" s="77"/>
      <c r="Z389" s="113">
        <v>0</v>
      </c>
      <c r="AA389" s="77"/>
      <c r="AB389" s="113">
        <v>91986.918388612</v>
      </c>
      <c r="AC389" s="77">
        <v>0.014653438547281648</v>
      </c>
      <c r="AD389" s="113">
        <v>95524.876788174</v>
      </c>
      <c r="AE389" s="77">
        <v>0.0023899562999470923</v>
      </c>
      <c r="AF389" s="113">
        <v>0</v>
      </c>
      <c r="AG389" s="77"/>
      <c r="AH389" s="113">
        <v>187511.795176786</v>
      </c>
      <c r="AI389" s="77">
        <v>0.0010886752797603537</v>
      </c>
    </row>
    <row r="390" spans="1:35" ht="16.5" customHeight="1">
      <c r="A390" s="73" t="s">
        <v>1471</v>
      </c>
      <c r="B390" s="113">
        <v>0</v>
      </c>
      <c r="C390" s="77"/>
      <c r="D390" s="113">
        <v>0</v>
      </c>
      <c r="E390" s="77"/>
      <c r="F390" s="113">
        <v>0</v>
      </c>
      <c r="G390" s="77"/>
      <c r="H390" s="113">
        <v>0</v>
      </c>
      <c r="I390" s="77"/>
      <c r="J390" s="113">
        <v>0</v>
      </c>
      <c r="K390" s="77"/>
      <c r="L390" s="113">
        <v>0</v>
      </c>
      <c r="M390" s="77"/>
      <c r="N390" s="113">
        <v>0</v>
      </c>
      <c r="O390" s="77"/>
      <c r="P390" s="113">
        <v>0</v>
      </c>
      <c r="Q390" s="77"/>
      <c r="R390" s="113">
        <v>0</v>
      </c>
      <c r="S390" s="77"/>
      <c r="T390" s="113">
        <v>0</v>
      </c>
      <c r="U390" s="77"/>
      <c r="V390" s="113">
        <v>0</v>
      </c>
      <c r="W390" s="77"/>
      <c r="X390" s="113">
        <v>0</v>
      </c>
      <c r="Y390" s="77"/>
      <c r="Z390" s="113">
        <v>0</v>
      </c>
      <c r="AA390" s="77"/>
      <c r="AB390" s="113">
        <v>109792.9031875</v>
      </c>
      <c r="AC390" s="77">
        <v>0.017489916913934252</v>
      </c>
      <c r="AD390" s="113">
        <v>228031.4143125</v>
      </c>
      <c r="AE390" s="77">
        <v>0.005705164283336445</v>
      </c>
      <c r="AF390" s="113">
        <v>0</v>
      </c>
      <c r="AG390" s="77"/>
      <c r="AH390" s="113">
        <v>337824.3175</v>
      </c>
      <c r="AI390" s="77">
        <v>0.0019613751925174595</v>
      </c>
    </row>
    <row r="391" spans="1:35" ht="16.5" customHeight="1">
      <c r="A391" s="78" t="s">
        <v>787</v>
      </c>
      <c r="B391" s="113">
        <v>0</v>
      </c>
      <c r="C391" s="77"/>
      <c r="D391" s="113">
        <v>0</v>
      </c>
      <c r="E391" s="77"/>
      <c r="F391" s="113">
        <v>0</v>
      </c>
      <c r="G391" s="77"/>
      <c r="H391" s="113">
        <v>0</v>
      </c>
      <c r="I391" s="77"/>
      <c r="J391" s="113">
        <v>0</v>
      </c>
      <c r="K391" s="77"/>
      <c r="L391" s="113">
        <v>0</v>
      </c>
      <c r="M391" s="77"/>
      <c r="N391" s="113">
        <v>0</v>
      </c>
      <c r="O391" s="77"/>
      <c r="P391" s="113">
        <v>0</v>
      </c>
      <c r="Q391" s="77"/>
      <c r="R391" s="113">
        <v>0</v>
      </c>
      <c r="S391" s="77"/>
      <c r="T391" s="113">
        <v>0</v>
      </c>
      <c r="U391" s="77"/>
      <c r="V391" s="113">
        <v>0</v>
      </c>
      <c r="W391" s="77"/>
      <c r="X391" s="113">
        <v>0</v>
      </c>
      <c r="Y391" s="77"/>
      <c r="Z391" s="113">
        <v>0</v>
      </c>
      <c r="AA391" s="77"/>
      <c r="AB391" s="113">
        <v>109792.9031875</v>
      </c>
      <c r="AC391" s="77">
        <v>0.017489916913934252</v>
      </c>
      <c r="AD391" s="113">
        <v>228031.4143125</v>
      </c>
      <c r="AE391" s="77">
        <v>0.005705164283336445</v>
      </c>
      <c r="AF391" s="113">
        <v>0</v>
      </c>
      <c r="AG391" s="77"/>
      <c r="AH391" s="113">
        <v>337824.3175</v>
      </c>
      <c r="AI391" s="77">
        <v>0.0019613751925174595</v>
      </c>
    </row>
    <row r="392" spans="1:35" ht="16.5" customHeight="1">
      <c r="A392" s="79" t="s">
        <v>54</v>
      </c>
      <c r="B392" s="112">
        <v>0</v>
      </c>
      <c r="C392" s="81"/>
      <c r="D392" s="112">
        <v>290389.20074183814</v>
      </c>
      <c r="E392" s="81">
        <v>0.26996652418677713</v>
      </c>
      <c r="F392" s="112">
        <v>3724446.3038471714</v>
      </c>
      <c r="G392" s="81">
        <v>0.44271635875182413</v>
      </c>
      <c r="H392" s="112">
        <v>745412.0574422224</v>
      </c>
      <c r="I392" s="81">
        <v>0.5799300599305512</v>
      </c>
      <c r="J392" s="112">
        <v>0</v>
      </c>
      <c r="K392" s="81"/>
      <c r="L392" s="112">
        <v>1679655.414698336</v>
      </c>
      <c r="M392" s="81">
        <v>0.22191429066390223</v>
      </c>
      <c r="N392" s="112">
        <v>20198580.997751568</v>
      </c>
      <c r="O392" s="81">
        <v>0.417657726718102</v>
      </c>
      <c r="P392" s="112">
        <v>4075947.9842470833</v>
      </c>
      <c r="Q392" s="81">
        <v>0.5373706917214218</v>
      </c>
      <c r="R392" s="112">
        <v>0</v>
      </c>
      <c r="S392" s="81"/>
      <c r="T392" s="112">
        <v>1139419.4044822473</v>
      </c>
      <c r="U392" s="81">
        <v>0.2381139453803455</v>
      </c>
      <c r="V392" s="112">
        <v>13192246.174319357</v>
      </c>
      <c r="W392" s="81">
        <v>0.40848380420076913</v>
      </c>
      <c r="X392" s="112">
        <v>3215532.3436752902</v>
      </c>
      <c r="Y392" s="81">
        <v>0.5780310767706605</v>
      </c>
      <c r="Z392" s="112">
        <v>0</v>
      </c>
      <c r="AA392" s="81"/>
      <c r="AB392" s="112">
        <v>1312744.4597058576</v>
      </c>
      <c r="AC392" s="81">
        <v>0.20911908568692403</v>
      </c>
      <c r="AD392" s="112">
        <v>15451796.426556721</v>
      </c>
      <c r="AE392" s="81">
        <v>0.38659163410426983</v>
      </c>
      <c r="AF392" s="112">
        <v>3329874.9931786642</v>
      </c>
      <c r="AG392" s="81">
        <v>0.5244195030173876</v>
      </c>
      <c r="AH392" s="112">
        <v>68356045.7606464</v>
      </c>
      <c r="AI392" s="81">
        <v>0.39686856590340075</v>
      </c>
    </row>
    <row r="393" spans="1:35" ht="16.5" customHeight="1">
      <c r="A393" s="73" t="s">
        <v>876</v>
      </c>
      <c r="B393" s="113">
        <v>0</v>
      </c>
      <c r="C393" s="77"/>
      <c r="D393" s="113">
        <v>0</v>
      </c>
      <c r="E393" s="77"/>
      <c r="F393" s="113">
        <v>0</v>
      </c>
      <c r="G393" s="77"/>
      <c r="H393" s="113">
        <v>0</v>
      </c>
      <c r="I393" s="77"/>
      <c r="J393" s="113">
        <v>0</v>
      </c>
      <c r="K393" s="77"/>
      <c r="L393" s="113">
        <v>0</v>
      </c>
      <c r="M393" s="77"/>
      <c r="N393" s="113">
        <v>0</v>
      </c>
      <c r="O393" s="77"/>
      <c r="P393" s="113">
        <v>0</v>
      </c>
      <c r="Q393" s="77"/>
      <c r="R393" s="113">
        <v>0</v>
      </c>
      <c r="S393" s="77"/>
      <c r="T393" s="113">
        <v>0</v>
      </c>
      <c r="U393" s="77"/>
      <c r="V393" s="113">
        <v>0</v>
      </c>
      <c r="W393" s="77"/>
      <c r="X393" s="113">
        <v>0</v>
      </c>
      <c r="Y393" s="77"/>
      <c r="Z393" s="113">
        <v>0</v>
      </c>
      <c r="AA393" s="77"/>
      <c r="AB393" s="113">
        <v>0</v>
      </c>
      <c r="AC393" s="77"/>
      <c r="AD393" s="113">
        <v>0</v>
      </c>
      <c r="AE393" s="77"/>
      <c r="AF393" s="113">
        <v>0.0001599161</v>
      </c>
      <c r="AG393" s="77">
        <v>2.5185066063523313E-11</v>
      </c>
      <c r="AH393" s="113">
        <v>0.0001599161</v>
      </c>
      <c r="AI393" s="77">
        <v>9.284573524643954E-13</v>
      </c>
    </row>
    <row r="394" spans="1:35" ht="16.5" customHeight="1">
      <c r="A394" s="78" t="s">
        <v>877</v>
      </c>
      <c r="B394" s="113">
        <v>0</v>
      </c>
      <c r="C394" s="77"/>
      <c r="D394" s="113">
        <v>0</v>
      </c>
      <c r="E394" s="77"/>
      <c r="F394" s="113">
        <v>0</v>
      </c>
      <c r="G394" s="77"/>
      <c r="H394" s="113">
        <v>0</v>
      </c>
      <c r="I394" s="77"/>
      <c r="J394" s="113">
        <v>0</v>
      </c>
      <c r="K394" s="77"/>
      <c r="L394" s="113">
        <v>0</v>
      </c>
      <c r="M394" s="77"/>
      <c r="N394" s="113">
        <v>0</v>
      </c>
      <c r="O394" s="77"/>
      <c r="P394" s="113">
        <v>0</v>
      </c>
      <c r="Q394" s="77"/>
      <c r="R394" s="113">
        <v>0</v>
      </c>
      <c r="S394" s="77"/>
      <c r="T394" s="113">
        <v>0</v>
      </c>
      <c r="U394" s="77"/>
      <c r="V394" s="113">
        <v>0</v>
      </c>
      <c r="W394" s="77"/>
      <c r="X394" s="113">
        <v>0</v>
      </c>
      <c r="Y394" s="77"/>
      <c r="Z394" s="113">
        <v>0</v>
      </c>
      <c r="AA394" s="77"/>
      <c r="AB394" s="113">
        <v>0</v>
      </c>
      <c r="AC394" s="77"/>
      <c r="AD394" s="113">
        <v>0</v>
      </c>
      <c r="AE394" s="77"/>
      <c r="AF394" s="113">
        <v>0.0001599161</v>
      </c>
      <c r="AG394" s="77">
        <v>2.5185066063523313E-11</v>
      </c>
      <c r="AH394" s="113">
        <v>0.0001599161</v>
      </c>
      <c r="AI394" s="77">
        <v>9.284573524643954E-13</v>
      </c>
    </row>
    <row r="395" spans="1:35" ht="16.5" customHeight="1">
      <c r="A395" s="73" t="s">
        <v>256</v>
      </c>
      <c r="B395" s="113">
        <v>0</v>
      </c>
      <c r="C395" s="77"/>
      <c r="D395" s="113">
        <v>0</v>
      </c>
      <c r="E395" s="77"/>
      <c r="F395" s="113">
        <v>0</v>
      </c>
      <c r="G395" s="77"/>
      <c r="H395" s="113">
        <v>0</v>
      </c>
      <c r="I395" s="77"/>
      <c r="J395" s="113">
        <v>0</v>
      </c>
      <c r="K395" s="77"/>
      <c r="L395" s="113">
        <v>0</v>
      </c>
      <c r="M395" s="77"/>
      <c r="N395" s="113">
        <v>0</v>
      </c>
      <c r="O395" s="77"/>
      <c r="P395" s="113">
        <v>0</v>
      </c>
      <c r="Q395" s="77"/>
      <c r="R395" s="113">
        <v>0</v>
      </c>
      <c r="S395" s="77"/>
      <c r="T395" s="113">
        <v>0</v>
      </c>
      <c r="U395" s="77"/>
      <c r="V395" s="113">
        <v>148632.83119738803</v>
      </c>
      <c r="W395" s="77">
        <v>0.0046022567737425</v>
      </c>
      <c r="X395" s="113">
        <v>37157.3568192537</v>
      </c>
      <c r="Y395" s="77">
        <v>0.00667948715068305</v>
      </c>
      <c r="Z395" s="113">
        <v>0</v>
      </c>
      <c r="AA395" s="77"/>
      <c r="AB395" s="113">
        <v>0</v>
      </c>
      <c r="AC395" s="77"/>
      <c r="AD395" s="113">
        <v>0</v>
      </c>
      <c r="AE395" s="77"/>
      <c r="AF395" s="113">
        <v>0</v>
      </c>
      <c r="AG395" s="77"/>
      <c r="AH395" s="113">
        <v>185790.18801664174</v>
      </c>
      <c r="AI395" s="77">
        <v>0.0010786797957165876</v>
      </c>
    </row>
    <row r="396" spans="1:35" ht="16.5" customHeight="1">
      <c r="A396" s="78" t="s">
        <v>878</v>
      </c>
      <c r="B396" s="113">
        <v>0</v>
      </c>
      <c r="C396" s="77"/>
      <c r="D396" s="113">
        <v>0</v>
      </c>
      <c r="E396" s="77"/>
      <c r="F396" s="113">
        <v>0</v>
      </c>
      <c r="G396" s="77"/>
      <c r="H396" s="113">
        <v>0</v>
      </c>
      <c r="I396" s="77"/>
      <c r="J396" s="113">
        <v>0</v>
      </c>
      <c r="K396" s="77"/>
      <c r="L396" s="113">
        <v>0</v>
      </c>
      <c r="M396" s="77"/>
      <c r="N396" s="113">
        <v>0</v>
      </c>
      <c r="O396" s="77"/>
      <c r="P396" s="113">
        <v>0</v>
      </c>
      <c r="Q396" s="77"/>
      <c r="R396" s="113">
        <v>0</v>
      </c>
      <c r="S396" s="77"/>
      <c r="T396" s="113">
        <v>0</v>
      </c>
      <c r="U396" s="77"/>
      <c r="V396" s="113">
        <v>148632.83119738803</v>
      </c>
      <c r="W396" s="77">
        <v>0.0046022567737425</v>
      </c>
      <c r="X396" s="113">
        <v>37157.3568192537</v>
      </c>
      <c r="Y396" s="77">
        <v>0.00667948715068305</v>
      </c>
      <c r="Z396" s="113">
        <v>0</v>
      </c>
      <c r="AA396" s="77"/>
      <c r="AB396" s="113">
        <v>0</v>
      </c>
      <c r="AC396" s="77"/>
      <c r="AD396" s="113">
        <v>0</v>
      </c>
      <c r="AE396" s="77"/>
      <c r="AF396" s="113">
        <v>0</v>
      </c>
      <c r="AG396" s="77"/>
      <c r="AH396" s="113">
        <v>185790.18801664174</v>
      </c>
      <c r="AI396" s="77">
        <v>0.0010786797957165876</v>
      </c>
    </row>
    <row r="397" spans="1:35" ht="16.5" customHeight="1">
      <c r="A397" s="73" t="s">
        <v>879</v>
      </c>
      <c r="B397" s="113">
        <v>0</v>
      </c>
      <c r="C397" s="77"/>
      <c r="D397" s="113">
        <v>674.0716221847999</v>
      </c>
      <c r="E397" s="77">
        <v>0.0006266650840640385</v>
      </c>
      <c r="F397" s="113">
        <v>38183.7387620248</v>
      </c>
      <c r="G397" s="77">
        <v>0.004538813130637138</v>
      </c>
      <c r="H397" s="113">
        <v>10759.0507259732</v>
      </c>
      <c r="I397" s="77">
        <v>0.008370533948323081</v>
      </c>
      <c r="J397" s="113">
        <v>0</v>
      </c>
      <c r="K397" s="77"/>
      <c r="L397" s="113">
        <v>0</v>
      </c>
      <c r="M397" s="77"/>
      <c r="N397" s="113">
        <v>0</v>
      </c>
      <c r="O397" s="77"/>
      <c r="P397" s="113">
        <v>0</v>
      </c>
      <c r="Q397" s="77"/>
      <c r="R397" s="113">
        <v>0</v>
      </c>
      <c r="S397" s="77"/>
      <c r="T397" s="113">
        <v>0</v>
      </c>
      <c r="U397" s="77"/>
      <c r="V397" s="113">
        <v>0</v>
      </c>
      <c r="W397" s="77"/>
      <c r="X397" s="113">
        <v>0</v>
      </c>
      <c r="Y397" s="77"/>
      <c r="Z397" s="113">
        <v>0</v>
      </c>
      <c r="AA397" s="77"/>
      <c r="AB397" s="113">
        <v>0</v>
      </c>
      <c r="AC397" s="77"/>
      <c r="AD397" s="113">
        <v>0</v>
      </c>
      <c r="AE397" s="77"/>
      <c r="AF397" s="113">
        <v>0</v>
      </c>
      <c r="AG397" s="77"/>
      <c r="AH397" s="113">
        <v>49616.86111018279</v>
      </c>
      <c r="AI397" s="77">
        <v>0.00028807067896199283</v>
      </c>
    </row>
    <row r="398" spans="1:35" ht="16.5" customHeight="1">
      <c r="A398" s="78" t="s">
        <v>877</v>
      </c>
      <c r="B398" s="113">
        <v>0</v>
      </c>
      <c r="C398" s="77"/>
      <c r="D398" s="113">
        <v>674.0716221847999</v>
      </c>
      <c r="E398" s="77">
        <v>0.0006266650840640385</v>
      </c>
      <c r="F398" s="113">
        <v>38183.7387620248</v>
      </c>
      <c r="G398" s="77">
        <v>0.004538813130637138</v>
      </c>
      <c r="H398" s="113">
        <v>10759.0507259732</v>
      </c>
      <c r="I398" s="77">
        <v>0.008370533948323081</v>
      </c>
      <c r="J398" s="113">
        <v>0</v>
      </c>
      <c r="K398" s="77"/>
      <c r="L398" s="113">
        <v>0</v>
      </c>
      <c r="M398" s="77"/>
      <c r="N398" s="113">
        <v>0</v>
      </c>
      <c r="O398" s="77"/>
      <c r="P398" s="113">
        <v>0</v>
      </c>
      <c r="Q398" s="77"/>
      <c r="R398" s="113">
        <v>0</v>
      </c>
      <c r="S398" s="77"/>
      <c r="T398" s="113">
        <v>0</v>
      </c>
      <c r="U398" s="77"/>
      <c r="V398" s="113">
        <v>0</v>
      </c>
      <c r="W398" s="77"/>
      <c r="X398" s="113">
        <v>0</v>
      </c>
      <c r="Y398" s="77"/>
      <c r="Z398" s="113">
        <v>0</v>
      </c>
      <c r="AA398" s="77"/>
      <c r="AB398" s="113">
        <v>0</v>
      </c>
      <c r="AC398" s="77"/>
      <c r="AD398" s="113">
        <v>0</v>
      </c>
      <c r="AE398" s="77"/>
      <c r="AF398" s="113">
        <v>0</v>
      </c>
      <c r="AG398" s="77"/>
      <c r="AH398" s="113">
        <v>49616.86111018279</v>
      </c>
      <c r="AI398" s="77">
        <v>0.00028807067896199283</v>
      </c>
    </row>
    <row r="399" spans="1:35" ht="16.5" customHeight="1">
      <c r="A399" s="73" t="s">
        <v>880</v>
      </c>
      <c r="B399" s="113">
        <v>0</v>
      </c>
      <c r="C399" s="77"/>
      <c r="D399" s="113">
        <v>2105.1917094051</v>
      </c>
      <c r="E399" s="77">
        <v>0.0019571364468204612</v>
      </c>
      <c r="F399" s="113">
        <v>149718.0475096148</v>
      </c>
      <c r="G399" s="77">
        <v>0.01779663966813605</v>
      </c>
      <c r="H399" s="113">
        <v>29601.989260921597</v>
      </c>
      <c r="I399" s="77">
        <v>0.023030326964466136</v>
      </c>
      <c r="J399" s="113">
        <v>0</v>
      </c>
      <c r="K399" s="77"/>
      <c r="L399" s="113">
        <v>20792.8741339475</v>
      </c>
      <c r="M399" s="77">
        <v>0.0027471324617659564</v>
      </c>
      <c r="N399" s="113">
        <v>313334.706570258</v>
      </c>
      <c r="O399" s="77">
        <v>0.00647900272116071</v>
      </c>
      <c r="P399" s="113">
        <v>140178.96819947002</v>
      </c>
      <c r="Q399" s="77">
        <v>0.01848111639237691</v>
      </c>
      <c r="R399" s="113">
        <v>0</v>
      </c>
      <c r="S399" s="77"/>
      <c r="T399" s="113">
        <v>0</v>
      </c>
      <c r="U399" s="77"/>
      <c r="V399" s="113">
        <v>0</v>
      </c>
      <c r="W399" s="77"/>
      <c r="X399" s="113">
        <v>0</v>
      </c>
      <c r="Y399" s="77"/>
      <c r="Z399" s="113">
        <v>0</v>
      </c>
      <c r="AA399" s="77"/>
      <c r="AB399" s="113">
        <v>0</v>
      </c>
      <c r="AC399" s="77"/>
      <c r="AD399" s="113">
        <v>0</v>
      </c>
      <c r="AE399" s="77"/>
      <c r="AF399" s="113">
        <v>0</v>
      </c>
      <c r="AG399" s="77"/>
      <c r="AH399" s="113">
        <v>655731.777383617</v>
      </c>
      <c r="AI399" s="77">
        <v>0.0038071150431780495</v>
      </c>
    </row>
    <row r="400" spans="1:35" ht="16.5" customHeight="1">
      <c r="A400" s="78" t="s">
        <v>877</v>
      </c>
      <c r="B400" s="113">
        <v>0</v>
      </c>
      <c r="C400" s="77"/>
      <c r="D400" s="113">
        <v>2105.1917094051</v>
      </c>
      <c r="E400" s="77">
        <v>0.0019571364468204612</v>
      </c>
      <c r="F400" s="113">
        <v>149718.0475096148</v>
      </c>
      <c r="G400" s="77">
        <v>0.01779663966813605</v>
      </c>
      <c r="H400" s="113">
        <v>29601.989260921597</v>
      </c>
      <c r="I400" s="77">
        <v>0.023030326964466136</v>
      </c>
      <c r="J400" s="113">
        <v>0</v>
      </c>
      <c r="K400" s="77"/>
      <c r="L400" s="113">
        <v>20792.8741339475</v>
      </c>
      <c r="M400" s="77">
        <v>0.0027471324617659564</v>
      </c>
      <c r="N400" s="113">
        <v>313334.706570258</v>
      </c>
      <c r="O400" s="77">
        <v>0.00647900272116071</v>
      </c>
      <c r="P400" s="113">
        <v>140178.96819947002</v>
      </c>
      <c r="Q400" s="77">
        <v>0.01848111639237691</v>
      </c>
      <c r="R400" s="113">
        <v>0</v>
      </c>
      <c r="S400" s="77"/>
      <c r="T400" s="113">
        <v>0</v>
      </c>
      <c r="U400" s="77"/>
      <c r="V400" s="113">
        <v>0</v>
      </c>
      <c r="W400" s="77"/>
      <c r="X400" s="113">
        <v>0</v>
      </c>
      <c r="Y400" s="77"/>
      <c r="Z400" s="113">
        <v>0</v>
      </c>
      <c r="AA400" s="77"/>
      <c r="AB400" s="113">
        <v>0</v>
      </c>
      <c r="AC400" s="77"/>
      <c r="AD400" s="113">
        <v>0</v>
      </c>
      <c r="AE400" s="77"/>
      <c r="AF400" s="113">
        <v>0</v>
      </c>
      <c r="AG400" s="77"/>
      <c r="AH400" s="113">
        <v>655731.777383617</v>
      </c>
      <c r="AI400" s="77">
        <v>0.0038071150431780495</v>
      </c>
    </row>
    <row r="401" spans="1:35" ht="16.5" customHeight="1">
      <c r="A401" s="73" t="s">
        <v>881</v>
      </c>
      <c r="B401" s="113">
        <v>0</v>
      </c>
      <c r="C401" s="77"/>
      <c r="D401" s="113">
        <v>0</v>
      </c>
      <c r="E401" s="77"/>
      <c r="F401" s="113">
        <v>0</v>
      </c>
      <c r="G401" s="77"/>
      <c r="H401" s="113">
        <v>0</v>
      </c>
      <c r="I401" s="77"/>
      <c r="J401" s="113">
        <v>0</v>
      </c>
      <c r="K401" s="77"/>
      <c r="L401" s="113">
        <v>0</v>
      </c>
      <c r="M401" s="77"/>
      <c r="N401" s="113">
        <v>0</v>
      </c>
      <c r="O401" s="77"/>
      <c r="P401" s="113">
        <v>0</v>
      </c>
      <c r="Q401" s="77"/>
      <c r="R401" s="113">
        <v>0</v>
      </c>
      <c r="S401" s="77"/>
      <c r="T401" s="113">
        <v>0</v>
      </c>
      <c r="U401" s="77"/>
      <c r="V401" s="113">
        <v>74361.5521534276</v>
      </c>
      <c r="W401" s="77">
        <v>0.0023025259920510244</v>
      </c>
      <c r="X401" s="113">
        <v>61679.05832093409</v>
      </c>
      <c r="Y401" s="77">
        <v>0.011087561462591256</v>
      </c>
      <c r="Z401" s="113">
        <v>0</v>
      </c>
      <c r="AA401" s="77"/>
      <c r="AB401" s="113">
        <v>0</v>
      </c>
      <c r="AC401" s="77"/>
      <c r="AD401" s="113">
        <v>0</v>
      </c>
      <c r="AE401" s="77"/>
      <c r="AF401" s="113">
        <v>0</v>
      </c>
      <c r="AG401" s="77"/>
      <c r="AH401" s="113">
        <v>136040.6104743617</v>
      </c>
      <c r="AI401" s="77">
        <v>0.0007898385780335186</v>
      </c>
    </row>
    <row r="402" spans="1:35" ht="16.5" customHeight="1">
      <c r="A402" s="78" t="s">
        <v>878</v>
      </c>
      <c r="B402" s="113">
        <v>0</v>
      </c>
      <c r="C402" s="77"/>
      <c r="D402" s="113">
        <v>0</v>
      </c>
      <c r="E402" s="77"/>
      <c r="F402" s="113">
        <v>0</v>
      </c>
      <c r="G402" s="77"/>
      <c r="H402" s="113">
        <v>0</v>
      </c>
      <c r="I402" s="77"/>
      <c r="J402" s="113">
        <v>0</v>
      </c>
      <c r="K402" s="77"/>
      <c r="L402" s="113">
        <v>0</v>
      </c>
      <c r="M402" s="77"/>
      <c r="N402" s="113">
        <v>0</v>
      </c>
      <c r="O402" s="77"/>
      <c r="P402" s="113">
        <v>0</v>
      </c>
      <c r="Q402" s="77"/>
      <c r="R402" s="113">
        <v>0</v>
      </c>
      <c r="S402" s="77"/>
      <c r="T402" s="113">
        <v>0</v>
      </c>
      <c r="U402" s="77"/>
      <c r="V402" s="113">
        <v>74361.5521534276</v>
      </c>
      <c r="W402" s="77">
        <v>0.0023025259920510244</v>
      </c>
      <c r="X402" s="113">
        <v>61679.05832093409</v>
      </c>
      <c r="Y402" s="77">
        <v>0.011087561462591256</v>
      </c>
      <c r="Z402" s="113">
        <v>0</v>
      </c>
      <c r="AA402" s="77"/>
      <c r="AB402" s="113">
        <v>0</v>
      </c>
      <c r="AC402" s="77"/>
      <c r="AD402" s="113">
        <v>0</v>
      </c>
      <c r="AE402" s="77"/>
      <c r="AF402" s="113">
        <v>0</v>
      </c>
      <c r="AG402" s="77"/>
      <c r="AH402" s="113">
        <v>136040.6104743617</v>
      </c>
      <c r="AI402" s="77">
        <v>0.0007898385780335186</v>
      </c>
    </row>
    <row r="403" spans="1:35" ht="16.5" customHeight="1">
      <c r="A403" s="73" t="s">
        <v>882</v>
      </c>
      <c r="B403" s="113">
        <v>0</v>
      </c>
      <c r="C403" s="77"/>
      <c r="D403" s="113">
        <v>541.0908645781001</v>
      </c>
      <c r="E403" s="77">
        <v>0.0005030366818263077</v>
      </c>
      <c r="F403" s="113">
        <v>2051.9914467307</v>
      </c>
      <c r="G403" s="77">
        <v>0.00024391549974773922</v>
      </c>
      <c r="H403" s="113">
        <v>896.8757172589001</v>
      </c>
      <c r="I403" s="77">
        <v>0.0006977686814524399</v>
      </c>
      <c r="J403" s="113">
        <v>0</v>
      </c>
      <c r="K403" s="77"/>
      <c r="L403" s="113">
        <v>0</v>
      </c>
      <c r="M403" s="77"/>
      <c r="N403" s="113">
        <v>0</v>
      </c>
      <c r="O403" s="77"/>
      <c r="P403" s="113">
        <v>0.05979071</v>
      </c>
      <c r="Q403" s="77">
        <v>7.882773606383499E-09</v>
      </c>
      <c r="R403" s="113">
        <v>0</v>
      </c>
      <c r="S403" s="77"/>
      <c r="T403" s="113">
        <v>0</v>
      </c>
      <c r="U403" s="77"/>
      <c r="V403" s="113">
        <v>117616.842560825</v>
      </c>
      <c r="W403" s="77">
        <v>0.0036418798324772436</v>
      </c>
      <c r="X403" s="113">
        <v>77803.6443467724</v>
      </c>
      <c r="Y403" s="77">
        <v>0.013986152061852122</v>
      </c>
      <c r="Z403" s="113">
        <v>0</v>
      </c>
      <c r="AA403" s="77"/>
      <c r="AB403" s="113">
        <v>0</v>
      </c>
      <c r="AC403" s="77"/>
      <c r="AD403" s="113">
        <v>0</v>
      </c>
      <c r="AE403" s="77"/>
      <c r="AF403" s="113">
        <v>0</v>
      </c>
      <c r="AG403" s="77"/>
      <c r="AH403" s="113">
        <v>198910.5047268751</v>
      </c>
      <c r="AI403" s="77">
        <v>0.0011548550808584692</v>
      </c>
    </row>
    <row r="404" spans="1:35" ht="16.5" customHeight="1">
      <c r="A404" s="78" t="s">
        <v>877</v>
      </c>
      <c r="B404" s="113">
        <v>0</v>
      </c>
      <c r="C404" s="77"/>
      <c r="D404" s="113">
        <v>541.0908645781001</v>
      </c>
      <c r="E404" s="77">
        <v>0.0005030366818263077</v>
      </c>
      <c r="F404" s="113">
        <v>2051.9914467307</v>
      </c>
      <c r="G404" s="77">
        <v>0.00024391549974773922</v>
      </c>
      <c r="H404" s="113">
        <v>896.8757172589001</v>
      </c>
      <c r="I404" s="77">
        <v>0.0006977686814524399</v>
      </c>
      <c r="J404" s="113">
        <v>0</v>
      </c>
      <c r="K404" s="77"/>
      <c r="L404" s="113">
        <v>0</v>
      </c>
      <c r="M404" s="77"/>
      <c r="N404" s="113">
        <v>0</v>
      </c>
      <c r="O404" s="77"/>
      <c r="P404" s="113">
        <v>0.05979071</v>
      </c>
      <c r="Q404" s="77">
        <v>7.882773606383499E-09</v>
      </c>
      <c r="R404" s="113">
        <v>0</v>
      </c>
      <c r="S404" s="77"/>
      <c r="T404" s="113">
        <v>0</v>
      </c>
      <c r="U404" s="77"/>
      <c r="V404" s="113">
        <v>117616.842560825</v>
      </c>
      <c r="W404" s="77">
        <v>0.0036418798324772436</v>
      </c>
      <c r="X404" s="113">
        <v>77803.6443467724</v>
      </c>
      <c r="Y404" s="77">
        <v>0.013986152061852122</v>
      </c>
      <c r="Z404" s="113">
        <v>0</v>
      </c>
      <c r="AA404" s="77"/>
      <c r="AB404" s="113">
        <v>0</v>
      </c>
      <c r="AC404" s="77"/>
      <c r="AD404" s="113">
        <v>0</v>
      </c>
      <c r="AE404" s="77"/>
      <c r="AF404" s="113">
        <v>0</v>
      </c>
      <c r="AG404" s="77"/>
      <c r="AH404" s="113">
        <v>198910.5047268751</v>
      </c>
      <c r="AI404" s="77">
        <v>0.0011548550808584692</v>
      </c>
    </row>
    <row r="405" spans="1:35" ht="16.5" customHeight="1">
      <c r="A405" s="73" t="s">
        <v>883</v>
      </c>
      <c r="B405" s="113">
        <v>0</v>
      </c>
      <c r="C405" s="77"/>
      <c r="D405" s="113">
        <v>0</v>
      </c>
      <c r="E405" s="77"/>
      <c r="F405" s="113">
        <v>0</v>
      </c>
      <c r="G405" s="77"/>
      <c r="H405" s="113">
        <v>0</v>
      </c>
      <c r="I405" s="77"/>
      <c r="J405" s="113">
        <v>0</v>
      </c>
      <c r="K405" s="77"/>
      <c r="L405" s="113">
        <v>0</v>
      </c>
      <c r="M405" s="77"/>
      <c r="N405" s="113">
        <v>224700.219533562</v>
      </c>
      <c r="O405" s="77">
        <v>0.0046462562342321325</v>
      </c>
      <c r="P405" s="113">
        <v>56175.0527913717</v>
      </c>
      <c r="Q405" s="77">
        <v>0.00740608739185443</v>
      </c>
      <c r="R405" s="113">
        <v>0</v>
      </c>
      <c r="S405" s="77"/>
      <c r="T405" s="113">
        <v>0</v>
      </c>
      <c r="U405" s="77"/>
      <c r="V405" s="113">
        <v>0</v>
      </c>
      <c r="W405" s="77"/>
      <c r="X405" s="113">
        <v>0</v>
      </c>
      <c r="Y405" s="77"/>
      <c r="Z405" s="113">
        <v>0</v>
      </c>
      <c r="AA405" s="77"/>
      <c r="AB405" s="113">
        <v>0</v>
      </c>
      <c r="AC405" s="77"/>
      <c r="AD405" s="113">
        <v>112137.820058752</v>
      </c>
      <c r="AE405" s="77">
        <v>0.002805598902849637</v>
      </c>
      <c r="AF405" s="113">
        <v>0</v>
      </c>
      <c r="AG405" s="77"/>
      <c r="AH405" s="113">
        <v>393013.0923836857</v>
      </c>
      <c r="AI405" s="77">
        <v>0.002281795861945118</v>
      </c>
    </row>
    <row r="406" spans="1:35" ht="16.5" customHeight="1">
      <c r="A406" s="78" t="s">
        <v>878</v>
      </c>
      <c r="B406" s="113">
        <v>0</v>
      </c>
      <c r="C406" s="77"/>
      <c r="D406" s="113">
        <v>0</v>
      </c>
      <c r="E406" s="77"/>
      <c r="F406" s="113">
        <v>0</v>
      </c>
      <c r="G406" s="77"/>
      <c r="H406" s="113">
        <v>0</v>
      </c>
      <c r="I406" s="77"/>
      <c r="J406" s="113">
        <v>0</v>
      </c>
      <c r="K406" s="77"/>
      <c r="L406" s="113">
        <v>0</v>
      </c>
      <c r="M406" s="77"/>
      <c r="N406" s="113">
        <v>224700.219533562</v>
      </c>
      <c r="O406" s="77">
        <v>0.0046462562342321325</v>
      </c>
      <c r="P406" s="113">
        <v>56175.0527913717</v>
      </c>
      <c r="Q406" s="77">
        <v>0.00740608739185443</v>
      </c>
      <c r="R406" s="113">
        <v>0</v>
      </c>
      <c r="S406" s="77"/>
      <c r="T406" s="113">
        <v>0</v>
      </c>
      <c r="U406" s="77"/>
      <c r="V406" s="113">
        <v>0</v>
      </c>
      <c r="W406" s="77"/>
      <c r="X406" s="113">
        <v>0</v>
      </c>
      <c r="Y406" s="77"/>
      <c r="Z406" s="113">
        <v>0</v>
      </c>
      <c r="AA406" s="77"/>
      <c r="AB406" s="113">
        <v>0</v>
      </c>
      <c r="AC406" s="77"/>
      <c r="AD406" s="113">
        <v>112137.820058752</v>
      </c>
      <c r="AE406" s="77">
        <v>0.002805598902849637</v>
      </c>
      <c r="AF406" s="113">
        <v>0</v>
      </c>
      <c r="AG406" s="77"/>
      <c r="AH406" s="113">
        <v>393013.0923836857</v>
      </c>
      <c r="AI406" s="77">
        <v>0.002281795861945118</v>
      </c>
    </row>
    <row r="407" spans="1:35" ht="16.5" customHeight="1">
      <c r="A407" s="73" t="s">
        <v>884</v>
      </c>
      <c r="B407" s="113">
        <v>0</v>
      </c>
      <c r="C407" s="77"/>
      <c r="D407" s="113">
        <v>0</v>
      </c>
      <c r="E407" s="77"/>
      <c r="F407" s="113">
        <v>0</v>
      </c>
      <c r="G407" s="77"/>
      <c r="H407" s="113">
        <v>0</v>
      </c>
      <c r="I407" s="77"/>
      <c r="J407" s="113">
        <v>0</v>
      </c>
      <c r="K407" s="77"/>
      <c r="L407" s="113">
        <v>0</v>
      </c>
      <c r="M407" s="77"/>
      <c r="N407" s="113">
        <v>39168.724854053995</v>
      </c>
      <c r="O407" s="77">
        <v>0.0008099143490729394</v>
      </c>
      <c r="P407" s="113">
        <v>9792.175423339</v>
      </c>
      <c r="Q407" s="77">
        <v>0.0012909949049973457</v>
      </c>
      <c r="R407" s="113">
        <v>0</v>
      </c>
      <c r="S407" s="77"/>
      <c r="T407" s="113">
        <v>0</v>
      </c>
      <c r="U407" s="77"/>
      <c r="V407" s="113">
        <v>39168.724854053995</v>
      </c>
      <c r="W407" s="77">
        <v>0.0012128177053899384</v>
      </c>
      <c r="X407" s="113">
        <v>9792.175423339</v>
      </c>
      <c r="Y407" s="77">
        <v>0.001760262718244147</v>
      </c>
      <c r="Z407" s="113">
        <v>0</v>
      </c>
      <c r="AA407" s="77"/>
      <c r="AB407" s="113">
        <v>0</v>
      </c>
      <c r="AC407" s="77"/>
      <c r="AD407" s="113">
        <v>0</v>
      </c>
      <c r="AE407" s="77"/>
      <c r="AF407" s="113">
        <v>0</v>
      </c>
      <c r="AG407" s="77"/>
      <c r="AH407" s="113">
        <v>97921.80055478598</v>
      </c>
      <c r="AI407" s="77">
        <v>0.0005685244680907249</v>
      </c>
    </row>
    <row r="408" spans="1:35" ht="16.5" customHeight="1">
      <c r="A408" s="78" t="s">
        <v>878</v>
      </c>
      <c r="B408" s="113">
        <v>0</v>
      </c>
      <c r="C408" s="77"/>
      <c r="D408" s="113">
        <v>0</v>
      </c>
      <c r="E408" s="77"/>
      <c r="F408" s="113">
        <v>0</v>
      </c>
      <c r="G408" s="77"/>
      <c r="H408" s="113">
        <v>0</v>
      </c>
      <c r="I408" s="77"/>
      <c r="J408" s="113">
        <v>0</v>
      </c>
      <c r="K408" s="77"/>
      <c r="L408" s="113">
        <v>0</v>
      </c>
      <c r="M408" s="77"/>
      <c r="N408" s="113">
        <v>39168.724854053995</v>
      </c>
      <c r="O408" s="77">
        <v>0.0008099143490729394</v>
      </c>
      <c r="P408" s="113">
        <v>9792.175423339</v>
      </c>
      <c r="Q408" s="77">
        <v>0.0012909949049973457</v>
      </c>
      <c r="R408" s="113">
        <v>0</v>
      </c>
      <c r="S408" s="77"/>
      <c r="T408" s="113">
        <v>0</v>
      </c>
      <c r="U408" s="77"/>
      <c r="V408" s="113">
        <v>39168.724854053995</v>
      </c>
      <c r="W408" s="77">
        <v>0.0012128177053899384</v>
      </c>
      <c r="X408" s="113">
        <v>9792.175423339</v>
      </c>
      <c r="Y408" s="77">
        <v>0.001760262718244147</v>
      </c>
      <c r="Z408" s="113">
        <v>0</v>
      </c>
      <c r="AA408" s="77"/>
      <c r="AB408" s="113">
        <v>0</v>
      </c>
      <c r="AC408" s="77"/>
      <c r="AD408" s="113">
        <v>0</v>
      </c>
      <c r="AE408" s="77"/>
      <c r="AF408" s="113">
        <v>0</v>
      </c>
      <c r="AG408" s="77"/>
      <c r="AH408" s="113">
        <v>97921.80055478598</v>
      </c>
      <c r="AI408" s="77">
        <v>0.0005685244680907249</v>
      </c>
    </row>
    <row r="409" spans="1:35" ht="16.5" customHeight="1">
      <c r="A409" s="73" t="s">
        <v>885</v>
      </c>
      <c r="B409" s="113">
        <v>0</v>
      </c>
      <c r="C409" s="77"/>
      <c r="D409" s="113">
        <v>0</v>
      </c>
      <c r="E409" s="77"/>
      <c r="F409" s="113">
        <v>0</v>
      </c>
      <c r="G409" s="77"/>
      <c r="H409" s="113">
        <v>0</v>
      </c>
      <c r="I409" s="77"/>
      <c r="J409" s="113">
        <v>0</v>
      </c>
      <c r="K409" s="77"/>
      <c r="L409" s="113">
        <v>0</v>
      </c>
      <c r="M409" s="77"/>
      <c r="N409" s="113">
        <v>60578.800582908305</v>
      </c>
      <c r="O409" s="77">
        <v>0.0012526228521490264</v>
      </c>
      <c r="P409" s="113">
        <v>22405.8895218154</v>
      </c>
      <c r="Q409" s="77">
        <v>0.0029539798833315587</v>
      </c>
      <c r="R409" s="113">
        <v>0</v>
      </c>
      <c r="S409" s="77"/>
      <c r="T409" s="113">
        <v>0</v>
      </c>
      <c r="U409" s="77"/>
      <c r="V409" s="113">
        <v>0</v>
      </c>
      <c r="W409" s="77"/>
      <c r="X409" s="113">
        <v>0</v>
      </c>
      <c r="Y409" s="77"/>
      <c r="Z409" s="113">
        <v>0</v>
      </c>
      <c r="AA409" s="77"/>
      <c r="AB409" s="113">
        <v>0</v>
      </c>
      <c r="AC409" s="77"/>
      <c r="AD409" s="113">
        <v>0</v>
      </c>
      <c r="AE409" s="77"/>
      <c r="AF409" s="113">
        <v>0</v>
      </c>
      <c r="AG409" s="77"/>
      <c r="AH409" s="113">
        <v>82984.6901047237</v>
      </c>
      <c r="AI409" s="77">
        <v>0.0004818010548638322</v>
      </c>
    </row>
    <row r="410" spans="1:35" ht="16.5" customHeight="1">
      <c r="A410" s="78" t="s">
        <v>878</v>
      </c>
      <c r="B410" s="113">
        <v>0</v>
      </c>
      <c r="C410" s="77"/>
      <c r="D410" s="113">
        <v>0</v>
      </c>
      <c r="E410" s="77"/>
      <c r="F410" s="113">
        <v>0</v>
      </c>
      <c r="G410" s="77"/>
      <c r="H410" s="113">
        <v>0</v>
      </c>
      <c r="I410" s="77"/>
      <c r="J410" s="113">
        <v>0</v>
      </c>
      <c r="K410" s="77"/>
      <c r="L410" s="113">
        <v>0</v>
      </c>
      <c r="M410" s="77"/>
      <c r="N410" s="113">
        <v>60578.800582908305</v>
      </c>
      <c r="O410" s="77">
        <v>0.0012526228521490264</v>
      </c>
      <c r="P410" s="113">
        <v>22405.8895218154</v>
      </c>
      <c r="Q410" s="77">
        <v>0.0029539798833315587</v>
      </c>
      <c r="R410" s="113">
        <v>0</v>
      </c>
      <c r="S410" s="77"/>
      <c r="T410" s="113">
        <v>0</v>
      </c>
      <c r="U410" s="77"/>
      <c r="V410" s="113">
        <v>0</v>
      </c>
      <c r="W410" s="77"/>
      <c r="X410" s="113">
        <v>0</v>
      </c>
      <c r="Y410" s="77"/>
      <c r="Z410" s="113">
        <v>0</v>
      </c>
      <c r="AA410" s="77"/>
      <c r="AB410" s="113">
        <v>0</v>
      </c>
      <c r="AC410" s="77"/>
      <c r="AD410" s="113">
        <v>0</v>
      </c>
      <c r="AE410" s="77"/>
      <c r="AF410" s="113">
        <v>0</v>
      </c>
      <c r="AG410" s="77"/>
      <c r="AH410" s="113">
        <v>82984.6901047237</v>
      </c>
      <c r="AI410" s="77">
        <v>0.0004818010548638322</v>
      </c>
    </row>
    <row r="411" spans="1:35" ht="16.5" customHeight="1">
      <c r="A411" s="73" t="s">
        <v>886</v>
      </c>
      <c r="B411" s="113">
        <v>0</v>
      </c>
      <c r="C411" s="77"/>
      <c r="D411" s="113">
        <v>0</v>
      </c>
      <c r="E411" s="77"/>
      <c r="F411" s="113">
        <v>0</v>
      </c>
      <c r="G411" s="77"/>
      <c r="H411" s="113">
        <v>0</v>
      </c>
      <c r="I411" s="77"/>
      <c r="J411" s="113">
        <v>0</v>
      </c>
      <c r="K411" s="77"/>
      <c r="L411" s="113">
        <v>0</v>
      </c>
      <c r="M411" s="77"/>
      <c r="N411" s="113">
        <v>0</v>
      </c>
      <c r="O411" s="77"/>
      <c r="P411" s="113">
        <v>0</v>
      </c>
      <c r="Q411" s="77"/>
      <c r="R411" s="113">
        <v>0</v>
      </c>
      <c r="S411" s="77"/>
      <c r="T411" s="113">
        <v>0</v>
      </c>
      <c r="U411" s="77"/>
      <c r="V411" s="113">
        <v>132857.495749591</v>
      </c>
      <c r="W411" s="77">
        <v>0.004113790370742569</v>
      </c>
      <c r="X411" s="113">
        <v>16475.7324859221</v>
      </c>
      <c r="Y411" s="77">
        <v>0.0029617134494556953</v>
      </c>
      <c r="Z411" s="113">
        <v>0</v>
      </c>
      <c r="AA411" s="77"/>
      <c r="AB411" s="113">
        <v>0</v>
      </c>
      <c r="AC411" s="77"/>
      <c r="AD411" s="113">
        <v>0</v>
      </c>
      <c r="AE411" s="77"/>
      <c r="AF411" s="113">
        <v>0</v>
      </c>
      <c r="AG411" s="77"/>
      <c r="AH411" s="113">
        <v>149333.2282355131</v>
      </c>
      <c r="AI411" s="77">
        <v>0.0008670142263506037</v>
      </c>
    </row>
    <row r="412" spans="1:35" ht="16.5" customHeight="1">
      <c r="A412" s="78" t="s">
        <v>878</v>
      </c>
      <c r="B412" s="113">
        <v>0</v>
      </c>
      <c r="C412" s="77"/>
      <c r="D412" s="113">
        <v>0</v>
      </c>
      <c r="E412" s="77"/>
      <c r="F412" s="113">
        <v>0</v>
      </c>
      <c r="G412" s="77"/>
      <c r="H412" s="113">
        <v>0</v>
      </c>
      <c r="I412" s="77"/>
      <c r="J412" s="113">
        <v>0</v>
      </c>
      <c r="K412" s="77"/>
      <c r="L412" s="113">
        <v>0</v>
      </c>
      <c r="M412" s="77"/>
      <c r="N412" s="113">
        <v>0</v>
      </c>
      <c r="O412" s="77"/>
      <c r="P412" s="113">
        <v>0</v>
      </c>
      <c r="Q412" s="77"/>
      <c r="R412" s="113">
        <v>0</v>
      </c>
      <c r="S412" s="77"/>
      <c r="T412" s="113">
        <v>0</v>
      </c>
      <c r="U412" s="77"/>
      <c r="V412" s="113">
        <v>132857.495749591</v>
      </c>
      <c r="W412" s="77">
        <v>0.004113790370742569</v>
      </c>
      <c r="X412" s="113">
        <v>16475.7324859221</v>
      </c>
      <c r="Y412" s="77">
        <v>0.0029617134494556953</v>
      </c>
      <c r="Z412" s="113">
        <v>0</v>
      </c>
      <c r="AA412" s="77"/>
      <c r="AB412" s="113">
        <v>0</v>
      </c>
      <c r="AC412" s="77"/>
      <c r="AD412" s="113">
        <v>0</v>
      </c>
      <c r="AE412" s="77"/>
      <c r="AF412" s="113">
        <v>0</v>
      </c>
      <c r="AG412" s="77"/>
      <c r="AH412" s="113">
        <v>149333.2282355131</v>
      </c>
      <c r="AI412" s="77">
        <v>0.0008670142263506037</v>
      </c>
    </row>
    <row r="413" spans="1:35" ht="16.5" customHeight="1">
      <c r="A413" s="73" t="s">
        <v>887</v>
      </c>
      <c r="B413" s="113">
        <v>0</v>
      </c>
      <c r="C413" s="77"/>
      <c r="D413" s="113">
        <v>0</v>
      </c>
      <c r="E413" s="77"/>
      <c r="F413" s="113">
        <v>0</v>
      </c>
      <c r="G413" s="77"/>
      <c r="H413" s="113">
        <v>0</v>
      </c>
      <c r="I413" s="77"/>
      <c r="J413" s="113">
        <v>0</v>
      </c>
      <c r="K413" s="77"/>
      <c r="L413" s="113">
        <v>0</v>
      </c>
      <c r="M413" s="77"/>
      <c r="N413" s="113">
        <v>140522.644837665</v>
      </c>
      <c r="O413" s="77">
        <v>0.0029056678982472854</v>
      </c>
      <c r="P413" s="113">
        <v>64735.2281115999</v>
      </c>
      <c r="Q413" s="77">
        <v>0.008534656095593025</v>
      </c>
      <c r="R413" s="113">
        <v>0</v>
      </c>
      <c r="S413" s="77"/>
      <c r="T413" s="113">
        <v>0</v>
      </c>
      <c r="U413" s="77"/>
      <c r="V413" s="113">
        <v>91576.5880789094</v>
      </c>
      <c r="W413" s="77">
        <v>0.002835571181730903</v>
      </c>
      <c r="X413" s="113">
        <v>34735.8434922061</v>
      </c>
      <c r="Y413" s="77">
        <v>0.006244190656589014</v>
      </c>
      <c r="Z413" s="113">
        <v>0</v>
      </c>
      <c r="AA413" s="77"/>
      <c r="AB413" s="113">
        <v>0</v>
      </c>
      <c r="AC413" s="77"/>
      <c r="AD413" s="113">
        <v>63156.219100209</v>
      </c>
      <c r="AE413" s="77">
        <v>0.0015801182769813302</v>
      </c>
      <c r="AF413" s="113">
        <v>63156.219100209</v>
      </c>
      <c r="AG413" s="77">
        <v>0.009946425346548073</v>
      </c>
      <c r="AH413" s="113">
        <v>457882.74272079836</v>
      </c>
      <c r="AI413" s="77">
        <v>0.002658422754467426</v>
      </c>
    </row>
    <row r="414" spans="1:35" ht="16.5" customHeight="1">
      <c r="A414" s="78" t="s">
        <v>878</v>
      </c>
      <c r="B414" s="113">
        <v>0</v>
      </c>
      <c r="C414" s="77"/>
      <c r="D414" s="113">
        <v>0</v>
      </c>
      <c r="E414" s="77"/>
      <c r="F414" s="113">
        <v>0</v>
      </c>
      <c r="G414" s="77"/>
      <c r="H414" s="113">
        <v>0</v>
      </c>
      <c r="I414" s="77"/>
      <c r="J414" s="113">
        <v>0</v>
      </c>
      <c r="K414" s="77"/>
      <c r="L414" s="113">
        <v>0</v>
      </c>
      <c r="M414" s="77"/>
      <c r="N414" s="113">
        <v>140522.644837665</v>
      </c>
      <c r="O414" s="77">
        <v>0.0029056678982472854</v>
      </c>
      <c r="P414" s="113">
        <v>64735.2281115999</v>
      </c>
      <c r="Q414" s="77">
        <v>0.008534656095593025</v>
      </c>
      <c r="R414" s="113">
        <v>0</v>
      </c>
      <c r="S414" s="77"/>
      <c r="T414" s="113">
        <v>0</v>
      </c>
      <c r="U414" s="77"/>
      <c r="V414" s="113">
        <v>91576.5880789094</v>
      </c>
      <c r="W414" s="77">
        <v>0.002835571181730903</v>
      </c>
      <c r="X414" s="113">
        <v>34735.8434922061</v>
      </c>
      <c r="Y414" s="77">
        <v>0.006244190656589014</v>
      </c>
      <c r="Z414" s="113">
        <v>0</v>
      </c>
      <c r="AA414" s="77"/>
      <c r="AB414" s="113">
        <v>0</v>
      </c>
      <c r="AC414" s="77"/>
      <c r="AD414" s="113">
        <v>63156.219100209</v>
      </c>
      <c r="AE414" s="77">
        <v>0.0015801182769813302</v>
      </c>
      <c r="AF414" s="113">
        <v>63156.219100209</v>
      </c>
      <c r="AG414" s="77">
        <v>0.009946425346548073</v>
      </c>
      <c r="AH414" s="113">
        <v>457882.74272079836</v>
      </c>
      <c r="AI414" s="77">
        <v>0.002658422754467426</v>
      </c>
    </row>
    <row r="415" spans="1:35" ht="16.5" customHeight="1">
      <c r="A415" s="73" t="s">
        <v>888</v>
      </c>
      <c r="B415" s="113">
        <v>0</v>
      </c>
      <c r="C415" s="77"/>
      <c r="D415" s="113">
        <v>0</v>
      </c>
      <c r="E415" s="77"/>
      <c r="F415" s="113">
        <v>0</v>
      </c>
      <c r="G415" s="77"/>
      <c r="H415" s="113">
        <v>0</v>
      </c>
      <c r="I415" s="77"/>
      <c r="J415" s="113">
        <v>0</v>
      </c>
      <c r="K415" s="77"/>
      <c r="L415" s="113">
        <v>0</v>
      </c>
      <c r="M415" s="77"/>
      <c r="N415" s="113">
        <v>32803.4839430687</v>
      </c>
      <c r="O415" s="77">
        <v>0.0006782965859641789</v>
      </c>
      <c r="P415" s="113">
        <v>10358.9838347569</v>
      </c>
      <c r="Q415" s="77">
        <v>0.0013657226074347507</v>
      </c>
      <c r="R415" s="113">
        <v>0</v>
      </c>
      <c r="S415" s="77"/>
      <c r="T415" s="113">
        <v>0</v>
      </c>
      <c r="U415" s="77"/>
      <c r="V415" s="113">
        <v>0</v>
      </c>
      <c r="W415" s="77"/>
      <c r="X415" s="113">
        <v>0</v>
      </c>
      <c r="Y415" s="77"/>
      <c r="Z415" s="113">
        <v>0</v>
      </c>
      <c r="AA415" s="77"/>
      <c r="AB415" s="113">
        <v>0</v>
      </c>
      <c r="AC415" s="77"/>
      <c r="AD415" s="113">
        <v>20890.890066878597</v>
      </c>
      <c r="AE415" s="77">
        <v>0.0005226734229404395</v>
      </c>
      <c r="AF415" s="113">
        <v>13811.990876876102</v>
      </c>
      <c r="AG415" s="77">
        <v>0.002175240033385668</v>
      </c>
      <c r="AH415" s="113">
        <v>77865.3487215803</v>
      </c>
      <c r="AI415" s="77">
        <v>0.0004520786557623362</v>
      </c>
    </row>
    <row r="416" spans="1:35" ht="16.5" customHeight="1">
      <c r="A416" s="78" t="s">
        <v>878</v>
      </c>
      <c r="B416" s="113">
        <v>0</v>
      </c>
      <c r="C416" s="77"/>
      <c r="D416" s="113">
        <v>0</v>
      </c>
      <c r="E416" s="77"/>
      <c r="F416" s="113">
        <v>0</v>
      </c>
      <c r="G416" s="77"/>
      <c r="H416" s="113">
        <v>0</v>
      </c>
      <c r="I416" s="77"/>
      <c r="J416" s="113">
        <v>0</v>
      </c>
      <c r="K416" s="77"/>
      <c r="L416" s="113">
        <v>0</v>
      </c>
      <c r="M416" s="77"/>
      <c r="N416" s="113">
        <v>32803.4839430687</v>
      </c>
      <c r="O416" s="77">
        <v>0.0006782965859641789</v>
      </c>
      <c r="P416" s="113">
        <v>10358.9838347569</v>
      </c>
      <c r="Q416" s="77">
        <v>0.0013657226074347507</v>
      </c>
      <c r="R416" s="113">
        <v>0</v>
      </c>
      <c r="S416" s="77"/>
      <c r="T416" s="113">
        <v>0</v>
      </c>
      <c r="U416" s="77"/>
      <c r="V416" s="113">
        <v>0</v>
      </c>
      <c r="W416" s="77"/>
      <c r="X416" s="113">
        <v>0</v>
      </c>
      <c r="Y416" s="77"/>
      <c r="Z416" s="113">
        <v>0</v>
      </c>
      <c r="AA416" s="77"/>
      <c r="AB416" s="113">
        <v>0</v>
      </c>
      <c r="AC416" s="77"/>
      <c r="AD416" s="113">
        <v>20890.890066878597</v>
      </c>
      <c r="AE416" s="77">
        <v>0.0005226734229404395</v>
      </c>
      <c r="AF416" s="113">
        <v>13811.990876876102</v>
      </c>
      <c r="AG416" s="77">
        <v>0.002175240033385668</v>
      </c>
      <c r="AH416" s="113">
        <v>77865.3487215803</v>
      </c>
      <c r="AI416" s="77">
        <v>0.0004520786557623362</v>
      </c>
    </row>
    <row r="417" spans="1:35" ht="16.5" customHeight="1">
      <c r="A417" s="73" t="s">
        <v>889</v>
      </c>
      <c r="B417" s="113">
        <v>0</v>
      </c>
      <c r="C417" s="77"/>
      <c r="D417" s="113">
        <v>0</v>
      </c>
      <c r="E417" s="77"/>
      <c r="F417" s="113">
        <v>0</v>
      </c>
      <c r="G417" s="77"/>
      <c r="H417" s="113">
        <v>0</v>
      </c>
      <c r="I417" s="77"/>
      <c r="J417" s="113">
        <v>0</v>
      </c>
      <c r="K417" s="77"/>
      <c r="L417" s="113">
        <v>0</v>
      </c>
      <c r="M417" s="77"/>
      <c r="N417" s="113">
        <v>0</v>
      </c>
      <c r="O417" s="77"/>
      <c r="P417" s="113">
        <v>0</v>
      </c>
      <c r="Q417" s="77"/>
      <c r="R417" s="113">
        <v>0</v>
      </c>
      <c r="S417" s="77"/>
      <c r="T417" s="113">
        <v>0</v>
      </c>
      <c r="U417" s="77"/>
      <c r="V417" s="113">
        <v>71045.5813798069</v>
      </c>
      <c r="W417" s="77">
        <v>0.002199850500832257</v>
      </c>
      <c r="X417" s="113">
        <v>0</v>
      </c>
      <c r="Y417" s="77"/>
      <c r="Z417" s="113">
        <v>0</v>
      </c>
      <c r="AA417" s="77"/>
      <c r="AB417" s="113">
        <v>0</v>
      </c>
      <c r="AC417" s="77"/>
      <c r="AD417" s="113">
        <v>0</v>
      </c>
      <c r="AE417" s="77"/>
      <c r="AF417" s="113">
        <v>0</v>
      </c>
      <c r="AG417" s="77"/>
      <c r="AH417" s="113">
        <v>71045.5813798069</v>
      </c>
      <c r="AI417" s="77">
        <v>0.00041248374861686387</v>
      </c>
    </row>
    <row r="418" spans="1:35" ht="16.5" customHeight="1">
      <c r="A418" s="78" t="s">
        <v>878</v>
      </c>
      <c r="B418" s="113">
        <v>0</v>
      </c>
      <c r="C418" s="77"/>
      <c r="D418" s="113">
        <v>0</v>
      </c>
      <c r="E418" s="77"/>
      <c r="F418" s="113">
        <v>0</v>
      </c>
      <c r="G418" s="77"/>
      <c r="H418" s="113">
        <v>0</v>
      </c>
      <c r="I418" s="77"/>
      <c r="J418" s="113">
        <v>0</v>
      </c>
      <c r="K418" s="77"/>
      <c r="L418" s="113">
        <v>0</v>
      </c>
      <c r="M418" s="77"/>
      <c r="N418" s="113">
        <v>0</v>
      </c>
      <c r="O418" s="77"/>
      <c r="P418" s="113">
        <v>0</v>
      </c>
      <c r="Q418" s="77"/>
      <c r="R418" s="113">
        <v>0</v>
      </c>
      <c r="S418" s="77"/>
      <c r="T418" s="113">
        <v>0</v>
      </c>
      <c r="U418" s="77"/>
      <c r="V418" s="113">
        <v>71045.5813798069</v>
      </c>
      <c r="W418" s="77">
        <v>0.002199850500832257</v>
      </c>
      <c r="X418" s="113">
        <v>0</v>
      </c>
      <c r="Y418" s="77"/>
      <c r="Z418" s="113">
        <v>0</v>
      </c>
      <c r="AA418" s="77"/>
      <c r="AB418" s="113">
        <v>0</v>
      </c>
      <c r="AC418" s="77"/>
      <c r="AD418" s="113">
        <v>0</v>
      </c>
      <c r="AE418" s="77"/>
      <c r="AF418" s="113">
        <v>0</v>
      </c>
      <c r="AG418" s="77"/>
      <c r="AH418" s="113">
        <v>71045.5813798069</v>
      </c>
      <c r="AI418" s="77">
        <v>0.00041248374861686387</v>
      </c>
    </row>
    <row r="419" spans="1:35" ht="16.5" customHeight="1">
      <c r="A419" s="73" t="s">
        <v>890</v>
      </c>
      <c r="B419" s="113">
        <v>0</v>
      </c>
      <c r="C419" s="77"/>
      <c r="D419" s="113">
        <v>0</v>
      </c>
      <c r="E419" s="77"/>
      <c r="F419" s="113">
        <v>0</v>
      </c>
      <c r="G419" s="77"/>
      <c r="H419" s="113">
        <v>0</v>
      </c>
      <c r="I419" s="77"/>
      <c r="J419" s="113">
        <v>0</v>
      </c>
      <c r="K419" s="77"/>
      <c r="L419" s="113">
        <v>260960.50356331302</v>
      </c>
      <c r="M419" s="77">
        <v>0.03447782475666179</v>
      </c>
      <c r="N419" s="113">
        <v>694075.59854277</v>
      </c>
      <c r="O419" s="77">
        <v>0.014351802074123335</v>
      </c>
      <c r="P419" s="113">
        <v>0</v>
      </c>
      <c r="Q419" s="77"/>
      <c r="R419" s="113">
        <v>0</v>
      </c>
      <c r="S419" s="77"/>
      <c r="T419" s="113">
        <v>107067.16764761899</v>
      </c>
      <c r="U419" s="77">
        <v>0.022374716113298086</v>
      </c>
      <c r="V419" s="113">
        <v>312558.646578916</v>
      </c>
      <c r="W419" s="77">
        <v>0.00967804445909581</v>
      </c>
      <c r="X419" s="113">
        <v>0</v>
      </c>
      <c r="Y419" s="77"/>
      <c r="Z419" s="113">
        <v>0</v>
      </c>
      <c r="AA419" s="77"/>
      <c r="AB419" s="113">
        <v>172520.88719531102</v>
      </c>
      <c r="AC419" s="77">
        <v>0.02748243188187908</v>
      </c>
      <c r="AD419" s="113">
        <v>400565.651211377</v>
      </c>
      <c r="AE419" s="77">
        <v>0.010021833409719282</v>
      </c>
      <c r="AF419" s="113">
        <v>0</v>
      </c>
      <c r="AG419" s="77"/>
      <c r="AH419" s="113">
        <v>1947748.454739306</v>
      </c>
      <c r="AI419" s="77">
        <v>0.011308438447122418</v>
      </c>
    </row>
    <row r="420" spans="1:35" ht="16.5" customHeight="1">
      <c r="A420" s="78" t="s">
        <v>877</v>
      </c>
      <c r="B420" s="113">
        <v>0</v>
      </c>
      <c r="C420" s="77"/>
      <c r="D420" s="113">
        <v>0</v>
      </c>
      <c r="E420" s="77"/>
      <c r="F420" s="113">
        <v>0</v>
      </c>
      <c r="G420" s="77"/>
      <c r="H420" s="113">
        <v>0</v>
      </c>
      <c r="I420" s="77"/>
      <c r="J420" s="113">
        <v>0</v>
      </c>
      <c r="K420" s="77"/>
      <c r="L420" s="113">
        <v>260960.50356331302</v>
      </c>
      <c r="M420" s="77">
        <v>0.03447782475666179</v>
      </c>
      <c r="N420" s="113">
        <v>694075.59854277</v>
      </c>
      <c r="O420" s="77">
        <v>0.014351802074123335</v>
      </c>
      <c r="P420" s="113">
        <v>0</v>
      </c>
      <c r="Q420" s="77"/>
      <c r="R420" s="113">
        <v>0</v>
      </c>
      <c r="S420" s="77"/>
      <c r="T420" s="113">
        <v>107067.16764761899</v>
      </c>
      <c r="U420" s="77">
        <v>0.022374716113298086</v>
      </c>
      <c r="V420" s="113">
        <v>312558.646578916</v>
      </c>
      <c r="W420" s="77">
        <v>0.00967804445909581</v>
      </c>
      <c r="X420" s="113">
        <v>0</v>
      </c>
      <c r="Y420" s="77"/>
      <c r="Z420" s="113">
        <v>0</v>
      </c>
      <c r="AA420" s="77"/>
      <c r="AB420" s="113">
        <v>172520.88719531102</v>
      </c>
      <c r="AC420" s="77">
        <v>0.02748243188187908</v>
      </c>
      <c r="AD420" s="113">
        <v>400565.651211377</v>
      </c>
      <c r="AE420" s="77">
        <v>0.010021833409719282</v>
      </c>
      <c r="AF420" s="113">
        <v>0</v>
      </c>
      <c r="AG420" s="77"/>
      <c r="AH420" s="113">
        <v>1947748.454739306</v>
      </c>
      <c r="AI420" s="77">
        <v>0.011308438447122418</v>
      </c>
    </row>
    <row r="421" spans="1:35" ht="16.5" customHeight="1">
      <c r="A421" s="73" t="s">
        <v>891</v>
      </c>
      <c r="B421" s="113">
        <v>0</v>
      </c>
      <c r="C421" s="77"/>
      <c r="D421" s="113">
        <v>0</v>
      </c>
      <c r="E421" s="77"/>
      <c r="F421" s="113">
        <v>0</v>
      </c>
      <c r="G421" s="77"/>
      <c r="H421" s="113">
        <v>0</v>
      </c>
      <c r="I421" s="77"/>
      <c r="J421" s="113">
        <v>0</v>
      </c>
      <c r="K421" s="77"/>
      <c r="L421" s="113">
        <v>0</v>
      </c>
      <c r="M421" s="77"/>
      <c r="N421" s="113">
        <v>210280.901676243</v>
      </c>
      <c r="O421" s="77">
        <v>0.004348099669779215</v>
      </c>
      <c r="P421" s="113">
        <v>15020.0662656848</v>
      </c>
      <c r="Q421" s="77">
        <v>0.001980237095784133</v>
      </c>
      <c r="R421" s="113">
        <v>0</v>
      </c>
      <c r="S421" s="77"/>
      <c r="T421" s="113">
        <v>0</v>
      </c>
      <c r="U421" s="77"/>
      <c r="V421" s="113">
        <v>0</v>
      </c>
      <c r="W421" s="77"/>
      <c r="X421" s="113">
        <v>0</v>
      </c>
      <c r="Y421" s="77"/>
      <c r="Z421" s="113">
        <v>0</v>
      </c>
      <c r="AA421" s="77"/>
      <c r="AB421" s="113">
        <v>0</v>
      </c>
      <c r="AC421" s="77"/>
      <c r="AD421" s="113">
        <v>0</v>
      </c>
      <c r="AE421" s="77"/>
      <c r="AF421" s="113">
        <v>0</v>
      </c>
      <c r="AG421" s="77"/>
      <c r="AH421" s="113">
        <v>225300.9679419278</v>
      </c>
      <c r="AI421" s="77">
        <v>0.0013080755483846087</v>
      </c>
    </row>
    <row r="422" spans="1:35" ht="16.5" customHeight="1">
      <c r="A422" s="78" t="s">
        <v>878</v>
      </c>
      <c r="B422" s="113">
        <v>0</v>
      </c>
      <c r="C422" s="77"/>
      <c r="D422" s="113">
        <v>0</v>
      </c>
      <c r="E422" s="77"/>
      <c r="F422" s="113">
        <v>0</v>
      </c>
      <c r="G422" s="77"/>
      <c r="H422" s="113">
        <v>0</v>
      </c>
      <c r="I422" s="77"/>
      <c r="J422" s="113">
        <v>0</v>
      </c>
      <c r="K422" s="77"/>
      <c r="L422" s="113">
        <v>0</v>
      </c>
      <c r="M422" s="77"/>
      <c r="N422" s="113">
        <v>210280.901676243</v>
      </c>
      <c r="O422" s="77">
        <v>0.004348099669779215</v>
      </c>
      <c r="P422" s="113">
        <v>15020.0662656848</v>
      </c>
      <c r="Q422" s="77">
        <v>0.001980237095784133</v>
      </c>
      <c r="R422" s="113">
        <v>0</v>
      </c>
      <c r="S422" s="77"/>
      <c r="T422" s="113">
        <v>0</v>
      </c>
      <c r="U422" s="77"/>
      <c r="V422" s="113">
        <v>0</v>
      </c>
      <c r="W422" s="77"/>
      <c r="X422" s="113">
        <v>0</v>
      </c>
      <c r="Y422" s="77"/>
      <c r="Z422" s="113">
        <v>0</v>
      </c>
      <c r="AA422" s="77"/>
      <c r="AB422" s="113">
        <v>0</v>
      </c>
      <c r="AC422" s="77"/>
      <c r="AD422" s="113">
        <v>0</v>
      </c>
      <c r="AE422" s="77"/>
      <c r="AF422" s="113">
        <v>0</v>
      </c>
      <c r="AG422" s="77"/>
      <c r="AH422" s="113">
        <v>225300.9679419278</v>
      </c>
      <c r="AI422" s="77">
        <v>0.0013080755483846087</v>
      </c>
    </row>
    <row r="423" spans="1:35" ht="16.5" customHeight="1">
      <c r="A423" s="73" t="s">
        <v>892</v>
      </c>
      <c r="B423" s="113">
        <v>0</v>
      </c>
      <c r="C423" s="77"/>
      <c r="D423" s="113">
        <v>0</v>
      </c>
      <c r="E423" s="77"/>
      <c r="F423" s="113">
        <v>0</v>
      </c>
      <c r="G423" s="77"/>
      <c r="H423" s="113">
        <v>0</v>
      </c>
      <c r="I423" s="77"/>
      <c r="J423" s="113">
        <v>0</v>
      </c>
      <c r="K423" s="77"/>
      <c r="L423" s="113">
        <v>0</v>
      </c>
      <c r="M423" s="77"/>
      <c r="N423" s="113">
        <v>364253.655575665</v>
      </c>
      <c r="O423" s="77">
        <v>0.007531883242363688</v>
      </c>
      <c r="P423" s="113">
        <v>40472.6410794342</v>
      </c>
      <c r="Q423" s="77">
        <v>0.005335890255887521</v>
      </c>
      <c r="R423" s="113">
        <v>0</v>
      </c>
      <c r="S423" s="77"/>
      <c r="T423" s="113">
        <v>0</v>
      </c>
      <c r="U423" s="77"/>
      <c r="V423" s="113">
        <v>0</v>
      </c>
      <c r="W423" s="77"/>
      <c r="X423" s="113">
        <v>0</v>
      </c>
      <c r="Y423" s="77"/>
      <c r="Z423" s="113">
        <v>0</v>
      </c>
      <c r="AA423" s="77"/>
      <c r="AB423" s="113">
        <v>0</v>
      </c>
      <c r="AC423" s="77"/>
      <c r="AD423" s="113">
        <v>0</v>
      </c>
      <c r="AE423" s="77"/>
      <c r="AF423" s="113">
        <v>0</v>
      </c>
      <c r="AG423" s="77"/>
      <c r="AH423" s="113">
        <v>404726.2966550992</v>
      </c>
      <c r="AI423" s="77">
        <v>0.0023498015888651167</v>
      </c>
    </row>
    <row r="424" spans="1:35" ht="16.5" customHeight="1">
      <c r="A424" s="78" t="s">
        <v>878</v>
      </c>
      <c r="B424" s="113">
        <v>0</v>
      </c>
      <c r="C424" s="77"/>
      <c r="D424" s="113">
        <v>0</v>
      </c>
      <c r="E424" s="77"/>
      <c r="F424" s="113">
        <v>0</v>
      </c>
      <c r="G424" s="77"/>
      <c r="H424" s="113">
        <v>0</v>
      </c>
      <c r="I424" s="77"/>
      <c r="J424" s="113">
        <v>0</v>
      </c>
      <c r="K424" s="77"/>
      <c r="L424" s="113">
        <v>0</v>
      </c>
      <c r="M424" s="77"/>
      <c r="N424" s="113">
        <v>364253.655575665</v>
      </c>
      <c r="O424" s="77">
        <v>0.007531883242363688</v>
      </c>
      <c r="P424" s="113">
        <v>40472.6410794342</v>
      </c>
      <c r="Q424" s="77">
        <v>0.005335890255887521</v>
      </c>
      <c r="R424" s="113">
        <v>0</v>
      </c>
      <c r="S424" s="77"/>
      <c r="T424" s="113">
        <v>0</v>
      </c>
      <c r="U424" s="77"/>
      <c r="V424" s="113">
        <v>0</v>
      </c>
      <c r="W424" s="77"/>
      <c r="X424" s="113">
        <v>0</v>
      </c>
      <c r="Y424" s="77"/>
      <c r="Z424" s="113">
        <v>0</v>
      </c>
      <c r="AA424" s="77"/>
      <c r="AB424" s="113">
        <v>0</v>
      </c>
      <c r="AC424" s="77"/>
      <c r="AD424" s="113">
        <v>0</v>
      </c>
      <c r="AE424" s="77"/>
      <c r="AF424" s="113">
        <v>0</v>
      </c>
      <c r="AG424" s="77"/>
      <c r="AH424" s="113">
        <v>404726.2966550992</v>
      </c>
      <c r="AI424" s="77">
        <v>0.0023498015888651167</v>
      </c>
    </row>
    <row r="425" spans="1:35" ht="16.5" customHeight="1">
      <c r="A425" s="73" t="s">
        <v>893</v>
      </c>
      <c r="B425" s="113">
        <v>0</v>
      </c>
      <c r="C425" s="77"/>
      <c r="D425" s="113">
        <v>841.193817337</v>
      </c>
      <c r="E425" s="77">
        <v>0.0007820338030950675</v>
      </c>
      <c r="F425" s="113">
        <v>16268.6991811191</v>
      </c>
      <c r="G425" s="77">
        <v>0.0019338228223760618</v>
      </c>
      <c r="H425" s="113">
        <v>8809.342392831</v>
      </c>
      <c r="I425" s="77">
        <v>0.006853662227242969</v>
      </c>
      <c r="J425" s="113">
        <v>0</v>
      </c>
      <c r="K425" s="77"/>
      <c r="L425" s="113">
        <v>0.69097915</v>
      </c>
      <c r="M425" s="77">
        <v>9.12914319175016E-08</v>
      </c>
      <c r="N425" s="113">
        <v>218315.84843569898</v>
      </c>
      <c r="O425" s="77">
        <v>0.004514242905199016</v>
      </c>
      <c r="P425" s="113">
        <v>91460.194500475</v>
      </c>
      <c r="Q425" s="77">
        <v>0.012058060645927198</v>
      </c>
      <c r="R425" s="113">
        <v>0</v>
      </c>
      <c r="S425" s="77"/>
      <c r="T425" s="113">
        <v>0</v>
      </c>
      <c r="U425" s="77"/>
      <c r="V425" s="113">
        <v>0</v>
      </c>
      <c r="W425" s="77"/>
      <c r="X425" s="113">
        <v>0</v>
      </c>
      <c r="Y425" s="77"/>
      <c r="Z425" s="113">
        <v>0</v>
      </c>
      <c r="AA425" s="77"/>
      <c r="AB425" s="113">
        <v>0</v>
      </c>
      <c r="AC425" s="77"/>
      <c r="AD425" s="113">
        <v>0</v>
      </c>
      <c r="AE425" s="77"/>
      <c r="AF425" s="113">
        <v>0</v>
      </c>
      <c r="AG425" s="77"/>
      <c r="AH425" s="113">
        <v>335695.96930661105</v>
      </c>
      <c r="AI425" s="77">
        <v>0.0019490182095197736</v>
      </c>
    </row>
    <row r="426" spans="1:35" ht="16.5" customHeight="1">
      <c r="A426" s="78" t="s">
        <v>877</v>
      </c>
      <c r="B426" s="113">
        <v>0</v>
      </c>
      <c r="C426" s="77"/>
      <c r="D426" s="113">
        <v>841.193817337</v>
      </c>
      <c r="E426" s="77">
        <v>0.0007820338030950675</v>
      </c>
      <c r="F426" s="113">
        <v>16268.6991811191</v>
      </c>
      <c r="G426" s="77">
        <v>0.0019338228223760618</v>
      </c>
      <c r="H426" s="113">
        <v>8809.342392831</v>
      </c>
      <c r="I426" s="77">
        <v>0.006853662227242969</v>
      </c>
      <c r="J426" s="113">
        <v>0</v>
      </c>
      <c r="K426" s="77"/>
      <c r="L426" s="113">
        <v>0.69097915</v>
      </c>
      <c r="M426" s="77">
        <v>9.12914319175016E-08</v>
      </c>
      <c r="N426" s="113">
        <v>218315.84843569898</v>
      </c>
      <c r="O426" s="77">
        <v>0.004514242905199016</v>
      </c>
      <c r="P426" s="113">
        <v>91460.194500475</v>
      </c>
      <c r="Q426" s="77">
        <v>0.012058060645927198</v>
      </c>
      <c r="R426" s="113">
        <v>0</v>
      </c>
      <c r="S426" s="77"/>
      <c r="T426" s="113">
        <v>0</v>
      </c>
      <c r="U426" s="77"/>
      <c r="V426" s="113">
        <v>0</v>
      </c>
      <c r="W426" s="77"/>
      <c r="X426" s="113">
        <v>0</v>
      </c>
      <c r="Y426" s="77"/>
      <c r="Z426" s="113">
        <v>0</v>
      </c>
      <c r="AA426" s="77"/>
      <c r="AB426" s="113">
        <v>0</v>
      </c>
      <c r="AC426" s="77"/>
      <c r="AD426" s="113">
        <v>0</v>
      </c>
      <c r="AE426" s="77"/>
      <c r="AF426" s="113">
        <v>0</v>
      </c>
      <c r="AG426" s="77"/>
      <c r="AH426" s="113">
        <v>335695.96930661105</v>
      </c>
      <c r="AI426" s="77">
        <v>0.0019490182095197736</v>
      </c>
    </row>
    <row r="427" spans="1:35" ht="16.5" customHeight="1">
      <c r="A427" s="73" t="s">
        <v>894</v>
      </c>
      <c r="B427" s="113">
        <v>0</v>
      </c>
      <c r="C427" s="77"/>
      <c r="D427" s="113">
        <v>393.3551789292</v>
      </c>
      <c r="E427" s="77">
        <v>0.0003656910455178787</v>
      </c>
      <c r="F427" s="113">
        <v>3295.173488279</v>
      </c>
      <c r="G427" s="77">
        <v>0.00039168968731795854</v>
      </c>
      <c r="H427" s="113">
        <v>0.0054443576</v>
      </c>
      <c r="I427" s="77">
        <v>4.235706409264892E-09</v>
      </c>
      <c r="J427" s="113">
        <v>0</v>
      </c>
      <c r="K427" s="77"/>
      <c r="L427" s="113">
        <v>0</v>
      </c>
      <c r="M427" s="77"/>
      <c r="N427" s="113">
        <v>0</v>
      </c>
      <c r="O427" s="77"/>
      <c r="P427" s="113">
        <v>0</v>
      </c>
      <c r="Q427" s="77"/>
      <c r="R427" s="113">
        <v>0</v>
      </c>
      <c r="S427" s="77"/>
      <c r="T427" s="113">
        <v>0</v>
      </c>
      <c r="U427" s="77"/>
      <c r="V427" s="113">
        <v>0</v>
      </c>
      <c r="W427" s="77"/>
      <c r="X427" s="113">
        <v>0</v>
      </c>
      <c r="Y427" s="77"/>
      <c r="Z427" s="113">
        <v>0</v>
      </c>
      <c r="AA427" s="77"/>
      <c r="AB427" s="113">
        <v>0</v>
      </c>
      <c r="AC427" s="77"/>
      <c r="AD427" s="113">
        <v>0</v>
      </c>
      <c r="AE427" s="77"/>
      <c r="AF427" s="113">
        <v>0</v>
      </c>
      <c r="AG427" s="77"/>
      <c r="AH427" s="113">
        <v>3688.5341115658</v>
      </c>
      <c r="AI427" s="77">
        <v>2.1415270980839287E-05</v>
      </c>
    </row>
    <row r="428" spans="1:35" ht="16.5" customHeight="1">
      <c r="A428" s="78" t="s">
        <v>877</v>
      </c>
      <c r="B428" s="113">
        <v>0</v>
      </c>
      <c r="C428" s="77"/>
      <c r="D428" s="113">
        <v>393.3551789292</v>
      </c>
      <c r="E428" s="77">
        <v>0.0003656910455178787</v>
      </c>
      <c r="F428" s="113">
        <v>3295.173488279</v>
      </c>
      <c r="G428" s="77">
        <v>0.00039168968731795854</v>
      </c>
      <c r="H428" s="113">
        <v>0.0054443576</v>
      </c>
      <c r="I428" s="77">
        <v>4.235706409264892E-09</v>
      </c>
      <c r="J428" s="113">
        <v>0</v>
      </c>
      <c r="K428" s="77"/>
      <c r="L428" s="113">
        <v>0</v>
      </c>
      <c r="M428" s="77"/>
      <c r="N428" s="113">
        <v>0</v>
      </c>
      <c r="O428" s="77"/>
      <c r="P428" s="113">
        <v>0</v>
      </c>
      <c r="Q428" s="77"/>
      <c r="R428" s="113">
        <v>0</v>
      </c>
      <c r="S428" s="77"/>
      <c r="T428" s="113">
        <v>0</v>
      </c>
      <c r="U428" s="77"/>
      <c r="V428" s="113">
        <v>0</v>
      </c>
      <c r="W428" s="77"/>
      <c r="X428" s="113">
        <v>0</v>
      </c>
      <c r="Y428" s="77"/>
      <c r="Z428" s="113">
        <v>0</v>
      </c>
      <c r="AA428" s="77"/>
      <c r="AB428" s="113">
        <v>0</v>
      </c>
      <c r="AC428" s="77"/>
      <c r="AD428" s="113">
        <v>0</v>
      </c>
      <c r="AE428" s="77"/>
      <c r="AF428" s="113">
        <v>0</v>
      </c>
      <c r="AG428" s="77"/>
      <c r="AH428" s="113">
        <v>3688.5341115658</v>
      </c>
      <c r="AI428" s="77">
        <v>2.1415270980839287E-05</v>
      </c>
    </row>
    <row r="429" spans="1:35" ht="16.5" customHeight="1">
      <c r="A429" s="73" t="s">
        <v>895</v>
      </c>
      <c r="B429" s="113">
        <v>0</v>
      </c>
      <c r="C429" s="77"/>
      <c r="D429" s="113">
        <v>0</v>
      </c>
      <c r="E429" s="77"/>
      <c r="F429" s="113">
        <v>0</v>
      </c>
      <c r="G429" s="77"/>
      <c r="H429" s="113">
        <v>0</v>
      </c>
      <c r="I429" s="77"/>
      <c r="J429" s="113">
        <v>0</v>
      </c>
      <c r="K429" s="77"/>
      <c r="L429" s="113">
        <v>0</v>
      </c>
      <c r="M429" s="77"/>
      <c r="N429" s="113">
        <v>977.13742</v>
      </c>
      <c r="O429" s="77">
        <v>2.020483486309361E-05</v>
      </c>
      <c r="P429" s="113">
        <v>0</v>
      </c>
      <c r="Q429" s="77"/>
      <c r="R429" s="113">
        <v>0</v>
      </c>
      <c r="S429" s="77"/>
      <c r="T429" s="113">
        <v>0</v>
      </c>
      <c r="U429" s="77"/>
      <c r="V429" s="113">
        <v>43.2732286</v>
      </c>
      <c r="W429" s="77">
        <v>1.339909277389567E-06</v>
      </c>
      <c r="X429" s="113">
        <v>0</v>
      </c>
      <c r="Y429" s="77"/>
      <c r="Z429" s="113">
        <v>0</v>
      </c>
      <c r="AA429" s="77"/>
      <c r="AB429" s="113">
        <v>0</v>
      </c>
      <c r="AC429" s="77"/>
      <c r="AD429" s="113">
        <v>0</v>
      </c>
      <c r="AE429" s="77"/>
      <c r="AF429" s="113">
        <v>0</v>
      </c>
      <c r="AG429" s="77"/>
      <c r="AH429" s="113">
        <v>1020.4106486000001</v>
      </c>
      <c r="AI429" s="77">
        <v>5.924405167619974E-06</v>
      </c>
    </row>
    <row r="430" spans="1:35" ht="16.5" customHeight="1">
      <c r="A430" s="78" t="s">
        <v>877</v>
      </c>
      <c r="B430" s="113">
        <v>0</v>
      </c>
      <c r="C430" s="77"/>
      <c r="D430" s="113">
        <v>0</v>
      </c>
      <c r="E430" s="77"/>
      <c r="F430" s="113">
        <v>0</v>
      </c>
      <c r="G430" s="77"/>
      <c r="H430" s="113">
        <v>0</v>
      </c>
      <c r="I430" s="77"/>
      <c r="J430" s="113">
        <v>0</v>
      </c>
      <c r="K430" s="77"/>
      <c r="L430" s="113">
        <v>0</v>
      </c>
      <c r="M430" s="77"/>
      <c r="N430" s="113">
        <v>977.13742</v>
      </c>
      <c r="O430" s="77">
        <v>2.020483486309361E-05</v>
      </c>
      <c r="P430" s="113">
        <v>0</v>
      </c>
      <c r="Q430" s="77"/>
      <c r="R430" s="113">
        <v>0</v>
      </c>
      <c r="S430" s="77"/>
      <c r="T430" s="113">
        <v>0</v>
      </c>
      <c r="U430" s="77"/>
      <c r="V430" s="113">
        <v>43.2732286</v>
      </c>
      <c r="W430" s="77">
        <v>1.339909277389567E-06</v>
      </c>
      <c r="X430" s="113">
        <v>0</v>
      </c>
      <c r="Y430" s="77"/>
      <c r="Z430" s="113">
        <v>0</v>
      </c>
      <c r="AA430" s="77"/>
      <c r="AB430" s="113">
        <v>0</v>
      </c>
      <c r="AC430" s="77"/>
      <c r="AD430" s="113">
        <v>0</v>
      </c>
      <c r="AE430" s="77"/>
      <c r="AF430" s="113">
        <v>0</v>
      </c>
      <c r="AG430" s="77"/>
      <c r="AH430" s="113">
        <v>1020.4106486000001</v>
      </c>
      <c r="AI430" s="77">
        <v>5.924405167619974E-06</v>
      </c>
    </row>
    <row r="431" spans="1:35" ht="16.5" customHeight="1">
      <c r="A431" s="73" t="s">
        <v>896</v>
      </c>
      <c r="B431" s="113">
        <v>0</v>
      </c>
      <c r="C431" s="77"/>
      <c r="D431" s="113">
        <v>12197.7132</v>
      </c>
      <c r="E431" s="77">
        <v>0.011339864661698257</v>
      </c>
      <c r="F431" s="113">
        <v>11384.53232</v>
      </c>
      <c r="G431" s="77">
        <v>0.0013532531505680882</v>
      </c>
      <c r="H431" s="113">
        <v>2032.9522</v>
      </c>
      <c r="I431" s="77">
        <v>0.0015816353913396801</v>
      </c>
      <c r="J431" s="113">
        <v>0</v>
      </c>
      <c r="K431" s="77"/>
      <c r="L431" s="113">
        <v>498219.17500943854</v>
      </c>
      <c r="M431" s="77">
        <v>0.06582418861027567</v>
      </c>
      <c r="N431" s="113">
        <v>5516769.300749077</v>
      </c>
      <c r="O431" s="77">
        <v>0.11407342551615669</v>
      </c>
      <c r="P431" s="113">
        <v>655650.1774245837</v>
      </c>
      <c r="Q431" s="77">
        <v>0.0864405509421642</v>
      </c>
      <c r="R431" s="113">
        <v>0</v>
      </c>
      <c r="S431" s="77"/>
      <c r="T431" s="113">
        <v>23728.744669999996</v>
      </c>
      <c r="U431" s="77">
        <v>0.004958793039744635</v>
      </c>
      <c r="V431" s="113">
        <v>570395.346954886</v>
      </c>
      <c r="W431" s="77">
        <v>0.017661682335500445</v>
      </c>
      <c r="X431" s="113">
        <v>142528.67090481077</v>
      </c>
      <c r="Y431" s="77">
        <v>0.025621263389200833</v>
      </c>
      <c r="Z431" s="113">
        <v>0</v>
      </c>
      <c r="AA431" s="77"/>
      <c r="AB431" s="113">
        <v>20455.0247644136</v>
      </c>
      <c r="AC431" s="77">
        <v>0.0032584681998170557</v>
      </c>
      <c r="AD431" s="113">
        <v>287809.533646178</v>
      </c>
      <c r="AE431" s="77">
        <v>0.007200765195937672</v>
      </c>
      <c r="AF431" s="113">
        <v>8124.4424279899995</v>
      </c>
      <c r="AG431" s="77">
        <v>0.001279512314758926</v>
      </c>
      <c r="AH431" s="113">
        <v>7749295.614271378</v>
      </c>
      <c r="AI431" s="77">
        <v>0.04499165806000993</v>
      </c>
    </row>
    <row r="432" spans="1:35" ht="16.5" customHeight="1">
      <c r="A432" s="78" t="s">
        <v>877</v>
      </c>
      <c r="B432" s="113">
        <v>0</v>
      </c>
      <c r="C432" s="77"/>
      <c r="D432" s="113">
        <v>12197.7132</v>
      </c>
      <c r="E432" s="77">
        <v>0.011339864661698257</v>
      </c>
      <c r="F432" s="113">
        <v>11384.53232</v>
      </c>
      <c r="G432" s="77">
        <v>0.0013532531505680882</v>
      </c>
      <c r="H432" s="113">
        <v>2032.9522</v>
      </c>
      <c r="I432" s="77">
        <v>0.0015816353913396801</v>
      </c>
      <c r="J432" s="113">
        <v>0</v>
      </c>
      <c r="K432" s="77"/>
      <c r="L432" s="113">
        <v>498219.17500943854</v>
      </c>
      <c r="M432" s="77">
        <v>0.06582418861027567</v>
      </c>
      <c r="N432" s="113">
        <v>5516769.300749077</v>
      </c>
      <c r="O432" s="77">
        <v>0.11407342551615669</v>
      </c>
      <c r="P432" s="113">
        <v>655650.1774245837</v>
      </c>
      <c r="Q432" s="77">
        <v>0.0864405509421642</v>
      </c>
      <c r="R432" s="113">
        <v>0</v>
      </c>
      <c r="S432" s="77"/>
      <c r="T432" s="113">
        <v>23728.744669999996</v>
      </c>
      <c r="U432" s="77">
        <v>0.004958793039744635</v>
      </c>
      <c r="V432" s="113">
        <v>570395.346954886</v>
      </c>
      <c r="W432" s="77">
        <v>0.017661682335500445</v>
      </c>
      <c r="X432" s="113">
        <v>142528.67090481077</v>
      </c>
      <c r="Y432" s="77">
        <v>0.025621263389200833</v>
      </c>
      <c r="Z432" s="113">
        <v>0</v>
      </c>
      <c r="AA432" s="77"/>
      <c r="AB432" s="113">
        <v>20455.0247644136</v>
      </c>
      <c r="AC432" s="77">
        <v>0.0032584681998170557</v>
      </c>
      <c r="AD432" s="113">
        <v>287809.533646178</v>
      </c>
      <c r="AE432" s="77">
        <v>0.007200765195937672</v>
      </c>
      <c r="AF432" s="113">
        <v>8124.4424279899995</v>
      </c>
      <c r="AG432" s="77">
        <v>0.001279512314758926</v>
      </c>
      <c r="AH432" s="113">
        <v>7749295.614271378</v>
      </c>
      <c r="AI432" s="77">
        <v>0.04499165806000993</v>
      </c>
    </row>
    <row r="433" spans="1:35" ht="16.5" customHeight="1">
      <c r="A433" s="73" t="s">
        <v>897</v>
      </c>
      <c r="B433" s="113">
        <v>0</v>
      </c>
      <c r="C433" s="77"/>
      <c r="D433" s="113">
        <v>85472.20864124</v>
      </c>
      <c r="E433" s="77">
        <v>0.07946106474516042</v>
      </c>
      <c r="F433" s="113">
        <v>841244.8522225801</v>
      </c>
      <c r="G433" s="77">
        <v>0.09999683910330293</v>
      </c>
      <c r="H433" s="113">
        <v>150936.76933061998</v>
      </c>
      <c r="I433" s="77">
        <v>0.11742870109183198</v>
      </c>
      <c r="J433" s="113">
        <v>0</v>
      </c>
      <c r="K433" s="77"/>
      <c r="L433" s="113">
        <v>103321.85105119002</v>
      </c>
      <c r="M433" s="77">
        <v>0.013650773298774576</v>
      </c>
      <c r="N433" s="113">
        <v>3210061.0881111603</v>
      </c>
      <c r="O433" s="77">
        <v>0.06637628736573058</v>
      </c>
      <c r="P433" s="113">
        <v>592937.96364922</v>
      </c>
      <c r="Q433" s="77">
        <v>0.07817260791980644</v>
      </c>
      <c r="R433" s="113">
        <v>0</v>
      </c>
      <c r="S433" s="77"/>
      <c r="T433" s="113">
        <v>301588.42674568004</v>
      </c>
      <c r="U433" s="77">
        <v>0.06302544075602853</v>
      </c>
      <c r="V433" s="113">
        <v>5425480.648221894</v>
      </c>
      <c r="W433" s="77">
        <v>0.1679942100472272</v>
      </c>
      <c r="X433" s="113">
        <v>1053353.78838712</v>
      </c>
      <c r="Y433" s="77">
        <v>0.1893531644050992</v>
      </c>
      <c r="Z433" s="113">
        <v>0</v>
      </c>
      <c r="AA433" s="77"/>
      <c r="AB433" s="113">
        <v>181082.2222347</v>
      </c>
      <c r="AC433" s="77">
        <v>0.028846245335791963</v>
      </c>
      <c r="AD433" s="113">
        <v>4776649.29855538</v>
      </c>
      <c r="AE433" s="77">
        <v>0.11950795926212165</v>
      </c>
      <c r="AF433" s="113">
        <v>665056.35259178</v>
      </c>
      <c r="AG433" s="77">
        <v>0.10473922373038005</v>
      </c>
      <c r="AH433" s="113">
        <v>17387185.46974256</v>
      </c>
      <c r="AI433" s="77">
        <v>0.1009483109458309</v>
      </c>
    </row>
    <row r="434" spans="1:35" ht="16.5" customHeight="1">
      <c r="A434" s="78" t="s">
        <v>877</v>
      </c>
      <c r="B434" s="113">
        <v>0</v>
      </c>
      <c r="C434" s="77"/>
      <c r="D434" s="113">
        <v>85472.20864124</v>
      </c>
      <c r="E434" s="77">
        <v>0.07946106474516042</v>
      </c>
      <c r="F434" s="113">
        <v>841244.8522225801</v>
      </c>
      <c r="G434" s="77">
        <v>0.09999683910330293</v>
      </c>
      <c r="H434" s="113">
        <v>150936.76933061998</v>
      </c>
      <c r="I434" s="77">
        <v>0.11742870109183198</v>
      </c>
      <c r="J434" s="113">
        <v>0</v>
      </c>
      <c r="K434" s="77"/>
      <c r="L434" s="113">
        <v>103321.85105119002</v>
      </c>
      <c r="M434" s="77">
        <v>0.013650773298774576</v>
      </c>
      <c r="N434" s="113">
        <v>3210061.0881111603</v>
      </c>
      <c r="O434" s="77">
        <v>0.06637628736573058</v>
      </c>
      <c r="P434" s="113">
        <v>592937.96364922</v>
      </c>
      <c r="Q434" s="77">
        <v>0.07817260791980644</v>
      </c>
      <c r="R434" s="113">
        <v>0</v>
      </c>
      <c r="S434" s="77"/>
      <c r="T434" s="113">
        <v>301588.42674568004</v>
      </c>
      <c r="U434" s="77">
        <v>0.06302544075602853</v>
      </c>
      <c r="V434" s="113">
        <v>5425480.648221894</v>
      </c>
      <c r="W434" s="77">
        <v>0.1679942100472272</v>
      </c>
      <c r="X434" s="113">
        <v>1053353.78838712</v>
      </c>
      <c r="Y434" s="77">
        <v>0.1893531644050992</v>
      </c>
      <c r="Z434" s="113">
        <v>0</v>
      </c>
      <c r="AA434" s="77"/>
      <c r="AB434" s="113">
        <v>181082.2222347</v>
      </c>
      <c r="AC434" s="77">
        <v>0.028846245335791963</v>
      </c>
      <c r="AD434" s="113">
        <v>4776649.29855538</v>
      </c>
      <c r="AE434" s="77">
        <v>0.11950795926212165</v>
      </c>
      <c r="AF434" s="113">
        <v>665056.35259178</v>
      </c>
      <c r="AG434" s="77">
        <v>0.10473922373038005</v>
      </c>
      <c r="AH434" s="113">
        <v>17387185.46974256</v>
      </c>
      <c r="AI434" s="77">
        <v>0.1009483109458309</v>
      </c>
    </row>
    <row r="435" spans="1:35" ht="16.5" customHeight="1">
      <c r="A435" s="73" t="s">
        <v>898</v>
      </c>
      <c r="B435" s="113">
        <v>0</v>
      </c>
      <c r="C435" s="77"/>
      <c r="D435" s="113">
        <v>0</v>
      </c>
      <c r="E435" s="77"/>
      <c r="F435" s="113">
        <v>1581.7602601892002</v>
      </c>
      <c r="G435" s="77">
        <v>0.00018802020103926708</v>
      </c>
      <c r="H435" s="113">
        <v>661.18901576</v>
      </c>
      <c r="I435" s="77">
        <v>0.0005144045923416525</v>
      </c>
      <c r="J435" s="113">
        <v>0</v>
      </c>
      <c r="K435" s="77"/>
      <c r="L435" s="113">
        <v>0</v>
      </c>
      <c r="M435" s="77"/>
      <c r="N435" s="113">
        <v>0</v>
      </c>
      <c r="O435" s="77"/>
      <c r="P435" s="113">
        <v>0</v>
      </c>
      <c r="Q435" s="77"/>
      <c r="R435" s="113">
        <v>0</v>
      </c>
      <c r="S435" s="77"/>
      <c r="T435" s="113">
        <v>0</v>
      </c>
      <c r="U435" s="77"/>
      <c r="V435" s="113">
        <v>0</v>
      </c>
      <c r="W435" s="77"/>
      <c r="X435" s="113">
        <v>0</v>
      </c>
      <c r="Y435" s="77"/>
      <c r="Z435" s="113">
        <v>0</v>
      </c>
      <c r="AA435" s="77"/>
      <c r="AB435" s="113">
        <v>16486.1877237148</v>
      </c>
      <c r="AC435" s="77">
        <v>0.0026262358052676275</v>
      </c>
      <c r="AD435" s="113">
        <v>260119.359414096</v>
      </c>
      <c r="AE435" s="77">
        <v>0.006507979101072068</v>
      </c>
      <c r="AF435" s="113">
        <v>109898.004080228</v>
      </c>
      <c r="AG435" s="77">
        <v>0.01730775383472894</v>
      </c>
      <c r="AH435" s="113">
        <v>388746.50049398805</v>
      </c>
      <c r="AI435" s="77">
        <v>0.0022570244436204163</v>
      </c>
    </row>
    <row r="436" spans="1:35" ht="16.5" customHeight="1">
      <c r="A436" s="78" t="s">
        <v>877</v>
      </c>
      <c r="B436" s="113">
        <v>0</v>
      </c>
      <c r="C436" s="77"/>
      <c r="D436" s="113">
        <v>0</v>
      </c>
      <c r="E436" s="77"/>
      <c r="F436" s="113">
        <v>1581.7602601892002</v>
      </c>
      <c r="G436" s="77">
        <v>0.00018802020103926708</v>
      </c>
      <c r="H436" s="113">
        <v>661.18901576</v>
      </c>
      <c r="I436" s="77">
        <v>0.0005144045923416525</v>
      </c>
      <c r="J436" s="113">
        <v>0</v>
      </c>
      <c r="K436" s="77"/>
      <c r="L436" s="113">
        <v>0</v>
      </c>
      <c r="M436" s="77"/>
      <c r="N436" s="113">
        <v>0</v>
      </c>
      <c r="O436" s="77"/>
      <c r="P436" s="113">
        <v>0</v>
      </c>
      <c r="Q436" s="77"/>
      <c r="R436" s="113">
        <v>0</v>
      </c>
      <c r="S436" s="77"/>
      <c r="T436" s="113">
        <v>0</v>
      </c>
      <c r="U436" s="77"/>
      <c r="V436" s="113">
        <v>0</v>
      </c>
      <c r="W436" s="77"/>
      <c r="X436" s="113">
        <v>0</v>
      </c>
      <c r="Y436" s="77"/>
      <c r="Z436" s="113">
        <v>0</v>
      </c>
      <c r="AA436" s="77"/>
      <c r="AB436" s="113">
        <v>16486.1877237148</v>
      </c>
      <c r="AC436" s="77">
        <v>0.0026262358052676275</v>
      </c>
      <c r="AD436" s="113">
        <v>260119.359414096</v>
      </c>
      <c r="AE436" s="77">
        <v>0.006507979101072068</v>
      </c>
      <c r="AF436" s="113">
        <v>109898.004080228</v>
      </c>
      <c r="AG436" s="77">
        <v>0.01730775383472894</v>
      </c>
      <c r="AH436" s="113">
        <v>388746.50049398805</v>
      </c>
      <c r="AI436" s="77">
        <v>0.0022570244436204163</v>
      </c>
    </row>
    <row r="437" spans="1:35" ht="16.5" customHeight="1">
      <c r="A437" s="73" t="s">
        <v>899</v>
      </c>
      <c r="B437" s="113">
        <v>0</v>
      </c>
      <c r="C437" s="77"/>
      <c r="D437" s="113">
        <v>2472.6665186695996</v>
      </c>
      <c r="E437" s="77">
        <v>0.002298767253785394</v>
      </c>
      <c r="F437" s="113">
        <v>158405.1209493308</v>
      </c>
      <c r="G437" s="77">
        <v>0.01882925209094588</v>
      </c>
      <c r="H437" s="113">
        <v>44215.749958249704</v>
      </c>
      <c r="I437" s="77">
        <v>0.03439982257752726</v>
      </c>
      <c r="J437" s="113">
        <v>0</v>
      </c>
      <c r="K437" s="77"/>
      <c r="L437" s="113">
        <v>0</v>
      </c>
      <c r="M437" s="77"/>
      <c r="N437" s="113">
        <v>293161.26156977605</v>
      </c>
      <c r="O437" s="77">
        <v>0.006061864745977608</v>
      </c>
      <c r="P437" s="113">
        <v>110680.420438098</v>
      </c>
      <c r="Q437" s="77">
        <v>0.014592044432535888</v>
      </c>
      <c r="R437" s="113">
        <v>0</v>
      </c>
      <c r="S437" s="77"/>
      <c r="T437" s="113">
        <v>0</v>
      </c>
      <c r="U437" s="77"/>
      <c r="V437" s="113">
        <v>282756.493780325</v>
      </c>
      <c r="W437" s="77">
        <v>0.008755252647323911</v>
      </c>
      <c r="X437" s="113">
        <v>86876.0162458792</v>
      </c>
      <c r="Y437" s="77">
        <v>0.015617021335494903</v>
      </c>
      <c r="Z437" s="113">
        <v>0</v>
      </c>
      <c r="AA437" s="77"/>
      <c r="AB437" s="113">
        <v>0</v>
      </c>
      <c r="AC437" s="77"/>
      <c r="AD437" s="113">
        <v>282380.842593889</v>
      </c>
      <c r="AE437" s="77">
        <v>0.0070649436715649674</v>
      </c>
      <c r="AF437" s="113">
        <v>105092.416759007</v>
      </c>
      <c r="AG437" s="77">
        <v>0.016550925509382204</v>
      </c>
      <c r="AH437" s="113">
        <v>1366040.9888132242</v>
      </c>
      <c r="AI437" s="77">
        <v>0.007931101370227081</v>
      </c>
    </row>
    <row r="438" spans="1:35" ht="16.5" customHeight="1">
      <c r="A438" s="78" t="s">
        <v>877</v>
      </c>
      <c r="B438" s="113">
        <v>0</v>
      </c>
      <c r="C438" s="77"/>
      <c r="D438" s="113">
        <v>2472.6665186695996</v>
      </c>
      <c r="E438" s="77">
        <v>0.002298767253785394</v>
      </c>
      <c r="F438" s="113">
        <v>158405.1209493308</v>
      </c>
      <c r="G438" s="77">
        <v>0.01882925209094588</v>
      </c>
      <c r="H438" s="113">
        <v>44215.749958249704</v>
      </c>
      <c r="I438" s="77">
        <v>0.03439982257752726</v>
      </c>
      <c r="J438" s="113">
        <v>0</v>
      </c>
      <c r="K438" s="77"/>
      <c r="L438" s="113">
        <v>0</v>
      </c>
      <c r="M438" s="77"/>
      <c r="N438" s="113">
        <v>293161.26156977605</v>
      </c>
      <c r="O438" s="77">
        <v>0.006061864745977608</v>
      </c>
      <c r="P438" s="113">
        <v>110680.420438098</v>
      </c>
      <c r="Q438" s="77">
        <v>0.014592044432535888</v>
      </c>
      <c r="R438" s="113">
        <v>0</v>
      </c>
      <c r="S438" s="77"/>
      <c r="T438" s="113">
        <v>0</v>
      </c>
      <c r="U438" s="77"/>
      <c r="V438" s="113">
        <v>282756.493780325</v>
      </c>
      <c r="W438" s="77">
        <v>0.008755252647323911</v>
      </c>
      <c r="X438" s="113">
        <v>86876.0162458792</v>
      </c>
      <c r="Y438" s="77">
        <v>0.015617021335494903</v>
      </c>
      <c r="Z438" s="113">
        <v>0</v>
      </c>
      <c r="AA438" s="77"/>
      <c r="AB438" s="113">
        <v>0</v>
      </c>
      <c r="AC438" s="77"/>
      <c r="AD438" s="113">
        <v>282380.842593889</v>
      </c>
      <c r="AE438" s="77">
        <v>0.0070649436715649674</v>
      </c>
      <c r="AF438" s="113">
        <v>105092.416759007</v>
      </c>
      <c r="AG438" s="77">
        <v>0.016550925509382204</v>
      </c>
      <c r="AH438" s="113">
        <v>1366040.9888132242</v>
      </c>
      <c r="AI438" s="77">
        <v>0.007931101370227081</v>
      </c>
    </row>
    <row r="439" spans="1:35" ht="16.5" customHeight="1">
      <c r="A439" s="73" t="s">
        <v>900</v>
      </c>
      <c r="B439" s="113">
        <v>0</v>
      </c>
      <c r="C439" s="77"/>
      <c r="D439" s="113">
        <v>0</v>
      </c>
      <c r="E439" s="77"/>
      <c r="F439" s="113">
        <v>0</v>
      </c>
      <c r="G439" s="77"/>
      <c r="H439" s="113">
        <v>0</v>
      </c>
      <c r="I439" s="77"/>
      <c r="J439" s="113">
        <v>0</v>
      </c>
      <c r="K439" s="77"/>
      <c r="L439" s="113">
        <v>0</v>
      </c>
      <c r="M439" s="77"/>
      <c r="N439" s="113">
        <v>0</v>
      </c>
      <c r="O439" s="77"/>
      <c r="P439" s="113">
        <v>0</v>
      </c>
      <c r="Q439" s="77"/>
      <c r="R439" s="113">
        <v>0</v>
      </c>
      <c r="S439" s="77"/>
      <c r="T439" s="113">
        <v>0</v>
      </c>
      <c r="U439" s="77"/>
      <c r="V439" s="113">
        <v>99529.160890202</v>
      </c>
      <c r="W439" s="77">
        <v>0.0030818140998977945</v>
      </c>
      <c r="X439" s="113">
        <v>99529.1571386576</v>
      </c>
      <c r="Y439" s="77">
        <v>0.01789157741923932</v>
      </c>
      <c r="Z439" s="113">
        <v>0</v>
      </c>
      <c r="AA439" s="77"/>
      <c r="AB439" s="113">
        <v>0</v>
      </c>
      <c r="AC439" s="77"/>
      <c r="AD439" s="113">
        <v>0</v>
      </c>
      <c r="AE439" s="77"/>
      <c r="AF439" s="113">
        <v>0</v>
      </c>
      <c r="AG439" s="77"/>
      <c r="AH439" s="113">
        <v>199058.31802885962</v>
      </c>
      <c r="AI439" s="77">
        <v>0.001155713270540556</v>
      </c>
    </row>
    <row r="440" spans="1:35" ht="16.5" customHeight="1">
      <c r="A440" s="78" t="s">
        <v>878</v>
      </c>
      <c r="B440" s="113">
        <v>0</v>
      </c>
      <c r="C440" s="77"/>
      <c r="D440" s="113">
        <v>0</v>
      </c>
      <c r="E440" s="77"/>
      <c r="F440" s="113">
        <v>0</v>
      </c>
      <c r="G440" s="77"/>
      <c r="H440" s="113">
        <v>0</v>
      </c>
      <c r="I440" s="77"/>
      <c r="J440" s="113">
        <v>0</v>
      </c>
      <c r="K440" s="77"/>
      <c r="L440" s="113">
        <v>0</v>
      </c>
      <c r="M440" s="77"/>
      <c r="N440" s="113">
        <v>0</v>
      </c>
      <c r="O440" s="77"/>
      <c r="P440" s="113">
        <v>0</v>
      </c>
      <c r="Q440" s="77"/>
      <c r="R440" s="113">
        <v>0</v>
      </c>
      <c r="S440" s="77"/>
      <c r="T440" s="113">
        <v>0</v>
      </c>
      <c r="U440" s="77"/>
      <c r="V440" s="113">
        <v>99529.160890202</v>
      </c>
      <c r="W440" s="77">
        <v>0.0030818140998977945</v>
      </c>
      <c r="X440" s="113">
        <v>99529.1571386576</v>
      </c>
      <c r="Y440" s="77">
        <v>0.01789157741923932</v>
      </c>
      <c r="Z440" s="113">
        <v>0</v>
      </c>
      <c r="AA440" s="77"/>
      <c r="AB440" s="113">
        <v>0</v>
      </c>
      <c r="AC440" s="77"/>
      <c r="AD440" s="113">
        <v>0</v>
      </c>
      <c r="AE440" s="77"/>
      <c r="AF440" s="113">
        <v>0</v>
      </c>
      <c r="AG440" s="77"/>
      <c r="AH440" s="113">
        <v>199058.31802885962</v>
      </c>
      <c r="AI440" s="77">
        <v>0.001155713270540556</v>
      </c>
    </row>
    <row r="441" spans="1:35" ht="16.5" customHeight="1">
      <c r="A441" s="73" t="s">
        <v>901</v>
      </c>
      <c r="B441" s="113">
        <v>0</v>
      </c>
      <c r="C441" s="77"/>
      <c r="D441" s="113">
        <v>10775.472491260201</v>
      </c>
      <c r="E441" s="77">
        <v>0.01001764820284045</v>
      </c>
      <c r="F441" s="113">
        <v>92735.5090281895</v>
      </c>
      <c r="G441" s="77">
        <v>0.011023256488232519</v>
      </c>
      <c r="H441" s="113">
        <v>3716.4827788300004</v>
      </c>
      <c r="I441" s="77">
        <v>0.0028914210055219053</v>
      </c>
      <c r="J441" s="113">
        <v>0</v>
      </c>
      <c r="K441" s="77"/>
      <c r="L441" s="113">
        <v>0</v>
      </c>
      <c r="M441" s="77"/>
      <c r="N441" s="113">
        <v>0</v>
      </c>
      <c r="O441" s="77"/>
      <c r="P441" s="113">
        <v>0</v>
      </c>
      <c r="Q441" s="77"/>
      <c r="R441" s="113">
        <v>0</v>
      </c>
      <c r="S441" s="77"/>
      <c r="T441" s="113">
        <v>4437.608857282799</v>
      </c>
      <c r="U441" s="77">
        <v>0.0009273640144319986</v>
      </c>
      <c r="V441" s="113">
        <v>129740.408339983</v>
      </c>
      <c r="W441" s="77">
        <v>0.004017273090343297</v>
      </c>
      <c r="X441" s="113">
        <v>54772.7443058417</v>
      </c>
      <c r="Y441" s="77">
        <v>0.00984606745787</v>
      </c>
      <c r="Z441" s="113">
        <v>0</v>
      </c>
      <c r="AA441" s="77"/>
      <c r="AB441" s="113">
        <v>0</v>
      </c>
      <c r="AC441" s="77"/>
      <c r="AD441" s="113">
        <v>0</v>
      </c>
      <c r="AE441" s="77"/>
      <c r="AF441" s="113">
        <v>0</v>
      </c>
      <c r="AG441" s="77"/>
      <c r="AH441" s="113">
        <v>296178.2258013872</v>
      </c>
      <c r="AI441" s="77">
        <v>0.0017195820269826356</v>
      </c>
    </row>
    <row r="442" spans="1:35" ht="16.5" customHeight="1">
      <c r="A442" s="78" t="s">
        <v>877</v>
      </c>
      <c r="B442" s="113">
        <v>0</v>
      </c>
      <c r="C442" s="77"/>
      <c r="D442" s="113">
        <v>10775.472491260201</v>
      </c>
      <c r="E442" s="77">
        <v>0.01001764820284045</v>
      </c>
      <c r="F442" s="113">
        <v>92735.5090281895</v>
      </c>
      <c r="G442" s="77">
        <v>0.011023256488232519</v>
      </c>
      <c r="H442" s="113">
        <v>3716.4827788300004</v>
      </c>
      <c r="I442" s="77">
        <v>0.0028914210055219053</v>
      </c>
      <c r="J442" s="113">
        <v>0</v>
      </c>
      <c r="K442" s="77"/>
      <c r="L442" s="113">
        <v>0</v>
      </c>
      <c r="M442" s="77"/>
      <c r="N442" s="113">
        <v>0</v>
      </c>
      <c r="O442" s="77"/>
      <c r="P442" s="113">
        <v>0</v>
      </c>
      <c r="Q442" s="77"/>
      <c r="R442" s="113">
        <v>0</v>
      </c>
      <c r="S442" s="77"/>
      <c r="T442" s="113">
        <v>4437.608857282799</v>
      </c>
      <c r="U442" s="77">
        <v>0.0009273640144319986</v>
      </c>
      <c r="V442" s="113">
        <v>129740.408339983</v>
      </c>
      <c r="W442" s="77">
        <v>0.004017273090343297</v>
      </c>
      <c r="X442" s="113">
        <v>54772.7443058417</v>
      </c>
      <c r="Y442" s="77">
        <v>0.00984606745787</v>
      </c>
      <c r="Z442" s="113">
        <v>0</v>
      </c>
      <c r="AA442" s="77"/>
      <c r="AB442" s="113">
        <v>0</v>
      </c>
      <c r="AC442" s="77"/>
      <c r="AD442" s="113">
        <v>0</v>
      </c>
      <c r="AE442" s="77"/>
      <c r="AF442" s="113">
        <v>0</v>
      </c>
      <c r="AG442" s="77"/>
      <c r="AH442" s="113">
        <v>296178.2258013872</v>
      </c>
      <c r="AI442" s="77">
        <v>0.0017195820269826356</v>
      </c>
    </row>
    <row r="443" spans="1:35" ht="16.5" customHeight="1">
      <c r="A443" s="73" t="s">
        <v>902</v>
      </c>
      <c r="B443" s="113">
        <v>0</v>
      </c>
      <c r="C443" s="77"/>
      <c r="D443" s="113">
        <v>0</v>
      </c>
      <c r="E443" s="77"/>
      <c r="F443" s="113">
        <v>0</v>
      </c>
      <c r="G443" s="77"/>
      <c r="H443" s="113">
        <v>0</v>
      </c>
      <c r="I443" s="77"/>
      <c r="J443" s="113">
        <v>0</v>
      </c>
      <c r="K443" s="77"/>
      <c r="L443" s="113">
        <v>0</v>
      </c>
      <c r="M443" s="77"/>
      <c r="N443" s="113">
        <v>46828.2336966246</v>
      </c>
      <c r="O443" s="77">
        <v>0.000968294437818844</v>
      </c>
      <c r="P443" s="113">
        <v>11707.0585047379</v>
      </c>
      <c r="Q443" s="77">
        <v>0.001543452014360348</v>
      </c>
      <c r="R443" s="113">
        <v>0</v>
      </c>
      <c r="S443" s="77"/>
      <c r="T443" s="113">
        <v>0</v>
      </c>
      <c r="U443" s="77"/>
      <c r="V443" s="113">
        <v>0</v>
      </c>
      <c r="W443" s="77"/>
      <c r="X443" s="113">
        <v>0</v>
      </c>
      <c r="Y443" s="77"/>
      <c r="Z443" s="113">
        <v>0</v>
      </c>
      <c r="AA443" s="77"/>
      <c r="AB443" s="113">
        <v>0</v>
      </c>
      <c r="AC443" s="77"/>
      <c r="AD443" s="113">
        <v>0</v>
      </c>
      <c r="AE443" s="77"/>
      <c r="AF443" s="113">
        <v>0</v>
      </c>
      <c r="AG443" s="77"/>
      <c r="AH443" s="113">
        <v>58535.2922013625</v>
      </c>
      <c r="AI443" s="77">
        <v>0.0003398502241050576</v>
      </c>
    </row>
    <row r="444" spans="1:35" ht="16.5" customHeight="1">
      <c r="A444" s="78" t="s">
        <v>878</v>
      </c>
      <c r="B444" s="113">
        <v>0</v>
      </c>
      <c r="C444" s="77"/>
      <c r="D444" s="113">
        <v>0</v>
      </c>
      <c r="E444" s="77"/>
      <c r="F444" s="113">
        <v>0</v>
      </c>
      <c r="G444" s="77"/>
      <c r="H444" s="113">
        <v>0</v>
      </c>
      <c r="I444" s="77"/>
      <c r="J444" s="113">
        <v>0</v>
      </c>
      <c r="K444" s="77"/>
      <c r="L444" s="113">
        <v>0</v>
      </c>
      <c r="M444" s="77"/>
      <c r="N444" s="113">
        <v>46828.2336966246</v>
      </c>
      <c r="O444" s="77">
        <v>0.000968294437818844</v>
      </c>
      <c r="P444" s="113">
        <v>11707.0585047379</v>
      </c>
      <c r="Q444" s="77">
        <v>0.001543452014360348</v>
      </c>
      <c r="R444" s="113">
        <v>0</v>
      </c>
      <c r="S444" s="77"/>
      <c r="T444" s="113">
        <v>0</v>
      </c>
      <c r="U444" s="77"/>
      <c r="V444" s="113">
        <v>0</v>
      </c>
      <c r="W444" s="77"/>
      <c r="X444" s="113">
        <v>0</v>
      </c>
      <c r="Y444" s="77"/>
      <c r="Z444" s="113">
        <v>0</v>
      </c>
      <c r="AA444" s="77"/>
      <c r="AB444" s="113">
        <v>0</v>
      </c>
      <c r="AC444" s="77"/>
      <c r="AD444" s="113">
        <v>0</v>
      </c>
      <c r="AE444" s="77"/>
      <c r="AF444" s="113">
        <v>0</v>
      </c>
      <c r="AG444" s="77"/>
      <c r="AH444" s="113">
        <v>58535.2922013625</v>
      </c>
      <c r="AI444" s="77">
        <v>0.0003398502241050576</v>
      </c>
    </row>
    <row r="445" spans="1:35" ht="16.5" customHeight="1">
      <c r="A445" s="73" t="s">
        <v>903</v>
      </c>
      <c r="B445" s="113">
        <v>0</v>
      </c>
      <c r="C445" s="77"/>
      <c r="D445" s="113">
        <v>0</v>
      </c>
      <c r="E445" s="77"/>
      <c r="F445" s="113">
        <v>0</v>
      </c>
      <c r="G445" s="77"/>
      <c r="H445" s="113">
        <v>0</v>
      </c>
      <c r="I445" s="77"/>
      <c r="J445" s="113">
        <v>0</v>
      </c>
      <c r="K445" s="77"/>
      <c r="L445" s="113">
        <v>0</v>
      </c>
      <c r="M445" s="77"/>
      <c r="N445" s="113">
        <v>0</v>
      </c>
      <c r="O445" s="77"/>
      <c r="P445" s="113">
        <v>0</v>
      </c>
      <c r="Q445" s="77"/>
      <c r="R445" s="113">
        <v>0</v>
      </c>
      <c r="S445" s="77"/>
      <c r="T445" s="113">
        <v>0</v>
      </c>
      <c r="U445" s="77"/>
      <c r="V445" s="113">
        <v>47277.1439737836</v>
      </c>
      <c r="W445" s="77">
        <v>0.0014638862379442355</v>
      </c>
      <c r="X445" s="113">
        <v>13334.4853154296</v>
      </c>
      <c r="Y445" s="77">
        <v>0.002397036036729933</v>
      </c>
      <c r="Z445" s="113">
        <v>0</v>
      </c>
      <c r="AA445" s="77"/>
      <c r="AB445" s="113">
        <v>0</v>
      </c>
      <c r="AC445" s="77"/>
      <c r="AD445" s="113">
        <v>36366.979478144196</v>
      </c>
      <c r="AE445" s="77">
        <v>0.000909872848164694</v>
      </c>
      <c r="AF445" s="113">
        <v>24244.6495843289</v>
      </c>
      <c r="AG445" s="77">
        <v>0.0038182715903420377</v>
      </c>
      <c r="AH445" s="113">
        <v>121223.2583516863</v>
      </c>
      <c r="AI445" s="77">
        <v>0.0007038104700296847</v>
      </c>
    </row>
    <row r="446" spans="1:35" ht="16.5" customHeight="1">
      <c r="A446" s="78" t="s">
        <v>878</v>
      </c>
      <c r="B446" s="113">
        <v>0</v>
      </c>
      <c r="C446" s="77"/>
      <c r="D446" s="113">
        <v>0</v>
      </c>
      <c r="E446" s="77"/>
      <c r="F446" s="113">
        <v>0</v>
      </c>
      <c r="G446" s="77"/>
      <c r="H446" s="113">
        <v>0</v>
      </c>
      <c r="I446" s="77"/>
      <c r="J446" s="113">
        <v>0</v>
      </c>
      <c r="K446" s="77"/>
      <c r="L446" s="113">
        <v>0</v>
      </c>
      <c r="M446" s="77"/>
      <c r="N446" s="113">
        <v>0</v>
      </c>
      <c r="O446" s="77"/>
      <c r="P446" s="113">
        <v>0</v>
      </c>
      <c r="Q446" s="77"/>
      <c r="R446" s="113">
        <v>0</v>
      </c>
      <c r="S446" s="77"/>
      <c r="T446" s="113">
        <v>0</v>
      </c>
      <c r="U446" s="77"/>
      <c r="V446" s="113">
        <v>47277.1439737836</v>
      </c>
      <c r="W446" s="77">
        <v>0.0014638862379442355</v>
      </c>
      <c r="X446" s="113">
        <v>13334.4853154296</v>
      </c>
      <c r="Y446" s="77">
        <v>0.002397036036729933</v>
      </c>
      <c r="Z446" s="113">
        <v>0</v>
      </c>
      <c r="AA446" s="77"/>
      <c r="AB446" s="113">
        <v>0</v>
      </c>
      <c r="AC446" s="77"/>
      <c r="AD446" s="113">
        <v>36366.979478144196</v>
      </c>
      <c r="AE446" s="77">
        <v>0.000909872848164694</v>
      </c>
      <c r="AF446" s="113">
        <v>24244.6495843289</v>
      </c>
      <c r="AG446" s="77">
        <v>0.0038182715903420377</v>
      </c>
      <c r="AH446" s="113">
        <v>121223.2583516863</v>
      </c>
      <c r="AI446" s="77">
        <v>0.0007038104700296847</v>
      </c>
    </row>
    <row r="447" spans="1:35" ht="16.5" customHeight="1">
      <c r="A447" s="73" t="s">
        <v>904</v>
      </c>
      <c r="B447" s="113">
        <v>0</v>
      </c>
      <c r="C447" s="77"/>
      <c r="D447" s="113">
        <v>0</v>
      </c>
      <c r="E447" s="77"/>
      <c r="F447" s="113">
        <v>0</v>
      </c>
      <c r="G447" s="77"/>
      <c r="H447" s="113">
        <v>0</v>
      </c>
      <c r="I447" s="77"/>
      <c r="J447" s="113">
        <v>0</v>
      </c>
      <c r="K447" s="77"/>
      <c r="L447" s="113">
        <v>0</v>
      </c>
      <c r="M447" s="77"/>
      <c r="N447" s="113">
        <v>0</v>
      </c>
      <c r="O447" s="77"/>
      <c r="P447" s="113">
        <v>0</v>
      </c>
      <c r="Q447" s="77"/>
      <c r="R447" s="113">
        <v>0</v>
      </c>
      <c r="S447" s="77"/>
      <c r="T447" s="113">
        <v>0</v>
      </c>
      <c r="U447" s="77"/>
      <c r="V447" s="113">
        <v>0</v>
      </c>
      <c r="W447" s="77"/>
      <c r="X447" s="113">
        <v>0</v>
      </c>
      <c r="Y447" s="77"/>
      <c r="Z447" s="113">
        <v>0</v>
      </c>
      <c r="AA447" s="77"/>
      <c r="AB447" s="113">
        <v>0</v>
      </c>
      <c r="AC447" s="77"/>
      <c r="AD447" s="113">
        <v>148997.668278863</v>
      </c>
      <c r="AE447" s="77">
        <v>0.003727802934204681</v>
      </c>
      <c r="AF447" s="113">
        <v>0</v>
      </c>
      <c r="AG447" s="77"/>
      <c r="AH447" s="113">
        <v>148997.668278863</v>
      </c>
      <c r="AI447" s="77">
        <v>0.000865065997817364</v>
      </c>
    </row>
    <row r="448" spans="1:35" ht="16.5" customHeight="1">
      <c r="A448" s="78" t="s">
        <v>878</v>
      </c>
      <c r="B448" s="113">
        <v>0</v>
      </c>
      <c r="C448" s="77"/>
      <c r="D448" s="113">
        <v>0</v>
      </c>
      <c r="E448" s="77"/>
      <c r="F448" s="113">
        <v>0</v>
      </c>
      <c r="G448" s="77"/>
      <c r="H448" s="113">
        <v>0</v>
      </c>
      <c r="I448" s="77"/>
      <c r="J448" s="113">
        <v>0</v>
      </c>
      <c r="K448" s="77"/>
      <c r="L448" s="113">
        <v>0</v>
      </c>
      <c r="M448" s="77"/>
      <c r="N448" s="113">
        <v>0</v>
      </c>
      <c r="O448" s="77"/>
      <c r="P448" s="113">
        <v>0</v>
      </c>
      <c r="Q448" s="77"/>
      <c r="R448" s="113">
        <v>0</v>
      </c>
      <c r="S448" s="77"/>
      <c r="T448" s="113">
        <v>0</v>
      </c>
      <c r="U448" s="77"/>
      <c r="V448" s="113">
        <v>0</v>
      </c>
      <c r="W448" s="77"/>
      <c r="X448" s="113">
        <v>0</v>
      </c>
      <c r="Y448" s="77"/>
      <c r="Z448" s="113">
        <v>0</v>
      </c>
      <c r="AA448" s="77"/>
      <c r="AB448" s="113">
        <v>0</v>
      </c>
      <c r="AC448" s="77"/>
      <c r="AD448" s="113">
        <v>148997.668278863</v>
      </c>
      <c r="AE448" s="77">
        <v>0.003727802934204681</v>
      </c>
      <c r="AF448" s="113">
        <v>0</v>
      </c>
      <c r="AG448" s="77"/>
      <c r="AH448" s="113">
        <v>148997.668278863</v>
      </c>
      <c r="AI448" s="77">
        <v>0.000865065997817364</v>
      </c>
    </row>
    <row r="449" spans="1:35" ht="16.5" customHeight="1">
      <c r="A449" s="73" t="s">
        <v>905</v>
      </c>
      <c r="B449" s="113">
        <v>0</v>
      </c>
      <c r="C449" s="77"/>
      <c r="D449" s="113">
        <v>0</v>
      </c>
      <c r="E449" s="77"/>
      <c r="F449" s="113">
        <v>0</v>
      </c>
      <c r="G449" s="77"/>
      <c r="H449" s="113">
        <v>0</v>
      </c>
      <c r="I449" s="77"/>
      <c r="J449" s="113">
        <v>0</v>
      </c>
      <c r="K449" s="77"/>
      <c r="L449" s="113">
        <v>0</v>
      </c>
      <c r="M449" s="77"/>
      <c r="N449" s="113">
        <v>12631.8781487095</v>
      </c>
      <c r="O449" s="77">
        <v>0.00026119664110846975</v>
      </c>
      <c r="P449" s="113">
        <v>1403.5435277241</v>
      </c>
      <c r="Q449" s="77">
        <v>0.0001850423899591412</v>
      </c>
      <c r="R449" s="113">
        <v>0</v>
      </c>
      <c r="S449" s="77"/>
      <c r="T449" s="113">
        <v>0</v>
      </c>
      <c r="U449" s="77"/>
      <c r="V449" s="113">
        <v>12631.8781487095</v>
      </c>
      <c r="W449" s="77">
        <v>0.0003911326071544938</v>
      </c>
      <c r="X449" s="113">
        <v>1403.5435277241</v>
      </c>
      <c r="Y449" s="77">
        <v>0.00025230403240091877</v>
      </c>
      <c r="Z449" s="113">
        <v>0</v>
      </c>
      <c r="AA449" s="77"/>
      <c r="AB449" s="113">
        <v>0</v>
      </c>
      <c r="AC449" s="77"/>
      <c r="AD449" s="113">
        <v>0</v>
      </c>
      <c r="AE449" s="77"/>
      <c r="AF449" s="113">
        <v>0</v>
      </c>
      <c r="AG449" s="77"/>
      <c r="AH449" s="113">
        <v>28070.843352867196</v>
      </c>
      <c r="AI449" s="77">
        <v>0.00016297659148044417</v>
      </c>
    </row>
    <row r="450" spans="1:35" ht="16.5" customHeight="1">
      <c r="A450" s="78" t="s">
        <v>878</v>
      </c>
      <c r="B450" s="113">
        <v>0</v>
      </c>
      <c r="C450" s="77"/>
      <c r="D450" s="113">
        <v>0</v>
      </c>
      <c r="E450" s="77"/>
      <c r="F450" s="113">
        <v>0</v>
      </c>
      <c r="G450" s="77"/>
      <c r="H450" s="113">
        <v>0</v>
      </c>
      <c r="I450" s="77"/>
      <c r="J450" s="113">
        <v>0</v>
      </c>
      <c r="K450" s="77"/>
      <c r="L450" s="113">
        <v>0</v>
      </c>
      <c r="M450" s="77"/>
      <c r="N450" s="113">
        <v>12631.8781487095</v>
      </c>
      <c r="O450" s="77">
        <v>0.00026119664110846975</v>
      </c>
      <c r="P450" s="113">
        <v>1403.5435277241</v>
      </c>
      <c r="Q450" s="77">
        <v>0.0001850423899591412</v>
      </c>
      <c r="R450" s="113">
        <v>0</v>
      </c>
      <c r="S450" s="77"/>
      <c r="T450" s="113">
        <v>0</v>
      </c>
      <c r="U450" s="77"/>
      <c r="V450" s="113">
        <v>12631.8781487095</v>
      </c>
      <c r="W450" s="77">
        <v>0.0003911326071544938</v>
      </c>
      <c r="X450" s="113">
        <v>1403.5435277241</v>
      </c>
      <c r="Y450" s="77">
        <v>0.00025230403240091877</v>
      </c>
      <c r="Z450" s="113">
        <v>0</v>
      </c>
      <c r="AA450" s="77"/>
      <c r="AB450" s="113">
        <v>0</v>
      </c>
      <c r="AC450" s="77"/>
      <c r="AD450" s="113">
        <v>0</v>
      </c>
      <c r="AE450" s="77"/>
      <c r="AF450" s="113">
        <v>0</v>
      </c>
      <c r="AG450" s="77"/>
      <c r="AH450" s="113">
        <v>28070.843352867196</v>
      </c>
      <c r="AI450" s="77">
        <v>0.00016297659148044417</v>
      </c>
    </row>
    <row r="451" spans="1:35" ht="16.5" customHeight="1">
      <c r="A451" s="73" t="s">
        <v>906</v>
      </c>
      <c r="B451" s="113">
        <v>0</v>
      </c>
      <c r="C451" s="77"/>
      <c r="D451" s="113">
        <v>0</v>
      </c>
      <c r="E451" s="77"/>
      <c r="F451" s="113">
        <v>0</v>
      </c>
      <c r="G451" s="77"/>
      <c r="H451" s="113">
        <v>0</v>
      </c>
      <c r="I451" s="77"/>
      <c r="J451" s="113">
        <v>0</v>
      </c>
      <c r="K451" s="77"/>
      <c r="L451" s="113">
        <v>0</v>
      </c>
      <c r="M451" s="77"/>
      <c r="N451" s="113">
        <v>224494.252902124</v>
      </c>
      <c r="O451" s="77">
        <v>0.004641997343220147</v>
      </c>
      <c r="P451" s="113">
        <v>149662.830407883</v>
      </c>
      <c r="Q451" s="77">
        <v>0.01973146345637826</v>
      </c>
      <c r="R451" s="113">
        <v>0</v>
      </c>
      <c r="S451" s="77"/>
      <c r="T451" s="113">
        <v>0</v>
      </c>
      <c r="U451" s="77"/>
      <c r="V451" s="113">
        <v>0</v>
      </c>
      <c r="W451" s="77"/>
      <c r="X451" s="113">
        <v>0</v>
      </c>
      <c r="Y451" s="77"/>
      <c r="Z451" s="113">
        <v>0</v>
      </c>
      <c r="AA451" s="77"/>
      <c r="AB451" s="113">
        <v>0</v>
      </c>
      <c r="AC451" s="77"/>
      <c r="AD451" s="113">
        <v>240529.56006563</v>
      </c>
      <c r="AE451" s="77">
        <v>0.006017857931155396</v>
      </c>
      <c r="AF451" s="113">
        <v>0</v>
      </c>
      <c r="AG451" s="77"/>
      <c r="AH451" s="113">
        <v>614686.643375637</v>
      </c>
      <c r="AI451" s="77">
        <v>0.003568810979656019</v>
      </c>
    </row>
    <row r="452" spans="1:35" ht="16.5" customHeight="1">
      <c r="A452" s="78" t="s">
        <v>878</v>
      </c>
      <c r="B452" s="113">
        <v>0</v>
      </c>
      <c r="C452" s="77"/>
      <c r="D452" s="113">
        <v>0</v>
      </c>
      <c r="E452" s="77"/>
      <c r="F452" s="113">
        <v>0</v>
      </c>
      <c r="G452" s="77"/>
      <c r="H452" s="113">
        <v>0</v>
      </c>
      <c r="I452" s="77"/>
      <c r="J452" s="113">
        <v>0</v>
      </c>
      <c r="K452" s="77"/>
      <c r="L452" s="113">
        <v>0</v>
      </c>
      <c r="M452" s="77"/>
      <c r="N452" s="113">
        <v>224494.252902124</v>
      </c>
      <c r="O452" s="77">
        <v>0.004641997343220147</v>
      </c>
      <c r="P452" s="113">
        <v>149662.830407883</v>
      </c>
      <c r="Q452" s="77">
        <v>0.01973146345637826</v>
      </c>
      <c r="R452" s="113">
        <v>0</v>
      </c>
      <c r="S452" s="77"/>
      <c r="T452" s="113">
        <v>0</v>
      </c>
      <c r="U452" s="77"/>
      <c r="V452" s="113">
        <v>0</v>
      </c>
      <c r="W452" s="77"/>
      <c r="X452" s="113">
        <v>0</v>
      </c>
      <c r="Y452" s="77"/>
      <c r="Z452" s="113">
        <v>0</v>
      </c>
      <c r="AA452" s="77"/>
      <c r="AB452" s="113">
        <v>0</v>
      </c>
      <c r="AC452" s="77"/>
      <c r="AD452" s="113">
        <v>240529.56006563</v>
      </c>
      <c r="AE452" s="77">
        <v>0.006017857931155396</v>
      </c>
      <c r="AF452" s="113">
        <v>0</v>
      </c>
      <c r="AG452" s="77"/>
      <c r="AH452" s="113">
        <v>614686.643375637</v>
      </c>
      <c r="AI452" s="77">
        <v>0.003568810979656019</v>
      </c>
    </row>
    <row r="453" spans="1:35" ht="16.5" customHeight="1">
      <c r="A453" s="73" t="s">
        <v>907</v>
      </c>
      <c r="B453" s="113">
        <v>0</v>
      </c>
      <c r="C453" s="77"/>
      <c r="D453" s="113">
        <v>0</v>
      </c>
      <c r="E453" s="77"/>
      <c r="F453" s="113">
        <v>0</v>
      </c>
      <c r="G453" s="77"/>
      <c r="H453" s="113">
        <v>0</v>
      </c>
      <c r="I453" s="77"/>
      <c r="J453" s="113">
        <v>0</v>
      </c>
      <c r="K453" s="77"/>
      <c r="L453" s="113">
        <v>0</v>
      </c>
      <c r="M453" s="77"/>
      <c r="N453" s="113">
        <v>0</v>
      </c>
      <c r="O453" s="77"/>
      <c r="P453" s="113">
        <v>0</v>
      </c>
      <c r="Q453" s="77"/>
      <c r="R453" s="113">
        <v>0</v>
      </c>
      <c r="S453" s="77"/>
      <c r="T453" s="113">
        <v>0</v>
      </c>
      <c r="U453" s="77"/>
      <c r="V453" s="113">
        <v>0</v>
      </c>
      <c r="W453" s="77"/>
      <c r="X453" s="113">
        <v>0</v>
      </c>
      <c r="Y453" s="77"/>
      <c r="Z453" s="113">
        <v>0</v>
      </c>
      <c r="AA453" s="77"/>
      <c r="AB453" s="113">
        <v>0</v>
      </c>
      <c r="AC453" s="77"/>
      <c r="AD453" s="113">
        <v>307189.289682372</v>
      </c>
      <c r="AE453" s="77">
        <v>0.007685631249550563</v>
      </c>
      <c r="AF453" s="113">
        <v>159389.805817894</v>
      </c>
      <c r="AG453" s="77">
        <v>0.025102180389440544</v>
      </c>
      <c r="AH453" s="113">
        <v>466579.09550026606</v>
      </c>
      <c r="AI453" s="77">
        <v>0.002708912934491332</v>
      </c>
    </row>
    <row r="454" spans="1:35" ht="16.5" customHeight="1">
      <c r="A454" s="78" t="s">
        <v>878</v>
      </c>
      <c r="B454" s="113">
        <v>0</v>
      </c>
      <c r="C454" s="77"/>
      <c r="D454" s="113">
        <v>0</v>
      </c>
      <c r="E454" s="77"/>
      <c r="F454" s="113">
        <v>0</v>
      </c>
      <c r="G454" s="77"/>
      <c r="H454" s="113">
        <v>0</v>
      </c>
      <c r="I454" s="77"/>
      <c r="J454" s="113">
        <v>0</v>
      </c>
      <c r="K454" s="77"/>
      <c r="L454" s="113">
        <v>0</v>
      </c>
      <c r="M454" s="77"/>
      <c r="N454" s="113">
        <v>0</v>
      </c>
      <c r="O454" s="77"/>
      <c r="P454" s="113">
        <v>0</v>
      </c>
      <c r="Q454" s="77"/>
      <c r="R454" s="113">
        <v>0</v>
      </c>
      <c r="S454" s="77"/>
      <c r="T454" s="113">
        <v>0</v>
      </c>
      <c r="U454" s="77"/>
      <c r="V454" s="113">
        <v>0</v>
      </c>
      <c r="W454" s="77"/>
      <c r="X454" s="113">
        <v>0</v>
      </c>
      <c r="Y454" s="77"/>
      <c r="Z454" s="113">
        <v>0</v>
      </c>
      <c r="AA454" s="77"/>
      <c r="AB454" s="113">
        <v>0</v>
      </c>
      <c r="AC454" s="77"/>
      <c r="AD454" s="113">
        <v>307189.289682372</v>
      </c>
      <c r="AE454" s="77">
        <v>0.007685631249550563</v>
      </c>
      <c r="AF454" s="113">
        <v>159389.805817894</v>
      </c>
      <c r="AG454" s="77">
        <v>0.025102180389440544</v>
      </c>
      <c r="AH454" s="113">
        <v>466579.09550026606</v>
      </c>
      <c r="AI454" s="77">
        <v>0.002708912934491332</v>
      </c>
    </row>
    <row r="455" spans="1:35" ht="16.5" customHeight="1">
      <c r="A455" s="73" t="s">
        <v>908</v>
      </c>
      <c r="B455" s="113">
        <v>0</v>
      </c>
      <c r="C455" s="77"/>
      <c r="D455" s="113">
        <v>20572.9668143798</v>
      </c>
      <c r="E455" s="77">
        <v>0.019126098108674706</v>
      </c>
      <c r="F455" s="113">
        <v>83298.2460450686</v>
      </c>
      <c r="G455" s="77">
        <v>0.009901470761276286</v>
      </c>
      <c r="H455" s="113">
        <v>3070.4541071416</v>
      </c>
      <c r="I455" s="77">
        <v>0.0023888111502766434</v>
      </c>
      <c r="J455" s="113">
        <v>0</v>
      </c>
      <c r="K455" s="77"/>
      <c r="L455" s="113">
        <v>0</v>
      </c>
      <c r="M455" s="77"/>
      <c r="N455" s="113">
        <v>0</v>
      </c>
      <c r="O455" s="77"/>
      <c r="P455" s="113">
        <v>0</v>
      </c>
      <c r="Q455" s="77"/>
      <c r="R455" s="113">
        <v>0</v>
      </c>
      <c r="S455" s="77"/>
      <c r="T455" s="113">
        <v>0</v>
      </c>
      <c r="U455" s="77"/>
      <c r="V455" s="113">
        <v>0</v>
      </c>
      <c r="W455" s="77"/>
      <c r="X455" s="113">
        <v>0</v>
      </c>
      <c r="Y455" s="77"/>
      <c r="Z455" s="113">
        <v>0</v>
      </c>
      <c r="AA455" s="77"/>
      <c r="AB455" s="113">
        <v>0</v>
      </c>
      <c r="AC455" s="77"/>
      <c r="AD455" s="113">
        <v>0</v>
      </c>
      <c r="AE455" s="77"/>
      <c r="AF455" s="113">
        <v>0</v>
      </c>
      <c r="AG455" s="77"/>
      <c r="AH455" s="113">
        <v>106941.66696659</v>
      </c>
      <c r="AI455" s="77">
        <v>0.0006208929368583229</v>
      </c>
    </row>
    <row r="456" spans="1:35" ht="16.5" customHeight="1">
      <c r="A456" s="78" t="s">
        <v>877</v>
      </c>
      <c r="B456" s="113">
        <v>0</v>
      </c>
      <c r="C456" s="77"/>
      <c r="D456" s="113">
        <v>20572.9668143798</v>
      </c>
      <c r="E456" s="77">
        <v>0.019126098108674706</v>
      </c>
      <c r="F456" s="113">
        <v>83298.2460450686</v>
      </c>
      <c r="G456" s="77">
        <v>0.009901470761276286</v>
      </c>
      <c r="H456" s="113">
        <v>3070.4541071416</v>
      </c>
      <c r="I456" s="77">
        <v>0.0023888111502766434</v>
      </c>
      <c r="J456" s="113">
        <v>0</v>
      </c>
      <c r="K456" s="77"/>
      <c r="L456" s="113">
        <v>0</v>
      </c>
      <c r="M456" s="77"/>
      <c r="N456" s="113">
        <v>0</v>
      </c>
      <c r="O456" s="77"/>
      <c r="P456" s="113">
        <v>0</v>
      </c>
      <c r="Q456" s="77"/>
      <c r="R456" s="113">
        <v>0</v>
      </c>
      <c r="S456" s="77"/>
      <c r="T456" s="113">
        <v>0</v>
      </c>
      <c r="U456" s="77"/>
      <c r="V456" s="113">
        <v>0</v>
      </c>
      <c r="W456" s="77"/>
      <c r="X456" s="113">
        <v>0</v>
      </c>
      <c r="Y456" s="77"/>
      <c r="Z456" s="113">
        <v>0</v>
      </c>
      <c r="AA456" s="77"/>
      <c r="AB456" s="113">
        <v>0</v>
      </c>
      <c r="AC456" s="77"/>
      <c r="AD456" s="113">
        <v>0</v>
      </c>
      <c r="AE456" s="77"/>
      <c r="AF456" s="113">
        <v>0</v>
      </c>
      <c r="AG456" s="77"/>
      <c r="AH456" s="113">
        <v>106941.66696659</v>
      </c>
      <c r="AI456" s="77">
        <v>0.0006208929368583229</v>
      </c>
    </row>
    <row r="457" spans="1:35" ht="16.5" customHeight="1">
      <c r="A457" s="73" t="s">
        <v>909</v>
      </c>
      <c r="B457" s="113">
        <v>0</v>
      </c>
      <c r="C457" s="77"/>
      <c r="D457" s="113">
        <v>0</v>
      </c>
      <c r="E457" s="77"/>
      <c r="F457" s="113">
        <v>0</v>
      </c>
      <c r="G457" s="77"/>
      <c r="H457" s="113">
        <v>0</v>
      </c>
      <c r="I457" s="77"/>
      <c r="J457" s="113">
        <v>0</v>
      </c>
      <c r="K457" s="77"/>
      <c r="L457" s="113">
        <v>0</v>
      </c>
      <c r="M457" s="77"/>
      <c r="N457" s="113">
        <v>59200.2919242848</v>
      </c>
      <c r="O457" s="77">
        <v>0.0012241186323384368</v>
      </c>
      <c r="P457" s="113">
        <v>14800.0738413812</v>
      </c>
      <c r="Q457" s="77">
        <v>0.001951233418190996</v>
      </c>
      <c r="R457" s="113">
        <v>0</v>
      </c>
      <c r="S457" s="77"/>
      <c r="T457" s="113">
        <v>0</v>
      </c>
      <c r="U457" s="77"/>
      <c r="V457" s="113">
        <v>0</v>
      </c>
      <c r="W457" s="77"/>
      <c r="X457" s="113">
        <v>0</v>
      </c>
      <c r="Y457" s="77"/>
      <c r="Z457" s="113">
        <v>0</v>
      </c>
      <c r="AA457" s="77"/>
      <c r="AB457" s="113">
        <v>0</v>
      </c>
      <c r="AC457" s="77"/>
      <c r="AD457" s="113">
        <v>0</v>
      </c>
      <c r="AE457" s="77"/>
      <c r="AF457" s="113">
        <v>0</v>
      </c>
      <c r="AG457" s="77"/>
      <c r="AH457" s="113">
        <v>74000.365765666</v>
      </c>
      <c r="AI457" s="77">
        <v>0.0004296389399202903</v>
      </c>
    </row>
    <row r="458" spans="1:35" ht="16.5" customHeight="1">
      <c r="A458" s="78" t="s">
        <v>878</v>
      </c>
      <c r="B458" s="113">
        <v>0</v>
      </c>
      <c r="C458" s="77"/>
      <c r="D458" s="113">
        <v>0</v>
      </c>
      <c r="E458" s="77"/>
      <c r="F458" s="113">
        <v>0</v>
      </c>
      <c r="G458" s="77"/>
      <c r="H458" s="113">
        <v>0</v>
      </c>
      <c r="I458" s="77"/>
      <c r="J458" s="113">
        <v>0</v>
      </c>
      <c r="K458" s="77"/>
      <c r="L458" s="113">
        <v>0</v>
      </c>
      <c r="M458" s="77"/>
      <c r="N458" s="113">
        <v>59200.2919242848</v>
      </c>
      <c r="O458" s="77">
        <v>0.0012241186323384368</v>
      </c>
      <c r="P458" s="113">
        <v>14800.0738413812</v>
      </c>
      <c r="Q458" s="77">
        <v>0.001951233418190996</v>
      </c>
      <c r="R458" s="113">
        <v>0</v>
      </c>
      <c r="S458" s="77"/>
      <c r="T458" s="113">
        <v>0</v>
      </c>
      <c r="U458" s="77"/>
      <c r="V458" s="113">
        <v>0</v>
      </c>
      <c r="W458" s="77"/>
      <c r="X458" s="113">
        <v>0</v>
      </c>
      <c r="Y458" s="77"/>
      <c r="Z458" s="113">
        <v>0</v>
      </c>
      <c r="AA458" s="77"/>
      <c r="AB458" s="113">
        <v>0</v>
      </c>
      <c r="AC458" s="77"/>
      <c r="AD458" s="113">
        <v>0</v>
      </c>
      <c r="AE458" s="77"/>
      <c r="AF458" s="113">
        <v>0</v>
      </c>
      <c r="AG458" s="77"/>
      <c r="AH458" s="113">
        <v>74000.365765666</v>
      </c>
      <c r="AI458" s="77">
        <v>0.0004296389399202903</v>
      </c>
    </row>
    <row r="459" spans="1:35" ht="16.5" customHeight="1">
      <c r="A459" s="73" t="s">
        <v>910</v>
      </c>
      <c r="B459" s="113">
        <v>0</v>
      </c>
      <c r="C459" s="77"/>
      <c r="D459" s="113">
        <v>208.31800243630002</v>
      </c>
      <c r="E459" s="77">
        <v>0.0001936672813575392</v>
      </c>
      <c r="F459" s="113">
        <v>2887.3425572537</v>
      </c>
      <c r="G459" s="77">
        <v>0.0003432117633421493</v>
      </c>
      <c r="H459" s="113">
        <v>32807.5855326585</v>
      </c>
      <c r="I459" s="77">
        <v>0.02552427862438495</v>
      </c>
      <c r="J459" s="113">
        <v>0</v>
      </c>
      <c r="K459" s="77"/>
      <c r="L459" s="113">
        <v>25017.447357926198</v>
      </c>
      <c r="M459" s="77">
        <v>0.0033052785923074527</v>
      </c>
      <c r="N459" s="113">
        <v>144223.622959065</v>
      </c>
      <c r="O459" s="77">
        <v>0.0029821951606816824</v>
      </c>
      <c r="P459" s="113">
        <v>74442.12378329</v>
      </c>
      <c r="Q459" s="77">
        <v>0.00981440776605683</v>
      </c>
      <c r="R459" s="113">
        <v>0</v>
      </c>
      <c r="S459" s="77"/>
      <c r="T459" s="113">
        <v>0</v>
      </c>
      <c r="U459" s="77"/>
      <c r="V459" s="113">
        <v>0</v>
      </c>
      <c r="W459" s="77"/>
      <c r="X459" s="113">
        <v>0</v>
      </c>
      <c r="Y459" s="77"/>
      <c r="Z459" s="113">
        <v>0</v>
      </c>
      <c r="AA459" s="77"/>
      <c r="AB459" s="113">
        <v>0</v>
      </c>
      <c r="AC459" s="77"/>
      <c r="AD459" s="113">
        <v>0</v>
      </c>
      <c r="AE459" s="77"/>
      <c r="AF459" s="113">
        <v>0</v>
      </c>
      <c r="AG459" s="77"/>
      <c r="AH459" s="113">
        <v>279586.4401926297</v>
      </c>
      <c r="AI459" s="77">
        <v>0.0016232517304148486</v>
      </c>
    </row>
    <row r="460" spans="1:35" ht="16.5" customHeight="1">
      <c r="A460" s="78" t="s">
        <v>877</v>
      </c>
      <c r="B460" s="113">
        <v>0</v>
      </c>
      <c r="C460" s="77"/>
      <c r="D460" s="113">
        <v>208.31800243630002</v>
      </c>
      <c r="E460" s="77">
        <v>0.0001936672813575392</v>
      </c>
      <c r="F460" s="113">
        <v>2887.3425572537</v>
      </c>
      <c r="G460" s="77">
        <v>0.0003432117633421493</v>
      </c>
      <c r="H460" s="113">
        <v>32807.5855326585</v>
      </c>
      <c r="I460" s="77">
        <v>0.02552427862438495</v>
      </c>
      <c r="J460" s="113">
        <v>0</v>
      </c>
      <c r="K460" s="77"/>
      <c r="L460" s="113">
        <v>25017.447357926198</v>
      </c>
      <c r="M460" s="77">
        <v>0.0033052785923074527</v>
      </c>
      <c r="N460" s="113">
        <v>144223.622959065</v>
      </c>
      <c r="O460" s="77">
        <v>0.0029821951606816824</v>
      </c>
      <c r="P460" s="113">
        <v>74442.12378329</v>
      </c>
      <c r="Q460" s="77">
        <v>0.00981440776605683</v>
      </c>
      <c r="R460" s="113">
        <v>0</v>
      </c>
      <c r="S460" s="77"/>
      <c r="T460" s="113">
        <v>0</v>
      </c>
      <c r="U460" s="77"/>
      <c r="V460" s="113">
        <v>0</v>
      </c>
      <c r="W460" s="77"/>
      <c r="X460" s="113">
        <v>0</v>
      </c>
      <c r="Y460" s="77"/>
      <c r="Z460" s="113">
        <v>0</v>
      </c>
      <c r="AA460" s="77"/>
      <c r="AB460" s="113">
        <v>0</v>
      </c>
      <c r="AC460" s="77"/>
      <c r="AD460" s="113">
        <v>0</v>
      </c>
      <c r="AE460" s="77"/>
      <c r="AF460" s="113">
        <v>0</v>
      </c>
      <c r="AG460" s="77"/>
      <c r="AH460" s="113">
        <v>279586.4401926297</v>
      </c>
      <c r="AI460" s="77">
        <v>0.0016232517304148486</v>
      </c>
    </row>
    <row r="461" spans="1:35" ht="16.5" customHeight="1">
      <c r="A461" s="73" t="s">
        <v>911</v>
      </c>
      <c r="B461" s="113">
        <v>0</v>
      </c>
      <c r="C461" s="77"/>
      <c r="D461" s="113">
        <v>0</v>
      </c>
      <c r="E461" s="77"/>
      <c r="F461" s="113">
        <v>7835.5027515353</v>
      </c>
      <c r="G461" s="77">
        <v>0.0009313881753554605</v>
      </c>
      <c r="H461" s="113">
        <v>2426.0397968059</v>
      </c>
      <c r="I461" s="77">
        <v>0.001887457267035958</v>
      </c>
      <c r="J461" s="113">
        <v>0</v>
      </c>
      <c r="K461" s="77"/>
      <c r="L461" s="113">
        <v>23040.1458181795</v>
      </c>
      <c r="M461" s="77">
        <v>0.003044039611513087</v>
      </c>
      <c r="N461" s="113">
        <v>230365.773810691</v>
      </c>
      <c r="O461" s="77">
        <v>0.004763406172648456</v>
      </c>
      <c r="P461" s="113">
        <v>125455.52254815299</v>
      </c>
      <c r="Q461" s="77">
        <v>0.016539985591701962</v>
      </c>
      <c r="R461" s="113">
        <v>0</v>
      </c>
      <c r="S461" s="77"/>
      <c r="T461" s="113">
        <v>0</v>
      </c>
      <c r="U461" s="77"/>
      <c r="V461" s="113">
        <v>0</v>
      </c>
      <c r="W461" s="77"/>
      <c r="X461" s="113">
        <v>0</v>
      </c>
      <c r="Y461" s="77"/>
      <c r="Z461" s="113">
        <v>0</v>
      </c>
      <c r="AA461" s="77"/>
      <c r="AB461" s="113">
        <v>0</v>
      </c>
      <c r="AC461" s="77"/>
      <c r="AD461" s="113">
        <v>0</v>
      </c>
      <c r="AE461" s="77"/>
      <c r="AF461" s="113">
        <v>0</v>
      </c>
      <c r="AG461" s="77"/>
      <c r="AH461" s="113">
        <v>389122.98472536466</v>
      </c>
      <c r="AI461" s="77">
        <v>0.002259210274519923</v>
      </c>
    </row>
    <row r="462" spans="1:35" ht="16.5" customHeight="1">
      <c r="A462" s="78" t="s">
        <v>877</v>
      </c>
      <c r="B462" s="113">
        <v>0</v>
      </c>
      <c r="C462" s="77"/>
      <c r="D462" s="113">
        <v>0</v>
      </c>
      <c r="E462" s="77"/>
      <c r="F462" s="113">
        <v>7835.5027515353</v>
      </c>
      <c r="G462" s="77">
        <v>0.0009313881753554605</v>
      </c>
      <c r="H462" s="113">
        <v>2426.0397968059</v>
      </c>
      <c r="I462" s="77">
        <v>0.001887457267035958</v>
      </c>
      <c r="J462" s="113">
        <v>0</v>
      </c>
      <c r="K462" s="77"/>
      <c r="L462" s="113">
        <v>23040.1458181795</v>
      </c>
      <c r="M462" s="77">
        <v>0.003044039611513087</v>
      </c>
      <c r="N462" s="113">
        <v>230365.773810691</v>
      </c>
      <c r="O462" s="77">
        <v>0.004763406172648456</v>
      </c>
      <c r="P462" s="113">
        <v>125455.52254815299</v>
      </c>
      <c r="Q462" s="77">
        <v>0.016539985591701962</v>
      </c>
      <c r="R462" s="113">
        <v>0</v>
      </c>
      <c r="S462" s="77"/>
      <c r="T462" s="113">
        <v>0</v>
      </c>
      <c r="U462" s="77"/>
      <c r="V462" s="113">
        <v>0</v>
      </c>
      <c r="W462" s="77"/>
      <c r="X462" s="113">
        <v>0</v>
      </c>
      <c r="Y462" s="77"/>
      <c r="Z462" s="113">
        <v>0</v>
      </c>
      <c r="AA462" s="77"/>
      <c r="AB462" s="113">
        <v>0</v>
      </c>
      <c r="AC462" s="77"/>
      <c r="AD462" s="113">
        <v>0</v>
      </c>
      <c r="AE462" s="77"/>
      <c r="AF462" s="113">
        <v>0</v>
      </c>
      <c r="AG462" s="77"/>
      <c r="AH462" s="113">
        <v>389122.98472536466</v>
      </c>
      <c r="AI462" s="77">
        <v>0.002259210274519923</v>
      </c>
    </row>
    <row r="463" spans="1:35" ht="16.5" customHeight="1">
      <c r="A463" s="73" t="s">
        <v>912</v>
      </c>
      <c r="B463" s="113">
        <v>0</v>
      </c>
      <c r="C463" s="77"/>
      <c r="D463" s="113">
        <v>0</v>
      </c>
      <c r="E463" s="77"/>
      <c r="F463" s="113">
        <v>0</v>
      </c>
      <c r="G463" s="77"/>
      <c r="H463" s="113">
        <v>0</v>
      </c>
      <c r="I463" s="77"/>
      <c r="J463" s="113">
        <v>0</v>
      </c>
      <c r="K463" s="77"/>
      <c r="L463" s="113">
        <v>0</v>
      </c>
      <c r="M463" s="77"/>
      <c r="N463" s="113">
        <v>0</v>
      </c>
      <c r="O463" s="77"/>
      <c r="P463" s="113">
        <v>0</v>
      </c>
      <c r="Q463" s="77"/>
      <c r="R463" s="113">
        <v>0</v>
      </c>
      <c r="S463" s="77"/>
      <c r="T463" s="113">
        <v>0</v>
      </c>
      <c r="U463" s="77"/>
      <c r="V463" s="113">
        <v>0</v>
      </c>
      <c r="W463" s="77"/>
      <c r="X463" s="113">
        <v>0</v>
      </c>
      <c r="Y463" s="77"/>
      <c r="Z463" s="113">
        <v>0</v>
      </c>
      <c r="AA463" s="77"/>
      <c r="AB463" s="113">
        <v>0</v>
      </c>
      <c r="AC463" s="77"/>
      <c r="AD463" s="113">
        <v>6300.460505143599</v>
      </c>
      <c r="AE463" s="77">
        <v>0.00015763250142919783</v>
      </c>
      <c r="AF463" s="113">
        <v>4200.2956600763</v>
      </c>
      <c r="AG463" s="77">
        <v>0.0006615013978289357</v>
      </c>
      <c r="AH463" s="113">
        <v>10500.7561652199</v>
      </c>
      <c r="AI463" s="77">
        <v>6.096637091596308E-05</v>
      </c>
    </row>
    <row r="464" spans="1:35" ht="16.5" customHeight="1">
      <c r="A464" s="78" t="s">
        <v>878</v>
      </c>
      <c r="B464" s="113">
        <v>0</v>
      </c>
      <c r="C464" s="77"/>
      <c r="D464" s="113">
        <v>0</v>
      </c>
      <c r="E464" s="77"/>
      <c r="F464" s="113">
        <v>0</v>
      </c>
      <c r="G464" s="77"/>
      <c r="H464" s="113">
        <v>0</v>
      </c>
      <c r="I464" s="77"/>
      <c r="J464" s="113">
        <v>0</v>
      </c>
      <c r="K464" s="77"/>
      <c r="L464" s="113">
        <v>0</v>
      </c>
      <c r="M464" s="77"/>
      <c r="N464" s="113">
        <v>0</v>
      </c>
      <c r="O464" s="77"/>
      <c r="P464" s="113">
        <v>0</v>
      </c>
      <c r="Q464" s="77"/>
      <c r="R464" s="113">
        <v>0</v>
      </c>
      <c r="S464" s="77"/>
      <c r="T464" s="113">
        <v>0</v>
      </c>
      <c r="U464" s="77"/>
      <c r="V464" s="113">
        <v>0</v>
      </c>
      <c r="W464" s="77"/>
      <c r="X464" s="113">
        <v>0</v>
      </c>
      <c r="Y464" s="77"/>
      <c r="Z464" s="113">
        <v>0</v>
      </c>
      <c r="AA464" s="77"/>
      <c r="AB464" s="113">
        <v>0</v>
      </c>
      <c r="AC464" s="77"/>
      <c r="AD464" s="113">
        <v>6300.460505143599</v>
      </c>
      <c r="AE464" s="77">
        <v>0.00015763250142919783</v>
      </c>
      <c r="AF464" s="113">
        <v>4200.2956600763</v>
      </c>
      <c r="AG464" s="77">
        <v>0.0006615013978289357</v>
      </c>
      <c r="AH464" s="113">
        <v>10500.7561652199</v>
      </c>
      <c r="AI464" s="77">
        <v>6.096637091596308E-05</v>
      </c>
    </row>
    <row r="465" spans="1:35" ht="16.5" customHeight="1">
      <c r="A465" s="73" t="s">
        <v>913</v>
      </c>
      <c r="B465" s="113">
        <v>0</v>
      </c>
      <c r="C465" s="77"/>
      <c r="D465" s="113">
        <v>852.2146662786</v>
      </c>
      <c r="E465" s="77">
        <v>0.0007922795707570555</v>
      </c>
      <c r="F465" s="113">
        <v>44171.691342727805</v>
      </c>
      <c r="G465" s="77">
        <v>0.0052505872701029445</v>
      </c>
      <c r="H465" s="113">
        <v>6546.9932264612</v>
      </c>
      <c r="I465" s="77">
        <v>0.005093556156328809</v>
      </c>
      <c r="J465" s="113">
        <v>0</v>
      </c>
      <c r="K465" s="77"/>
      <c r="L465" s="113">
        <v>0</v>
      </c>
      <c r="M465" s="77"/>
      <c r="N465" s="113">
        <v>0</v>
      </c>
      <c r="O465" s="77"/>
      <c r="P465" s="113">
        <v>0</v>
      </c>
      <c r="Q465" s="77"/>
      <c r="R465" s="113">
        <v>0</v>
      </c>
      <c r="S465" s="77"/>
      <c r="T465" s="113">
        <v>0</v>
      </c>
      <c r="U465" s="77"/>
      <c r="V465" s="113">
        <v>0</v>
      </c>
      <c r="W465" s="77"/>
      <c r="X465" s="113">
        <v>0</v>
      </c>
      <c r="Y465" s="77"/>
      <c r="Z465" s="113">
        <v>0</v>
      </c>
      <c r="AA465" s="77"/>
      <c r="AB465" s="113">
        <v>0</v>
      </c>
      <c r="AC465" s="77"/>
      <c r="AD465" s="113">
        <v>0</v>
      </c>
      <c r="AE465" s="77"/>
      <c r="AF465" s="113">
        <v>0</v>
      </c>
      <c r="AG465" s="77"/>
      <c r="AH465" s="113">
        <v>51570.89923546761</v>
      </c>
      <c r="AI465" s="77">
        <v>0.00029941563462572164</v>
      </c>
    </row>
    <row r="466" spans="1:35" ht="16.5" customHeight="1">
      <c r="A466" s="78" t="s">
        <v>877</v>
      </c>
      <c r="B466" s="113">
        <v>0</v>
      </c>
      <c r="C466" s="77"/>
      <c r="D466" s="113">
        <v>852.2146662786</v>
      </c>
      <c r="E466" s="77">
        <v>0.0007922795707570555</v>
      </c>
      <c r="F466" s="113">
        <v>44171.691342727805</v>
      </c>
      <c r="G466" s="77">
        <v>0.0052505872701029445</v>
      </c>
      <c r="H466" s="113">
        <v>6546.9932264612</v>
      </c>
      <c r="I466" s="77">
        <v>0.005093556156328809</v>
      </c>
      <c r="J466" s="113">
        <v>0</v>
      </c>
      <c r="K466" s="77"/>
      <c r="L466" s="113">
        <v>0</v>
      </c>
      <c r="M466" s="77"/>
      <c r="N466" s="113">
        <v>0</v>
      </c>
      <c r="O466" s="77"/>
      <c r="P466" s="113">
        <v>0</v>
      </c>
      <c r="Q466" s="77"/>
      <c r="R466" s="113">
        <v>0</v>
      </c>
      <c r="S466" s="77"/>
      <c r="T466" s="113">
        <v>0</v>
      </c>
      <c r="U466" s="77"/>
      <c r="V466" s="113">
        <v>0</v>
      </c>
      <c r="W466" s="77"/>
      <c r="X466" s="113">
        <v>0</v>
      </c>
      <c r="Y466" s="77"/>
      <c r="Z466" s="113">
        <v>0</v>
      </c>
      <c r="AA466" s="77"/>
      <c r="AB466" s="113">
        <v>0</v>
      </c>
      <c r="AC466" s="77"/>
      <c r="AD466" s="113">
        <v>0</v>
      </c>
      <c r="AE466" s="77"/>
      <c r="AF466" s="113">
        <v>0</v>
      </c>
      <c r="AG466" s="77"/>
      <c r="AH466" s="113">
        <v>51570.89923546761</v>
      </c>
      <c r="AI466" s="77">
        <v>0.00029941563462572164</v>
      </c>
    </row>
    <row r="467" spans="1:35" ht="16.5" customHeight="1">
      <c r="A467" s="73" t="s">
        <v>914</v>
      </c>
      <c r="B467" s="113">
        <v>0</v>
      </c>
      <c r="C467" s="77"/>
      <c r="D467" s="113">
        <v>0</v>
      </c>
      <c r="E467" s="77"/>
      <c r="F467" s="113">
        <v>0</v>
      </c>
      <c r="G467" s="77"/>
      <c r="H467" s="113">
        <v>0</v>
      </c>
      <c r="I467" s="77"/>
      <c r="J467" s="113">
        <v>0</v>
      </c>
      <c r="K467" s="77"/>
      <c r="L467" s="113">
        <v>0</v>
      </c>
      <c r="M467" s="77"/>
      <c r="N467" s="113">
        <v>191066.140102875</v>
      </c>
      <c r="O467" s="77">
        <v>0.003950784945588612</v>
      </c>
      <c r="P467" s="113">
        <v>61506.877039482104</v>
      </c>
      <c r="Q467" s="77">
        <v>0.008109032104450756</v>
      </c>
      <c r="R467" s="113">
        <v>0</v>
      </c>
      <c r="S467" s="77"/>
      <c r="T467" s="113">
        <v>0</v>
      </c>
      <c r="U467" s="77"/>
      <c r="V467" s="113">
        <v>0</v>
      </c>
      <c r="W467" s="77"/>
      <c r="X467" s="113">
        <v>0</v>
      </c>
      <c r="Y467" s="77"/>
      <c r="Z467" s="113">
        <v>0</v>
      </c>
      <c r="AA467" s="77"/>
      <c r="AB467" s="113">
        <v>0</v>
      </c>
      <c r="AC467" s="77"/>
      <c r="AD467" s="113">
        <v>310121.48344127</v>
      </c>
      <c r="AE467" s="77">
        <v>0.007758992400931931</v>
      </c>
      <c r="AF467" s="113">
        <v>118657.893556488</v>
      </c>
      <c r="AG467" s="77">
        <v>0.01868734222619653</v>
      </c>
      <c r="AH467" s="113">
        <v>681352.3941401151</v>
      </c>
      <c r="AI467" s="77">
        <v>0.003955865856900016</v>
      </c>
    </row>
    <row r="468" spans="1:35" ht="16.5" customHeight="1">
      <c r="A468" s="78" t="s">
        <v>877</v>
      </c>
      <c r="B468" s="113">
        <v>0</v>
      </c>
      <c r="C468" s="77"/>
      <c r="D468" s="113">
        <v>0</v>
      </c>
      <c r="E468" s="77"/>
      <c r="F468" s="113">
        <v>0</v>
      </c>
      <c r="G468" s="77"/>
      <c r="H468" s="113">
        <v>0</v>
      </c>
      <c r="I468" s="77"/>
      <c r="J468" s="113">
        <v>0</v>
      </c>
      <c r="K468" s="77"/>
      <c r="L468" s="113">
        <v>0</v>
      </c>
      <c r="M468" s="77"/>
      <c r="N468" s="113">
        <v>191066.140102875</v>
      </c>
      <c r="O468" s="77">
        <v>0.003950784945588612</v>
      </c>
      <c r="P468" s="113">
        <v>61506.877039482104</v>
      </c>
      <c r="Q468" s="77">
        <v>0.008109032104450756</v>
      </c>
      <c r="R468" s="113">
        <v>0</v>
      </c>
      <c r="S468" s="77"/>
      <c r="T468" s="113">
        <v>0</v>
      </c>
      <c r="U468" s="77"/>
      <c r="V468" s="113">
        <v>0</v>
      </c>
      <c r="W468" s="77"/>
      <c r="X468" s="113">
        <v>0</v>
      </c>
      <c r="Y468" s="77"/>
      <c r="Z468" s="113">
        <v>0</v>
      </c>
      <c r="AA468" s="77"/>
      <c r="AB468" s="113">
        <v>0</v>
      </c>
      <c r="AC468" s="77"/>
      <c r="AD468" s="113">
        <v>310121.48344127</v>
      </c>
      <c r="AE468" s="77">
        <v>0.007758992400931931</v>
      </c>
      <c r="AF468" s="113">
        <v>118657.893556488</v>
      </c>
      <c r="AG468" s="77">
        <v>0.01868734222619653</v>
      </c>
      <c r="AH468" s="113">
        <v>681352.3941401151</v>
      </c>
      <c r="AI468" s="77">
        <v>0.003955865856900016</v>
      </c>
    </row>
    <row r="469" spans="1:35" ht="16.5" customHeight="1">
      <c r="A469" s="73" t="s">
        <v>915</v>
      </c>
      <c r="B469" s="113">
        <v>0</v>
      </c>
      <c r="C469" s="77"/>
      <c r="D469" s="113">
        <v>129.9269606108</v>
      </c>
      <c r="E469" s="77">
        <v>0.0001207893746208324</v>
      </c>
      <c r="F469" s="113">
        <v>12083.0369240928</v>
      </c>
      <c r="G469" s="77">
        <v>0.0014362827849531828</v>
      </c>
      <c r="H469" s="113">
        <v>4886.1947105368</v>
      </c>
      <c r="I469" s="77">
        <v>0.0038014560712060757</v>
      </c>
      <c r="J469" s="113">
        <v>0</v>
      </c>
      <c r="K469" s="77"/>
      <c r="L469" s="113">
        <v>0</v>
      </c>
      <c r="M469" s="77"/>
      <c r="N469" s="113">
        <v>0</v>
      </c>
      <c r="O469" s="77"/>
      <c r="P469" s="113">
        <v>0</v>
      </c>
      <c r="Q469" s="77"/>
      <c r="R469" s="113">
        <v>0</v>
      </c>
      <c r="S469" s="77"/>
      <c r="T469" s="113">
        <v>0</v>
      </c>
      <c r="U469" s="77"/>
      <c r="V469" s="113">
        <v>0</v>
      </c>
      <c r="W469" s="77"/>
      <c r="X469" s="113">
        <v>0</v>
      </c>
      <c r="Y469" s="77"/>
      <c r="Z469" s="113">
        <v>0</v>
      </c>
      <c r="AA469" s="77"/>
      <c r="AB469" s="113">
        <v>0</v>
      </c>
      <c r="AC469" s="77"/>
      <c r="AD469" s="113">
        <v>0</v>
      </c>
      <c r="AE469" s="77"/>
      <c r="AF469" s="113">
        <v>0</v>
      </c>
      <c r="AG469" s="77"/>
      <c r="AH469" s="113">
        <v>17099.1585952404</v>
      </c>
      <c r="AI469" s="77">
        <v>9.927605487318483E-05</v>
      </c>
    </row>
    <row r="470" spans="1:35" ht="16.5" customHeight="1">
      <c r="A470" s="78" t="s">
        <v>877</v>
      </c>
      <c r="B470" s="113">
        <v>0</v>
      </c>
      <c r="C470" s="77"/>
      <c r="D470" s="113">
        <v>129.9269606108</v>
      </c>
      <c r="E470" s="77">
        <v>0.0001207893746208324</v>
      </c>
      <c r="F470" s="113">
        <v>12083.0369240928</v>
      </c>
      <c r="G470" s="77">
        <v>0.0014362827849531828</v>
      </c>
      <c r="H470" s="113">
        <v>4886.1947105368</v>
      </c>
      <c r="I470" s="77">
        <v>0.0038014560712060757</v>
      </c>
      <c r="J470" s="113">
        <v>0</v>
      </c>
      <c r="K470" s="77"/>
      <c r="L470" s="113">
        <v>0</v>
      </c>
      <c r="M470" s="77"/>
      <c r="N470" s="113">
        <v>0</v>
      </c>
      <c r="O470" s="77"/>
      <c r="P470" s="113">
        <v>0</v>
      </c>
      <c r="Q470" s="77"/>
      <c r="R470" s="113">
        <v>0</v>
      </c>
      <c r="S470" s="77"/>
      <c r="T470" s="113">
        <v>0</v>
      </c>
      <c r="U470" s="77"/>
      <c r="V470" s="113">
        <v>0</v>
      </c>
      <c r="W470" s="77"/>
      <c r="X470" s="113">
        <v>0</v>
      </c>
      <c r="Y470" s="77"/>
      <c r="Z470" s="113">
        <v>0</v>
      </c>
      <c r="AA470" s="77"/>
      <c r="AB470" s="113">
        <v>0</v>
      </c>
      <c r="AC470" s="77"/>
      <c r="AD470" s="113">
        <v>0</v>
      </c>
      <c r="AE470" s="77"/>
      <c r="AF470" s="113">
        <v>0</v>
      </c>
      <c r="AG470" s="77"/>
      <c r="AH470" s="113">
        <v>17099.1585952404</v>
      </c>
      <c r="AI470" s="77">
        <v>9.927605487318483E-05</v>
      </c>
    </row>
    <row r="471" spans="1:35" ht="16.5" customHeight="1">
      <c r="A471" s="73" t="s">
        <v>916</v>
      </c>
      <c r="B471" s="113">
        <v>0</v>
      </c>
      <c r="C471" s="77"/>
      <c r="D471" s="113">
        <v>0</v>
      </c>
      <c r="E471" s="77"/>
      <c r="F471" s="113">
        <v>0</v>
      </c>
      <c r="G471" s="77"/>
      <c r="H471" s="113">
        <v>0</v>
      </c>
      <c r="I471" s="77"/>
      <c r="J471" s="113">
        <v>0</v>
      </c>
      <c r="K471" s="77"/>
      <c r="L471" s="113">
        <v>0</v>
      </c>
      <c r="M471" s="77"/>
      <c r="N471" s="113">
        <v>215314.50302039998</v>
      </c>
      <c r="O471" s="77">
        <v>0.00445218235236171</v>
      </c>
      <c r="P471" s="113">
        <v>99424.63815941999</v>
      </c>
      <c r="Q471" s="77">
        <v>0.013108088422219869</v>
      </c>
      <c r="R471" s="113">
        <v>0</v>
      </c>
      <c r="S471" s="77"/>
      <c r="T471" s="113">
        <v>0</v>
      </c>
      <c r="U471" s="77"/>
      <c r="V471" s="113">
        <v>0</v>
      </c>
      <c r="W471" s="77"/>
      <c r="X471" s="113">
        <v>0</v>
      </c>
      <c r="Y471" s="77"/>
      <c r="Z471" s="113">
        <v>0</v>
      </c>
      <c r="AA471" s="77"/>
      <c r="AB471" s="113">
        <v>5682.3294000000005</v>
      </c>
      <c r="AC471" s="77">
        <v>0.0009051902827806885</v>
      </c>
      <c r="AD471" s="113">
        <v>113646.588</v>
      </c>
      <c r="AE471" s="77">
        <v>0.0028433470745048584</v>
      </c>
      <c r="AF471" s="113">
        <v>61989.048</v>
      </c>
      <c r="AG471" s="77">
        <v>0.00976260844964902</v>
      </c>
      <c r="AH471" s="113">
        <v>496057.10657982</v>
      </c>
      <c r="AI471" s="77">
        <v>0.0028800594051896465</v>
      </c>
    </row>
    <row r="472" spans="1:35" ht="16.5" customHeight="1">
      <c r="A472" s="78" t="s">
        <v>877</v>
      </c>
      <c r="B472" s="113">
        <v>0</v>
      </c>
      <c r="C472" s="77"/>
      <c r="D472" s="113">
        <v>0</v>
      </c>
      <c r="E472" s="77"/>
      <c r="F472" s="113">
        <v>0</v>
      </c>
      <c r="G472" s="77"/>
      <c r="H472" s="113">
        <v>0</v>
      </c>
      <c r="I472" s="77"/>
      <c r="J472" s="113">
        <v>0</v>
      </c>
      <c r="K472" s="77"/>
      <c r="L472" s="113">
        <v>0</v>
      </c>
      <c r="M472" s="77"/>
      <c r="N472" s="113">
        <v>215314.50302039998</v>
      </c>
      <c r="O472" s="77">
        <v>0.00445218235236171</v>
      </c>
      <c r="P472" s="113">
        <v>99424.63815941999</v>
      </c>
      <c r="Q472" s="77">
        <v>0.013108088422219869</v>
      </c>
      <c r="R472" s="113">
        <v>0</v>
      </c>
      <c r="S472" s="77"/>
      <c r="T472" s="113">
        <v>0</v>
      </c>
      <c r="U472" s="77"/>
      <c r="V472" s="113">
        <v>0</v>
      </c>
      <c r="W472" s="77"/>
      <c r="X472" s="113">
        <v>0</v>
      </c>
      <c r="Y472" s="77"/>
      <c r="Z472" s="113">
        <v>0</v>
      </c>
      <c r="AA472" s="77"/>
      <c r="AB472" s="113">
        <v>5682.3294000000005</v>
      </c>
      <c r="AC472" s="77">
        <v>0.0009051902827806885</v>
      </c>
      <c r="AD472" s="113">
        <v>113646.588</v>
      </c>
      <c r="AE472" s="77">
        <v>0.0028433470745048584</v>
      </c>
      <c r="AF472" s="113">
        <v>61989.048</v>
      </c>
      <c r="AG472" s="77">
        <v>0.00976260844964902</v>
      </c>
      <c r="AH472" s="113">
        <v>496057.10657982</v>
      </c>
      <c r="AI472" s="77">
        <v>0.0028800594051896465</v>
      </c>
    </row>
    <row r="473" spans="1:35" ht="16.5" customHeight="1">
      <c r="A473" s="73" t="s">
        <v>917</v>
      </c>
      <c r="B473" s="113">
        <v>0</v>
      </c>
      <c r="C473" s="77"/>
      <c r="D473" s="113">
        <v>0</v>
      </c>
      <c r="E473" s="77"/>
      <c r="F473" s="113">
        <v>0</v>
      </c>
      <c r="G473" s="77"/>
      <c r="H473" s="113">
        <v>0</v>
      </c>
      <c r="I473" s="77"/>
      <c r="J473" s="113">
        <v>0</v>
      </c>
      <c r="K473" s="77"/>
      <c r="L473" s="113">
        <v>435.8548788</v>
      </c>
      <c r="M473" s="77">
        <v>5.758468398631292E-05</v>
      </c>
      <c r="N473" s="113">
        <v>2535.4568756</v>
      </c>
      <c r="O473" s="77">
        <v>5.242710638795644E-05</v>
      </c>
      <c r="P473" s="113">
        <v>1480.9692656</v>
      </c>
      <c r="Q473" s="77">
        <v>0.0001952501557304945</v>
      </c>
      <c r="R473" s="113">
        <v>0</v>
      </c>
      <c r="S473" s="77"/>
      <c r="T473" s="113">
        <v>0</v>
      </c>
      <c r="U473" s="77"/>
      <c r="V473" s="113">
        <v>0.46866116</v>
      </c>
      <c r="W473" s="77">
        <v>1.4511591960026669E-08</v>
      </c>
      <c r="X473" s="113">
        <v>0</v>
      </c>
      <c r="Y473" s="77"/>
      <c r="Z473" s="113">
        <v>0</v>
      </c>
      <c r="AA473" s="77"/>
      <c r="AB473" s="113">
        <v>0</v>
      </c>
      <c r="AC473" s="77"/>
      <c r="AD473" s="113">
        <v>0</v>
      </c>
      <c r="AE473" s="77"/>
      <c r="AF473" s="113">
        <v>0</v>
      </c>
      <c r="AG473" s="77"/>
      <c r="AH473" s="113">
        <v>4452.749681159999</v>
      </c>
      <c r="AI473" s="77">
        <v>2.5852232390337773E-05</v>
      </c>
    </row>
    <row r="474" spans="1:35" ht="16.5" customHeight="1">
      <c r="A474" s="78" t="s">
        <v>877</v>
      </c>
      <c r="B474" s="113">
        <v>0</v>
      </c>
      <c r="C474" s="77"/>
      <c r="D474" s="113">
        <v>0</v>
      </c>
      <c r="E474" s="77"/>
      <c r="F474" s="113">
        <v>0</v>
      </c>
      <c r="G474" s="77"/>
      <c r="H474" s="113">
        <v>0</v>
      </c>
      <c r="I474" s="77"/>
      <c r="J474" s="113">
        <v>0</v>
      </c>
      <c r="K474" s="77"/>
      <c r="L474" s="113">
        <v>435.8548788</v>
      </c>
      <c r="M474" s="77">
        <v>5.758468398631292E-05</v>
      </c>
      <c r="N474" s="113">
        <v>2535.4568756</v>
      </c>
      <c r="O474" s="77">
        <v>5.242710638795644E-05</v>
      </c>
      <c r="P474" s="113">
        <v>1480.9692656</v>
      </c>
      <c r="Q474" s="77">
        <v>0.0001952501557304945</v>
      </c>
      <c r="R474" s="113">
        <v>0</v>
      </c>
      <c r="S474" s="77"/>
      <c r="T474" s="113">
        <v>0</v>
      </c>
      <c r="U474" s="77"/>
      <c r="V474" s="113">
        <v>0.46866116</v>
      </c>
      <c r="W474" s="77">
        <v>1.4511591960026669E-08</v>
      </c>
      <c r="X474" s="113">
        <v>0</v>
      </c>
      <c r="Y474" s="77"/>
      <c r="Z474" s="113">
        <v>0</v>
      </c>
      <c r="AA474" s="77"/>
      <c r="AB474" s="113">
        <v>0</v>
      </c>
      <c r="AC474" s="77"/>
      <c r="AD474" s="113">
        <v>0</v>
      </c>
      <c r="AE474" s="77"/>
      <c r="AF474" s="113">
        <v>0</v>
      </c>
      <c r="AG474" s="77"/>
      <c r="AH474" s="113">
        <v>4452.749681159999</v>
      </c>
      <c r="AI474" s="77">
        <v>2.5852232390337773E-05</v>
      </c>
    </row>
    <row r="475" spans="1:35" ht="16.5" customHeight="1">
      <c r="A475" s="73" t="s">
        <v>918</v>
      </c>
      <c r="B475" s="113">
        <v>0</v>
      </c>
      <c r="C475" s="77"/>
      <c r="D475" s="113">
        <v>346.7497757295</v>
      </c>
      <c r="E475" s="77">
        <v>0.00032236333678076256</v>
      </c>
      <c r="F475" s="113">
        <v>14751.7968962729</v>
      </c>
      <c r="G475" s="77">
        <v>0.001753512139567789</v>
      </c>
      <c r="H475" s="113">
        <v>4356.3296650204</v>
      </c>
      <c r="I475" s="77">
        <v>0.0033892214359684393</v>
      </c>
      <c r="J475" s="113">
        <v>0</v>
      </c>
      <c r="K475" s="77"/>
      <c r="L475" s="113">
        <v>35429.1535556168</v>
      </c>
      <c r="M475" s="77">
        <v>0.004680862164534633</v>
      </c>
      <c r="N475" s="113">
        <v>1774.7684641001001</v>
      </c>
      <c r="O475" s="77">
        <v>3.669791270235951E-05</v>
      </c>
      <c r="P475" s="113">
        <v>0.08762724999999999</v>
      </c>
      <c r="Q475" s="77">
        <v>1.1552727396947929E-08</v>
      </c>
      <c r="R475" s="113">
        <v>0</v>
      </c>
      <c r="S475" s="77"/>
      <c r="T475" s="113">
        <v>0</v>
      </c>
      <c r="U475" s="77"/>
      <c r="V475" s="113">
        <v>0</v>
      </c>
      <c r="W475" s="77"/>
      <c r="X475" s="113">
        <v>0</v>
      </c>
      <c r="Y475" s="77"/>
      <c r="Z475" s="113">
        <v>0</v>
      </c>
      <c r="AA475" s="77"/>
      <c r="AB475" s="113">
        <v>81259.30658577</v>
      </c>
      <c r="AC475" s="77">
        <v>0.012944539031288085</v>
      </c>
      <c r="AD475" s="113">
        <v>260049.07248409</v>
      </c>
      <c r="AE475" s="77">
        <v>0.006506220578090203</v>
      </c>
      <c r="AF475" s="113">
        <v>0</v>
      </c>
      <c r="AG475" s="77"/>
      <c r="AH475" s="113">
        <v>397967.2650538497</v>
      </c>
      <c r="AI475" s="77">
        <v>0.0023105593075330977</v>
      </c>
    </row>
    <row r="476" spans="1:35" ht="16.5" customHeight="1">
      <c r="A476" s="78" t="s">
        <v>877</v>
      </c>
      <c r="B476" s="113">
        <v>0</v>
      </c>
      <c r="C476" s="77"/>
      <c r="D476" s="113">
        <v>346.7497757295</v>
      </c>
      <c r="E476" s="77">
        <v>0.00032236333678076256</v>
      </c>
      <c r="F476" s="113">
        <v>14751.7968962729</v>
      </c>
      <c r="G476" s="77">
        <v>0.001753512139567789</v>
      </c>
      <c r="H476" s="113">
        <v>4356.3296650204</v>
      </c>
      <c r="I476" s="77">
        <v>0.0033892214359684393</v>
      </c>
      <c r="J476" s="113">
        <v>0</v>
      </c>
      <c r="K476" s="77"/>
      <c r="L476" s="113">
        <v>35429.1535556168</v>
      </c>
      <c r="M476" s="77">
        <v>0.004680862164534633</v>
      </c>
      <c r="N476" s="113">
        <v>1774.7684641001001</v>
      </c>
      <c r="O476" s="77">
        <v>3.669791270235951E-05</v>
      </c>
      <c r="P476" s="113">
        <v>0.08762724999999999</v>
      </c>
      <c r="Q476" s="77">
        <v>1.1552727396947929E-08</v>
      </c>
      <c r="R476" s="113">
        <v>0</v>
      </c>
      <c r="S476" s="77"/>
      <c r="T476" s="113">
        <v>0</v>
      </c>
      <c r="U476" s="77"/>
      <c r="V476" s="113">
        <v>0</v>
      </c>
      <c r="W476" s="77"/>
      <c r="X476" s="113">
        <v>0</v>
      </c>
      <c r="Y476" s="77"/>
      <c r="Z476" s="113">
        <v>0</v>
      </c>
      <c r="AA476" s="77"/>
      <c r="AB476" s="113">
        <v>81259.30658577</v>
      </c>
      <c r="AC476" s="77">
        <v>0.012944539031288085</v>
      </c>
      <c r="AD476" s="113">
        <v>260049.07248409</v>
      </c>
      <c r="AE476" s="77">
        <v>0.006506220578090203</v>
      </c>
      <c r="AF476" s="113">
        <v>0</v>
      </c>
      <c r="AG476" s="77"/>
      <c r="AH476" s="113">
        <v>397967.2650538497</v>
      </c>
      <c r="AI476" s="77">
        <v>0.0023105593075330977</v>
      </c>
    </row>
    <row r="477" spans="1:35" ht="16.5" customHeight="1">
      <c r="A477" s="73" t="s">
        <v>919</v>
      </c>
      <c r="B477" s="113">
        <v>0</v>
      </c>
      <c r="C477" s="77"/>
      <c r="D477" s="113">
        <v>10632.9033588972</v>
      </c>
      <c r="E477" s="77">
        <v>0.009885105763169692</v>
      </c>
      <c r="F477" s="113">
        <v>128942.97303288672</v>
      </c>
      <c r="G477" s="77">
        <v>0.015327154387697321</v>
      </c>
      <c r="H477" s="113">
        <v>11706.8094546962</v>
      </c>
      <c r="I477" s="77">
        <v>0.00910788957714672</v>
      </c>
      <c r="J477" s="113">
        <v>0</v>
      </c>
      <c r="K477" s="77"/>
      <c r="L477" s="113">
        <v>1.15477402</v>
      </c>
      <c r="M477" s="77">
        <v>1.525675178866535E-07</v>
      </c>
      <c r="N477" s="113">
        <v>1.15477402</v>
      </c>
      <c r="O477" s="77">
        <v>2.387792945058921E-08</v>
      </c>
      <c r="P477" s="113">
        <v>1.15477402</v>
      </c>
      <c r="Q477" s="77">
        <v>1.5224475785942953E-07</v>
      </c>
      <c r="R477" s="113">
        <v>0</v>
      </c>
      <c r="S477" s="77"/>
      <c r="T477" s="113">
        <v>130109.57363154499</v>
      </c>
      <c r="U477" s="77">
        <v>0.027190079252020008</v>
      </c>
      <c r="V477" s="113">
        <v>634256.474487603</v>
      </c>
      <c r="W477" s="77">
        <v>0.01963907390100165</v>
      </c>
      <c r="X477" s="113">
        <v>0</v>
      </c>
      <c r="Y477" s="77"/>
      <c r="Z477" s="113">
        <v>0</v>
      </c>
      <c r="AA477" s="77"/>
      <c r="AB477" s="113">
        <v>50859.7292135174</v>
      </c>
      <c r="AC477" s="77">
        <v>0.008101911985062509</v>
      </c>
      <c r="AD477" s="113">
        <v>373712.62143901445</v>
      </c>
      <c r="AE477" s="77">
        <v>0.009349992002172238</v>
      </c>
      <c r="AF477" s="113">
        <v>90927.381101188</v>
      </c>
      <c r="AG477" s="77">
        <v>0.014320084719528434</v>
      </c>
      <c r="AH477" s="113">
        <v>1431151.930041408</v>
      </c>
      <c r="AI477" s="77">
        <v>0.00830912917423921</v>
      </c>
    </row>
    <row r="478" spans="1:35" ht="16.5" customHeight="1">
      <c r="A478" s="78" t="s">
        <v>877</v>
      </c>
      <c r="B478" s="113">
        <v>0</v>
      </c>
      <c r="C478" s="77"/>
      <c r="D478" s="113">
        <v>10632.9033588972</v>
      </c>
      <c r="E478" s="77">
        <v>0.009885105763169692</v>
      </c>
      <c r="F478" s="113">
        <v>128942.97303288672</v>
      </c>
      <c r="G478" s="77">
        <v>0.015327154387697321</v>
      </c>
      <c r="H478" s="113">
        <v>11706.8094546962</v>
      </c>
      <c r="I478" s="77">
        <v>0.00910788957714672</v>
      </c>
      <c r="J478" s="113">
        <v>0</v>
      </c>
      <c r="K478" s="77"/>
      <c r="L478" s="113">
        <v>1.15477402</v>
      </c>
      <c r="M478" s="77">
        <v>1.525675178866535E-07</v>
      </c>
      <c r="N478" s="113">
        <v>1.15477402</v>
      </c>
      <c r="O478" s="77">
        <v>2.387792945058921E-08</v>
      </c>
      <c r="P478" s="113">
        <v>1.15477402</v>
      </c>
      <c r="Q478" s="77">
        <v>1.5224475785942953E-07</v>
      </c>
      <c r="R478" s="113">
        <v>0</v>
      </c>
      <c r="S478" s="77"/>
      <c r="T478" s="113">
        <v>130109.57363154499</v>
      </c>
      <c r="U478" s="77">
        <v>0.027190079252020008</v>
      </c>
      <c r="V478" s="113">
        <v>634256.474487603</v>
      </c>
      <c r="W478" s="77">
        <v>0.01963907390100165</v>
      </c>
      <c r="X478" s="113">
        <v>0</v>
      </c>
      <c r="Y478" s="77"/>
      <c r="Z478" s="113">
        <v>0</v>
      </c>
      <c r="AA478" s="77"/>
      <c r="AB478" s="113">
        <v>50859.7292135174</v>
      </c>
      <c r="AC478" s="77">
        <v>0.008101911985062509</v>
      </c>
      <c r="AD478" s="113">
        <v>373712.62143901445</v>
      </c>
      <c r="AE478" s="77">
        <v>0.009349992002172238</v>
      </c>
      <c r="AF478" s="113">
        <v>90927.381101188</v>
      </c>
      <c r="AG478" s="77">
        <v>0.014320084719528434</v>
      </c>
      <c r="AH478" s="113">
        <v>1431151.930041408</v>
      </c>
      <c r="AI478" s="77">
        <v>0.00830912917423921</v>
      </c>
    </row>
    <row r="479" spans="1:35" ht="16.5" customHeight="1">
      <c r="A479" s="73" t="s">
        <v>920</v>
      </c>
      <c r="B479" s="113">
        <v>0</v>
      </c>
      <c r="C479" s="77"/>
      <c r="D479" s="113">
        <v>3351.8928105982004</v>
      </c>
      <c r="E479" s="77">
        <v>0.0031161587593896683</v>
      </c>
      <c r="F479" s="113">
        <v>63250.4533092848</v>
      </c>
      <c r="G479" s="77">
        <v>0.007518435787237451</v>
      </c>
      <c r="H479" s="113">
        <v>10856.971849139902</v>
      </c>
      <c r="I479" s="77">
        <v>0.008446716513737155</v>
      </c>
      <c r="J479" s="113">
        <v>0</v>
      </c>
      <c r="K479" s="77"/>
      <c r="L479" s="113">
        <v>0</v>
      </c>
      <c r="M479" s="77"/>
      <c r="N479" s="113">
        <v>0</v>
      </c>
      <c r="O479" s="77"/>
      <c r="P479" s="113">
        <v>0</v>
      </c>
      <c r="Q479" s="77"/>
      <c r="R479" s="113">
        <v>0</v>
      </c>
      <c r="S479" s="77"/>
      <c r="T479" s="113">
        <v>0</v>
      </c>
      <c r="U479" s="77"/>
      <c r="V479" s="113">
        <v>0</v>
      </c>
      <c r="W479" s="77"/>
      <c r="X479" s="113">
        <v>0</v>
      </c>
      <c r="Y479" s="77"/>
      <c r="Z479" s="113">
        <v>0</v>
      </c>
      <c r="AA479" s="77"/>
      <c r="AB479" s="113">
        <v>0</v>
      </c>
      <c r="AC479" s="77"/>
      <c r="AD479" s="113">
        <v>0</v>
      </c>
      <c r="AE479" s="77"/>
      <c r="AF479" s="113">
        <v>0</v>
      </c>
      <c r="AG479" s="77"/>
      <c r="AH479" s="113">
        <v>77459.3179690229</v>
      </c>
      <c r="AI479" s="77">
        <v>0.0004497212806291347</v>
      </c>
    </row>
    <row r="480" spans="1:35" ht="16.5" customHeight="1">
      <c r="A480" s="78" t="s">
        <v>877</v>
      </c>
      <c r="B480" s="113">
        <v>0</v>
      </c>
      <c r="C480" s="77"/>
      <c r="D480" s="113">
        <v>3351.8928105982004</v>
      </c>
      <c r="E480" s="77">
        <v>0.0031161587593896683</v>
      </c>
      <c r="F480" s="113">
        <v>63250.4533092848</v>
      </c>
      <c r="G480" s="77">
        <v>0.007518435787237451</v>
      </c>
      <c r="H480" s="113">
        <v>10856.971849139902</v>
      </c>
      <c r="I480" s="77">
        <v>0.008446716513737155</v>
      </c>
      <c r="J480" s="113">
        <v>0</v>
      </c>
      <c r="K480" s="77"/>
      <c r="L480" s="113">
        <v>0</v>
      </c>
      <c r="M480" s="77"/>
      <c r="N480" s="113">
        <v>0</v>
      </c>
      <c r="O480" s="77"/>
      <c r="P480" s="113">
        <v>0</v>
      </c>
      <c r="Q480" s="77"/>
      <c r="R480" s="113">
        <v>0</v>
      </c>
      <c r="S480" s="77"/>
      <c r="T480" s="113">
        <v>0</v>
      </c>
      <c r="U480" s="77"/>
      <c r="V480" s="113">
        <v>0</v>
      </c>
      <c r="W480" s="77"/>
      <c r="X480" s="113">
        <v>0</v>
      </c>
      <c r="Y480" s="77"/>
      <c r="Z480" s="113">
        <v>0</v>
      </c>
      <c r="AA480" s="77"/>
      <c r="AB480" s="113">
        <v>0</v>
      </c>
      <c r="AC480" s="77"/>
      <c r="AD480" s="113">
        <v>0</v>
      </c>
      <c r="AE480" s="77"/>
      <c r="AF480" s="113">
        <v>0</v>
      </c>
      <c r="AG480" s="77"/>
      <c r="AH480" s="113">
        <v>77459.3179690229</v>
      </c>
      <c r="AI480" s="77">
        <v>0.0004497212806291347</v>
      </c>
    </row>
    <row r="481" spans="1:35" ht="16.5" customHeight="1">
      <c r="A481" s="73" t="s">
        <v>921</v>
      </c>
      <c r="B481" s="113">
        <v>0</v>
      </c>
      <c r="C481" s="77"/>
      <c r="D481" s="113">
        <v>0</v>
      </c>
      <c r="E481" s="77"/>
      <c r="F481" s="113">
        <v>0</v>
      </c>
      <c r="G481" s="77"/>
      <c r="H481" s="113">
        <v>0</v>
      </c>
      <c r="I481" s="77"/>
      <c r="J481" s="113">
        <v>0</v>
      </c>
      <c r="K481" s="77"/>
      <c r="L481" s="113">
        <v>0.048092754700000004</v>
      </c>
      <c r="M481" s="77">
        <v>6.353963707038273E-09</v>
      </c>
      <c r="N481" s="113">
        <v>0.048092754700000004</v>
      </c>
      <c r="O481" s="77">
        <v>9.944416690384951E-10</v>
      </c>
      <c r="P481" s="113">
        <v>0.048092754700000004</v>
      </c>
      <c r="Q481" s="77">
        <v>6.340521753420155E-09</v>
      </c>
      <c r="R481" s="113">
        <v>0</v>
      </c>
      <c r="S481" s="77"/>
      <c r="T481" s="113">
        <v>0</v>
      </c>
      <c r="U481" s="77"/>
      <c r="V481" s="113">
        <v>0.41869552299999996</v>
      </c>
      <c r="W481" s="77">
        <v>1.2964459408724976E-08</v>
      </c>
      <c r="X481" s="113">
        <v>0</v>
      </c>
      <c r="Y481" s="77"/>
      <c r="Z481" s="113">
        <v>0</v>
      </c>
      <c r="AA481" s="77"/>
      <c r="AB481" s="113">
        <v>0</v>
      </c>
      <c r="AC481" s="77"/>
      <c r="AD481" s="113">
        <v>0</v>
      </c>
      <c r="AE481" s="77"/>
      <c r="AF481" s="113">
        <v>0</v>
      </c>
      <c r="AG481" s="77"/>
      <c r="AH481" s="113">
        <v>0.5629737871</v>
      </c>
      <c r="AI481" s="77">
        <v>3.268571156235802E-09</v>
      </c>
    </row>
    <row r="482" spans="1:35" ht="16.5" customHeight="1">
      <c r="A482" s="78" t="s">
        <v>877</v>
      </c>
      <c r="B482" s="113">
        <v>0</v>
      </c>
      <c r="C482" s="77"/>
      <c r="D482" s="113">
        <v>0</v>
      </c>
      <c r="E482" s="77"/>
      <c r="F482" s="113">
        <v>0</v>
      </c>
      <c r="G482" s="77"/>
      <c r="H482" s="113">
        <v>0</v>
      </c>
      <c r="I482" s="77"/>
      <c r="J482" s="113">
        <v>0</v>
      </c>
      <c r="K482" s="77"/>
      <c r="L482" s="113">
        <v>0.048092754700000004</v>
      </c>
      <c r="M482" s="77">
        <v>6.353963707038273E-09</v>
      </c>
      <c r="N482" s="113">
        <v>0.048092754700000004</v>
      </c>
      <c r="O482" s="77">
        <v>9.944416690384951E-10</v>
      </c>
      <c r="P482" s="113">
        <v>0.048092754700000004</v>
      </c>
      <c r="Q482" s="77">
        <v>6.340521753420155E-09</v>
      </c>
      <c r="R482" s="113">
        <v>0</v>
      </c>
      <c r="S482" s="77"/>
      <c r="T482" s="113">
        <v>0</v>
      </c>
      <c r="U482" s="77"/>
      <c r="V482" s="113">
        <v>0.41869552299999996</v>
      </c>
      <c r="W482" s="77">
        <v>1.2964459408724976E-08</v>
      </c>
      <c r="X482" s="113">
        <v>0</v>
      </c>
      <c r="Y482" s="77"/>
      <c r="Z482" s="113">
        <v>0</v>
      </c>
      <c r="AA482" s="77"/>
      <c r="AB482" s="113">
        <v>0</v>
      </c>
      <c r="AC482" s="77"/>
      <c r="AD482" s="113">
        <v>0</v>
      </c>
      <c r="AE482" s="77"/>
      <c r="AF482" s="113">
        <v>0</v>
      </c>
      <c r="AG482" s="77"/>
      <c r="AH482" s="113">
        <v>0.5629737871</v>
      </c>
      <c r="AI482" s="77">
        <v>3.268571156235802E-09</v>
      </c>
    </row>
    <row r="483" spans="1:35" ht="16.5" customHeight="1">
      <c r="A483" s="73" t="s">
        <v>922</v>
      </c>
      <c r="B483" s="113">
        <v>0</v>
      </c>
      <c r="C483" s="77"/>
      <c r="D483" s="113">
        <v>0</v>
      </c>
      <c r="E483" s="77"/>
      <c r="F483" s="113">
        <v>0</v>
      </c>
      <c r="G483" s="77"/>
      <c r="H483" s="113">
        <v>0</v>
      </c>
      <c r="I483" s="77"/>
      <c r="J483" s="113">
        <v>0</v>
      </c>
      <c r="K483" s="77"/>
      <c r="L483" s="113">
        <v>0</v>
      </c>
      <c r="M483" s="77"/>
      <c r="N483" s="113">
        <v>0</v>
      </c>
      <c r="O483" s="77"/>
      <c r="P483" s="113">
        <v>0</v>
      </c>
      <c r="Q483" s="77"/>
      <c r="R483" s="113">
        <v>0</v>
      </c>
      <c r="S483" s="77"/>
      <c r="T483" s="113">
        <v>0</v>
      </c>
      <c r="U483" s="77"/>
      <c r="V483" s="113">
        <v>0</v>
      </c>
      <c r="W483" s="77"/>
      <c r="X483" s="113">
        <v>0</v>
      </c>
      <c r="Y483" s="77"/>
      <c r="Z483" s="113">
        <v>0</v>
      </c>
      <c r="AA483" s="77"/>
      <c r="AB483" s="113">
        <v>168371.814945407</v>
      </c>
      <c r="AC483" s="77">
        <v>0.02682148817045536</v>
      </c>
      <c r="AD483" s="113">
        <v>763120.174452722</v>
      </c>
      <c r="AE483" s="77">
        <v>0.019092658686117214</v>
      </c>
      <c r="AF483" s="113">
        <v>174569.75735795</v>
      </c>
      <c r="AG483" s="77">
        <v>0.027492859516666586</v>
      </c>
      <c r="AH483" s="113">
        <v>1106061.746756079</v>
      </c>
      <c r="AI483" s="77">
        <v>0.006421687128783741</v>
      </c>
    </row>
    <row r="484" spans="1:35" ht="16.5" customHeight="1">
      <c r="A484" s="78" t="s">
        <v>877</v>
      </c>
      <c r="B484" s="113">
        <v>0</v>
      </c>
      <c r="C484" s="77"/>
      <c r="D484" s="113">
        <v>0</v>
      </c>
      <c r="E484" s="77"/>
      <c r="F484" s="113">
        <v>0</v>
      </c>
      <c r="G484" s="77"/>
      <c r="H484" s="113">
        <v>0</v>
      </c>
      <c r="I484" s="77"/>
      <c r="J484" s="113">
        <v>0</v>
      </c>
      <c r="K484" s="77"/>
      <c r="L484" s="113">
        <v>0</v>
      </c>
      <c r="M484" s="77"/>
      <c r="N484" s="113">
        <v>0</v>
      </c>
      <c r="O484" s="77"/>
      <c r="P484" s="113">
        <v>0</v>
      </c>
      <c r="Q484" s="77"/>
      <c r="R484" s="113">
        <v>0</v>
      </c>
      <c r="S484" s="77"/>
      <c r="T484" s="113">
        <v>0</v>
      </c>
      <c r="U484" s="77"/>
      <c r="V484" s="113">
        <v>0</v>
      </c>
      <c r="W484" s="77"/>
      <c r="X484" s="113">
        <v>0</v>
      </c>
      <c r="Y484" s="77"/>
      <c r="Z484" s="113">
        <v>0</v>
      </c>
      <c r="AA484" s="77"/>
      <c r="AB484" s="113">
        <v>168371.814945407</v>
      </c>
      <c r="AC484" s="77">
        <v>0.02682148817045536</v>
      </c>
      <c r="AD484" s="113">
        <v>763120.174452722</v>
      </c>
      <c r="AE484" s="77">
        <v>0.019092658686117214</v>
      </c>
      <c r="AF484" s="113">
        <v>174569.75735795</v>
      </c>
      <c r="AG484" s="77">
        <v>0.027492859516666586</v>
      </c>
      <c r="AH484" s="113">
        <v>1106061.746756079</v>
      </c>
      <c r="AI484" s="77">
        <v>0.006421687128783741</v>
      </c>
    </row>
    <row r="485" spans="1:35" ht="16.5" customHeight="1">
      <c r="A485" s="73" t="s">
        <v>923</v>
      </c>
      <c r="B485" s="113">
        <v>0</v>
      </c>
      <c r="C485" s="77"/>
      <c r="D485" s="113">
        <v>0</v>
      </c>
      <c r="E485" s="77"/>
      <c r="F485" s="113">
        <v>0</v>
      </c>
      <c r="G485" s="77"/>
      <c r="H485" s="113">
        <v>0</v>
      </c>
      <c r="I485" s="77"/>
      <c r="J485" s="113">
        <v>0</v>
      </c>
      <c r="K485" s="77"/>
      <c r="L485" s="113">
        <v>0</v>
      </c>
      <c r="M485" s="77"/>
      <c r="N485" s="113">
        <v>0.05604741</v>
      </c>
      <c r="O485" s="77">
        <v>1.1589246715718875E-09</v>
      </c>
      <c r="P485" s="113">
        <v>0</v>
      </c>
      <c r="Q485" s="77"/>
      <c r="R485" s="113">
        <v>0</v>
      </c>
      <c r="S485" s="77"/>
      <c r="T485" s="113">
        <v>0</v>
      </c>
      <c r="U485" s="77"/>
      <c r="V485" s="113">
        <v>0</v>
      </c>
      <c r="W485" s="77"/>
      <c r="X485" s="113">
        <v>0</v>
      </c>
      <c r="Y485" s="77"/>
      <c r="Z485" s="113">
        <v>0</v>
      </c>
      <c r="AA485" s="77"/>
      <c r="AB485" s="113">
        <v>36124.34926212</v>
      </c>
      <c r="AC485" s="77">
        <v>0.005754578381859868</v>
      </c>
      <c r="AD485" s="113">
        <v>245151.37134</v>
      </c>
      <c r="AE485" s="77">
        <v>0.006133491966432316</v>
      </c>
      <c r="AF485" s="113">
        <v>0</v>
      </c>
      <c r="AG485" s="77"/>
      <c r="AH485" s="113">
        <v>281275.77664953</v>
      </c>
      <c r="AI485" s="77">
        <v>0.0016330598538883154</v>
      </c>
    </row>
    <row r="486" spans="1:35" ht="16.5" customHeight="1">
      <c r="A486" s="78" t="s">
        <v>877</v>
      </c>
      <c r="B486" s="113">
        <v>0</v>
      </c>
      <c r="C486" s="77"/>
      <c r="D486" s="113">
        <v>0</v>
      </c>
      <c r="E486" s="77"/>
      <c r="F486" s="113">
        <v>0</v>
      </c>
      <c r="G486" s="77"/>
      <c r="H486" s="113">
        <v>0</v>
      </c>
      <c r="I486" s="77"/>
      <c r="J486" s="113">
        <v>0</v>
      </c>
      <c r="K486" s="77"/>
      <c r="L486" s="113">
        <v>0</v>
      </c>
      <c r="M486" s="77"/>
      <c r="N486" s="113">
        <v>0.05604741</v>
      </c>
      <c r="O486" s="77">
        <v>1.1589246715718875E-09</v>
      </c>
      <c r="P486" s="113">
        <v>0</v>
      </c>
      <c r="Q486" s="77"/>
      <c r="R486" s="113">
        <v>0</v>
      </c>
      <c r="S486" s="77"/>
      <c r="T486" s="113">
        <v>0</v>
      </c>
      <c r="U486" s="77"/>
      <c r="V486" s="113">
        <v>0</v>
      </c>
      <c r="W486" s="77"/>
      <c r="X486" s="113">
        <v>0</v>
      </c>
      <c r="Y486" s="77"/>
      <c r="Z486" s="113">
        <v>0</v>
      </c>
      <c r="AA486" s="77"/>
      <c r="AB486" s="113">
        <v>36124.34926212</v>
      </c>
      <c r="AC486" s="77">
        <v>0.005754578381859868</v>
      </c>
      <c r="AD486" s="113">
        <v>245151.37134</v>
      </c>
      <c r="AE486" s="77">
        <v>0.006133491966432316</v>
      </c>
      <c r="AF486" s="113">
        <v>0</v>
      </c>
      <c r="AG486" s="77"/>
      <c r="AH486" s="113">
        <v>281275.77664953</v>
      </c>
      <c r="AI486" s="77">
        <v>0.0016330598538883154</v>
      </c>
    </row>
    <row r="487" spans="1:35" ht="16.5" customHeight="1">
      <c r="A487" s="73" t="s">
        <v>924</v>
      </c>
      <c r="B487" s="113">
        <v>0</v>
      </c>
      <c r="C487" s="77"/>
      <c r="D487" s="113">
        <v>4644.395251549599</v>
      </c>
      <c r="E487" s="77">
        <v>0.004317761265940119</v>
      </c>
      <c r="F487" s="113">
        <v>162885.72165525152</v>
      </c>
      <c r="G487" s="77">
        <v>0.019361850782863406</v>
      </c>
      <c r="H487" s="113">
        <v>46156.164776510595</v>
      </c>
      <c r="I487" s="77">
        <v>0.03590946395052236</v>
      </c>
      <c r="J487" s="113">
        <v>0</v>
      </c>
      <c r="K487" s="77"/>
      <c r="L487" s="113">
        <v>0</v>
      </c>
      <c r="M487" s="77"/>
      <c r="N487" s="113">
        <v>202177.789539194</v>
      </c>
      <c r="O487" s="77">
        <v>0.004180546939472146</v>
      </c>
      <c r="P487" s="113">
        <v>78624.6959319088</v>
      </c>
      <c r="Q487" s="77">
        <v>0.010365835727690453</v>
      </c>
      <c r="R487" s="113">
        <v>0</v>
      </c>
      <c r="S487" s="77"/>
      <c r="T487" s="113">
        <v>9085.551955786901</v>
      </c>
      <c r="U487" s="77">
        <v>0.0018986833238403395</v>
      </c>
      <c r="V487" s="113">
        <v>247893.82908483702</v>
      </c>
      <c r="W487" s="77">
        <v>0.007675767492846529</v>
      </c>
      <c r="X487" s="113">
        <v>99641.70552117699</v>
      </c>
      <c r="Y487" s="77">
        <v>0.017911809360884826</v>
      </c>
      <c r="Z487" s="113">
        <v>0</v>
      </c>
      <c r="AA487" s="77"/>
      <c r="AB487" s="113">
        <v>7670.124552272</v>
      </c>
      <c r="AC487" s="77">
        <v>0.0012218443746739133</v>
      </c>
      <c r="AD487" s="113">
        <v>345155.60485224</v>
      </c>
      <c r="AE487" s="77">
        <v>0.008635518202320088</v>
      </c>
      <c r="AF487" s="113">
        <v>123164.50002206</v>
      </c>
      <c r="AG487" s="77">
        <v>0.01939708428192283</v>
      </c>
      <c r="AH487" s="113">
        <v>1327100.0831427872</v>
      </c>
      <c r="AI487" s="77">
        <v>0.007705014252161174</v>
      </c>
    </row>
    <row r="488" spans="1:35" ht="16.5" customHeight="1">
      <c r="A488" s="78" t="s">
        <v>877</v>
      </c>
      <c r="B488" s="113">
        <v>0</v>
      </c>
      <c r="C488" s="77"/>
      <c r="D488" s="113">
        <v>4644.395251549599</v>
      </c>
      <c r="E488" s="77">
        <v>0.004317761265940119</v>
      </c>
      <c r="F488" s="113">
        <v>162885.72165525152</v>
      </c>
      <c r="G488" s="77">
        <v>0.019361850782863406</v>
      </c>
      <c r="H488" s="113">
        <v>46156.164776510595</v>
      </c>
      <c r="I488" s="77">
        <v>0.03590946395052236</v>
      </c>
      <c r="J488" s="113">
        <v>0</v>
      </c>
      <c r="K488" s="77"/>
      <c r="L488" s="113">
        <v>0</v>
      </c>
      <c r="M488" s="77"/>
      <c r="N488" s="113">
        <v>202177.789539194</v>
      </c>
      <c r="O488" s="77">
        <v>0.004180546939472146</v>
      </c>
      <c r="P488" s="113">
        <v>78624.6959319088</v>
      </c>
      <c r="Q488" s="77">
        <v>0.010365835727690453</v>
      </c>
      <c r="R488" s="113">
        <v>0</v>
      </c>
      <c r="S488" s="77"/>
      <c r="T488" s="113">
        <v>9085.551955786901</v>
      </c>
      <c r="U488" s="77">
        <v>0.0018986833238403395</v>
      </c>
      <c r="V488" s="113">
        <v>247893.82908483702</v>
      </c>
      <c r="W488" s="77">
        <v>0.007675767492846529</v>
      </c>
      <c r="X488" s="113">
        <v>99641.70552117699</v>
      </c>
      <c r="Y488" s="77">
        <v>0.017911809360884826</v>
      </c>
      <c r="Z488" s="113">
        <v>0</v>
      </c>
      <c r="AA488" s="77"/>
      <c r="AB488" s="113">
        <v>7670.124552272</v>
      </c>
      <c r="AC488" s="77">
        <v>0.0012218443746739133</v>
      </c>
      <c r="AD488" s="113">
        <v>345155.60485224</v>
      </c>
      <c r="AE488" s="77">
        <v>0.008635518202320088</v>
      </c>
      <c r="AF488" s="113">
        <v>123164.50002206</v>
      </c>
      <c r="AG488" s="77">
        <v>0.01939708428192283</v>
      </c>
      <c r="AH488" s="113">
        <v>1327100.0831427872</v>
      </c>
      <c r="AI488" s="77">
        <v>0.007705014252161174</v>
      </c>
    </row>
    <row r="489" spans="1:35" ht="16.5" customHeight="1">
      <c r="A489" s="73" t="s">
        <v>925</v>
      </c>
      <c r="B489" s="113">
        <v>0</v>
      </c>
      <c r="C489" s="77"/>
      <c r="D489" s="113">
        <v>0</v>
      </c>
      <c r="E489" s="77"/>
      <c r="F489" s="113">
        <v>0</v>
      </c>
      <c r="G489" s="77"/>
      <c r="H489" s="113">
        <v>0</v>
      </c>
      <c r="I489" s="77"/>
      <c r="J489" s="113">
        <v>0</v>
      </c>
      <c r="K489" s="77"/>
      <c r="L489" s="113">
        <v>0</v>
      </c>
      <c r="M489" s="77"/>
      <c r="N489" s="113">
        <v>0</v>
      </c>
      <c r="O489" s="77"/>
      <c r="P489" s="113">
        <v>0</v>
      </c>
      <c r="Q489" s="77"/>
      <c r="R489" s="113">
        <v>0</v>
      </c>
      <c r="S489" s="77"/>
      <c r="T489" s="113">
        <v>0</v>
      </c>
      <c r="U489" s="77"/>
      <c r="V489" s="113">
        <v>45721.309439601</v>
      </c>
      <c r="W489" s="77">
        <v>0.001415711484317594</v>
      </c>
      <c r="X489" s="113">
        <v>0</v>
      </c>
      <c r="Y489" s="77"/>
      <c r="Z489" s="113">
        <v>0</v>
      </c>
      <c r="AA489" s="77"/>
      <c r="AB489" s="113">
        <v>0</v>
      </c>
      <c r="AC489" s="77"/>
      <c r="AD489" s="113">
        <v>0</v>
      </c>
      <c r="AE489" s="77"/>
      <c r="AF489" s="113">
        <v>0</v>
      </c>
      <c r="AG489" s="77"/>
      <c r="AH489" s="113">
        <v>45721.309439601</v>
      </c>
      <c r="AI489" s="77">
        <v>0.0002654534841300989</v>
      </c>
    </row>
    <row r="490" spans="1:35" ht="16.5" customHeight="1">
      <c r="A490" s="78" t="s">
        <v>878</v>
      </c>
      <c r="B490" s="113">
        <v>0</v>
      </c>
      <c r="C490" s="77"/>
      <c r="D490" s="113">
        <v>0</v>
      </c>
      <c r="E490" s="77"/>
      <c r="F490" s="113">
        <v>0</v>
      </c>
      <c r="G490" s="77"/>
      <c r="H490" s="113">
        <v>0</v>
      </c>
      <c r="I490" s="77"/>
      <c r="J490" s="113">
        <v>0</v>
      </c>
      <c r="K490" s="77"/>
      <c r="L490" s="113">
        <v>0</v>
      </c>
      <c r="M490" s="77"/>
      <c r="N490" s="113">
        <v>0</v>
      </c>
      <c r="O490" s="77"/>
      <c r="P490" s="113">
        <v>0</v>
      </c>
      <c r="Q490" s="77"/>
      <c r="R490" s="113">
        <v>0</v>
      </c>
      <c r="S490" s="77"/>
      <c r="T490" s="113">
        <v>0</v>
      </c>
      <c r="U490" s="77"/>
      <c r="V490" s="113">
        <v>45721.309439601</v>
      </c>
      <c r="W490" s="77">
        <v>0.001415711484317594</v>
      </c>
      <c r="X490" s="113">
        <v>0</v>
      </c>
      <c r="Y490" s="77"/>
      <c r="Z490" s="113">
        <v>0</v>
      </c>
      <c r="AA490" s="77"/>
      <c r="AB490" s="113">
        <v>0</v>
      </c>
      <c r="AC490" s="77"/>
      <c r="AD490" s="113">
        <v>0</v>
      </c>
      <c r="AE490" s="77"/>
      <c r="AF490" s="113">
        <v>0</v>
      </c>
      <c r="AG490" s="77"/>
      <c r="AH490" s="113">
        <v>45721.309439601</v>
      </c>
      <c r="AI490" s="77">
        <v>0.0002654534841300989</v>
      </c>
    </row>
    <row r="491" spans="1:35" ht="16.5" customHeight="1">
      <c r="A491" s="73" t="s">
        <v>926</v>
      </c>
      <c r="B491" s="113">
        <v>0</v>
      </c>
      <c r="C491" s="77"/>
      <c r="D491" s="113">
        <v>0</v>
      </c>
      <c r="E491" s="77"/>
      <c r="F491" s="113">
        <v>0</v>
      </c>
      <c r="G491" s="77"/>
      <c r="H491" s="113">
        <v>0</v>
      </c>
      <c r="I491" s="77"/>
      <c r="J491" s="113">
        <v>0</v>
      </c>
      <c r="K491" s="77"/>
      <c r="L491" s="113">
        <v>0</v>
      </c>
      <c r="M491" s="77"/>
      <c r="N491" s="113">
        <v>99265.4350383899</v>
      </c>
      <c r="O491" s="77">
        <v>0.0020525687395779135</v>
      </c>
      <c r="P491" s="113">
        <v>66176.99762818721</v>
      </c>
      <c r="Q491" s="77">
        <v>0.008724738178442396</v>
      </c>
      <c r="R491" s="113">
        <v>0</v>
      </c>
      <c r="S491" s="77"/>
      <c r="T491" s="113">
        <v>0</v>
      </c>
      <c r="U491" s="77"/>
      <c r="V491" s="113">
        <v>66228.1717669027</v>
      </c>
      <c r="W491" s="77">
        <v>0.00205068456054658</v>
      </c>
      <c r="X491" s="113">
        <v>33114.0657175978</v>
      </c>
      <c r="Y491" s="77">
        <v>0.0059526563620628135</v>
      </c>
      <c r="Z491" s="113">
        <v>0</v>
      </c>
      <c r="AA491" s="77"/>
      <c r="AB491" s="113">
        <v>0</v>
      </c>
      <c r="AC491" s="77"/>
      <c r="AD491" s="113">
        <v>165442.473451449</v>
      </c>
      <c r="AE491" s="77">
        <v>0.004139238855873308</v>
      </c>
      <c r="AF491" s="113">
        <v>0</v>
      </c>
      <c r="AG491" s="77"/>
      <c r="AH491" s="113">
        <v>430227.14360252663</v>
      </c>
      <c r="AI491" s="77">
        <v>0.0024978570307024814</v>
      </c>
    </row>
    <row r="492" spans="1:35" ht="16.5" customHeight="1">
      <c r="A492" s="78" t="s">
        <v>878</v>
      </c>
      <c r="B492" s="113">
        <v>0</v>
      </c>
      <c r="C492" s="77"/>
      <c r="D492" s="113">
        <v>0</v>
      </c>
      <c r="E492" s="77"/>
      <c r="F492" s="113">
        <v>0</v>
      </c>
      <c r="G492" s="77"/>
      <c r="H492" s="113">
        <v>0</v>
      </c>
      <c r="I492" s="77"/>
      <c r="J492" s="113">
        <v>0</v>
      </c>
      <c r="K492" s="77"/>
      <c r="L492" s="113">
        <v>0</v>
      </c>
      <c r="M492" s="77"/>
      <c r="N492" s="113">
        <v>99265.4350383899</v>
      </c>
      <c r="O492" s="77">
        <v>0.0020525687395779135</v>
      </c>
      <c r="P492" s="113">
        <v>66176.99762818721</v>
      </c>
      <c r="Q492" s="77">
        <v>0.008724738178442396</v>
      </c>
      <c r="R492" s="113">
        <v>0</v>
      </c>
      <c r="S492" s="77"/>
      <c r="T492" s="113">
        <v>0</v>
      </c>
      <c r="U492" s="77"/>
      <c r="V492" s="113">
        <v>66228.1717669027</v>
      </c>
      <c r="W492" s="77">
        <v>0.00205068456054658</v>
      </c>
      <c r="X492" s="113">
        <v>33114.0657175978</v>
      </c>
      <c r="Y492" s="77">
        <v>0.0059526563620628135</v>
      </c>
      <c r="Z492" s="113">
        <v>0</v>
      </c>
      <c r="AA492" s="77"/>
      <c r="AB492" s="113">
        <v>0</v>
      </c>
      <c r="AC492" s="77"/>
      <c r="AD492" s="113">
        <v>165442.473451449</v>
      </c>
      <c r="AE492" s="77">
        <v>0.004139238855873308</v>
      </c>
      <c r="AF492" s="113">
        <v>0</v>
      </c>
      <c r="AG492" s="77"/>
      <c r="AH492" s="113">
        <v>430227.14360252663</v>
      </c>
      <c r="AI492" s="77">
        <v>0.0024978570307024814</v>
      </c>
    </row>
    <row r="493" spans="1:35" ht="16.5" customHeight="1">
      <c r="A493" s="73" t="s">
        <v>927</v>
      </c>
      <c r="B493" s="113">
        <v>0</v>
      </c>
      <c r="C493" s="77"/>
      <c r="D493" s="113">
        <v>0</v>
      </c>
      <c r="E493" s="77"/>
      <c r="F493" s="113">
        <v>0</v>
      </c>
      <c r="G493" s="77"/>
      <c r="H493" s="113">
        <v>0</v>
      </c>
      <c r="I493" s="77"/>
      <c r="J493" s="113">
        <v>0</v>
      </c>
      <c r="K493" s="77"/>
      <c r="L493" s="113">
        <v>0</v>
      </c>
      <c r="M493" s="77"/>
      <c r="N493" s="113">
        <v>0</v>
      </c>
      <c r="O493" s="77"/>
      <c r="P493" s="113">
        <v>0</v>
      </c>
      <c r="Q493" s="77"/>
      <c r="R493" s="113">
        <v>0</v>
      </c>
      <c r="S493" s="77"/>
      <c r="T493" s="113">
        <v>0</v>
      </c>
      <c r="U493" s="77"/>
      <c r="V493" s="113">
        <v>25122.4808640108</v>
      </c>
      <c r="W493" s="77">
        <v>0.0007778907714949176</v>
      </c>
      <c r="X493" s="113">
        <v>6280.5936777786</v>
      </c>
      <c r="Y493" s="77">
        <v>0.0011290131581061674</v>
      </c>
      <c r="Z493" s="113">
        <v>0</v>
      </c>
      <c r="AA493" s="77"/>
      <c r="AB493" s="113">
        <v>0</v>
      </c>
      <c r="AC493" s="77"/>
      <c r="AD493" s="113">
        <v>0</v>
      </c>
      <c r="AE493" s="77"/>
      <c r="AF493" s="113">
        <v>0</v>
      </c>
      <c r="AG493" s="77"/>
      <c r="AH493" s="113">
        <v>31403.074541789396</v>
      </c>
      <c r="AI493" s="77">
        <v>0.0001823232022811452</v>
      </c>
    </row>
    <row r="494" spans="1:35" ht="16.5" customHeight="1">
      <c r="A494" s="78" t="s">
        <v>878</v>
      </c>
      <c r="B494" s="113">
        <v>0</v>
      </c>
      <c r="C494" s="77"/>
      <c r="D494" s="113">
        <v>0</v>
      </c>
      <c r="E494" s="77"/>
      <c r="F494" s="113">
        <v>0</v>
      </c>
      <c r="G494" s="77"/>
      <c r="H494" s="113">
        <v>0</v>
      </c>
      <c r="I494" s="77"/>
      <c r="J494" s="113">
        <v>0</v>
      </c>
      <c r="K494" s="77"/>
      <c r="L494" s="113">
        <v>0</v>
      </c>
      <c r="M494" s="77"/>
      <c r="N494" s="113">
        <v>0</v>
      </c>
      <c r="O494" s="77"/>
      <c r="P494" s="113">
        <v>0</v>
      </c>
      <c r="Q494" s="77"/>
      <c r="R494" s="113">
        <v>0</v>
      </c>
      <c r="S494" s="77"/>
      <c r="T494" s="113">
        <v>0</v>
      </c>
      <c r="U494" s="77"/>
      <c r="V494" s="113">
        <v>25122.4808640108</v>
      </c>
      <c r="W494" s="77">
        <v>0.0007778907714949176</v>
      </c>
      <c r="X494" s="113">
        <v>6280.5936777786</v>
      </c>
      <c r="Y494" s="77">
        <v>0.0011290131581061674</v>
      </c>
      <c r="Z494" s="113">
        <v>0</v>
      </c>
      <c r="AA494" s="77"/>
      <c r="AB494" s="113">
        <v>0</v>
      </c>
      <c r="AC494" s="77"/>
      <c r="AD494" s="113">
        <v>0</v>
      </c>
      <c r="AE494" s="77"/>
      <c r="AF494" s="113">
        <v>0</v>
      </c>
      <c r="AG494" s="77"/>
      <c r="AH494" s="113">
        <v>31403.074541789396</v>
      </c>
      <c r="AI494" s="77">
        <v>0.0001823232022811452</v>
      </c>
    </row>
    <row r="495" spans="1:35" ht="16.5" customHeight="1">
      <c r="A495" s="73" t="s">
        <v>928</v>
      </c>
      <c r="B495" s="113">
        <v>0</v>
      </c>
      <c r="C495" s="77"/>
      <c r="D495" s="113">
        <v>0</v>
      </c>
      <c r="E495" s="77"/>
      <c r="F495" s="113">
        <v>0</v>
      </c>
      <c r="G495" s="77"/>
      <c r="H495" s="113">
        <v>0</v>
      </c>
      <c r="I495" s="77"/>
      <c r="J495" s="113">
        <v>0</v>
      </c>
      <c r="K495" s="77"/>
      <c r="L495" s="113">
        <v>0</v>
      </c>
      <c r="M495" s="77"/>
      <c r="N495" s="113">
        <v>0</v>
      </c>
      <c r="O495" s="77"/>
      <c r="P495" s="113">
        <v>0</v>
      </c>
      <c r="Q495" s="77"/>
      <c r="R495" s="113">
        <v>0</v>
      </c>
      <c r="S495" s="77"/>
      <c r="T495" s="113">
        <v>0</v>
      </c>
      <c r="U495" s="77"/>
      <c r="V495" s="113">
        <v>0</v>
      </c>
      <c r="W495" s="77"/>
      <c r="X495" s="113">
        <v>0</v>
      </c>
      <c r="Y495" s="77"/>
      <c r="Z495" s="113">
        <v>0</v>
      </c>
      <c r="AA495" s="77"/>
      <c r="AB495" s="113">
        <v>0</v>
      </c>
      <c r="AC495" s="77"/>
      <c r="AD495" s="113">
        <v>206843.22330244302</v>
      </c>
      <c r="AE495" s="77">
        <v>0.005175052627696632</v>
      </c>
      <c r="AF495" s="113">
        <v>88646.8908626762</v>
      </c>
      <c r="AG495" s="77">
        <v>0.013960932030623815</v>
      </c>
      <c r="AH495" s="113">
        <v>295490.11416511924</v>
      </c>
      <c r="AI495" s="77">
        <v>0.0017155869176221062</v>
      </c>
    </row>
    <row r="496" spans="1:35" ht="16.5" customHeight="1">
      <c r="A496" s="78" t="s">
        <v>878</v>
      </c>
      <c r="B496" s="113">
        <v>0</v>
      </c>
      <c r="C496" s="77"/>
      <c r="D496" s="113">
        <v>0</v>
      </c>
      <c r="E496" s="77"/>
      <c r="F496" s="113">
        <v>0</v>
      </c>
      <c r="G496" s="77"/>
      <c r="H496" s="113">
        <v>0</v>
      </c>
      <c r="I496" s="77"/>
      <c r="J496" s="113">
        <v>0</v>
      </c>
      <c r="K496" s="77"/>
      <c r="L496" s="113">
        <v>0</v>
      </c>
      <c r="M496" s="77"/>
      <c r="N496" s="113">
        <v>0</v>
      </c>
      <c r="O496" s="77"/>
      <c r="P496" s="113">
        <v>0</v>
      </c>
      <c r="Q496" s="77"/>
      <c r="R496" s="113">
        <v>0</v>
      </c>
      <c r="S496" s="77"/>
      <c r="T496" s="113">
        <v>0</v>
      </c>
      <c r="U496" s="77"/>
      <c r="V496" s="113">
        <v>0</v>
      </c>
      <c r="W496" s="77"/>
      <c r="X496" s="113">
        <v>0</v>
      </c>
      <c r="Y496" s="77"/>
      <c r="Z496" s="113">
        <v>0</v>
      </c>
      <c r="AA496" s="77"/>
      <c r="AB496" s="113">
        <v>0</v>
      </c>
      <c r="AC496" s="77"/>
      <c r="AD496" s="113">
        <v>206843.22330244302</v>
      </c>
      <c r="AE496" s="77">
        <v>0.005175052627696632</v>
      </c>
      <c r="AF496" s="113">
        <v>88646.8908626762</v>
      </c>
      <c r="AG496" s="77">
        <v>0.013960932030623815</v>
      </c>
      <c r="AH496" s="113">
        <v>295490.11416511924</v>
      </c>
      <c r="AI496" s="77">
        <v>0.0017155869176221062</v>
      </c>
    </row>
    <row r="497" spans="1:35" ht="16.5" customHeight="1">
      <c r="A497" s="73" t="s">
        <v>929</v>
      </c>
      <c r="B497" s="113">
        <v>0</v>
      </c>
      <c r="C497" s="77"/>
      <c r="D497" s="113">
        <v>42.787039911</v>
      </c>
      <c r="E497" s="77">
        <v>3.9777885732337256E-05</v>
      </c>
      <c r="F497" s="113">
        <v>472.2071758988</v>
      </c>
      <c r="G497" s="77">
        <v>5.613018001480016E-05</v>
      </c>
      <c r="H497" s="113">
        <v>72.3306045428</v>
      </c>
      <c r="I497" s="77">
        <v>5.627315980271801E-05</v>
      </c>
      <c r="J497" s="113">
        <v>0</v>
      </c>
      <c r="K497" s="77"/>
      <c r="L497" s="113">
        <v>0</v>
      </c>
      <c r="M497" s="77"/>
      <c r="N497" s="113">
        <v>0</v>
      </c>
      <c r="O497" s="77"/>
      <c r="P497" s="113">
        <v>0</v>
      </c>
      <c r="Q497" s="77"/>
      <c r="R497" s="113">
        <v>0</v>
      </c>
      <c r="S497" s="77"/>
      <c r="T497" s="113">
        <v>15.0866220921</v>
      </c>
      <c r="U497" s="77">
        <v>3.152776839397932E-06</v>
      </c>
      <c r="V497" s="113">
        <v>75.62410206279999</v>
      </c>
      <c r="W497" s="77">
        <v>2.3416195007044423E-06</v>
      </c>
      <c r="X497" s="113">
        <v>14.7879619748</v>
      </c>
      <c r="Y497" s="77">
        <v>2.658316157307608E-06</v>
      </c>
      <c r="Z497" s="113">
        <v>0</v>
      </c>
      <c r="AA497" s="77"/>
      <c r="AB497" s="113">
        <v>0</v>
      </c>
      <c r="AC497" s="77"/>
      <c r="AD497" s="113">
        <v>0</v>
      </c>
      <c r="AE497" s="77"/>
      <c r="AF497" s="113">
        <v>0</v>
      </c>
      <c r="AG497" s="77"/>
      <c r="AH497" s="113">
        <v>692.8235064823</v>
      </c>
      <c r="AI497" s="77">
        <v>4.022466021580411E-06</v>
      </c>
    </row>
    <row r="498" spans="1:35" ht="16.5" customHeight="1">
      <c r="A498" s="78" t="s">
        <v>877</v>
      </c>
      <c r="B498" s="113">
        <v>0</v>
      </c>
      <c r="C498" s="77"/>
      <c r="D498" s="113">
        <v>42.787039911</v>
      </c>
      <c r="E498" s="77">
        <v>3.9777885732337256E-05</v>
      </c>
      <c r="F498" s="113">
        <v>472.2071758988</v>
      </c>
      <c r="G498" s="77">
        <v>5.613018001480016E-05</v>
      </c>
      <c r="H498" s="113">
        <v>72.3306045428</v>
      </c>
      <c r="I498" s="77">
        <v>5.627315980271801E-05</v>
      </c>
      <c r="J498" s="113">
        <v>0</v>
      </c>
      <c r="K498" s="77"/>
      <c r="L498" s="113">
        <v>0</v>
      </c>
      <c r="M498" s="77"/>
      <c r="N498" s="113">
        <v>0</v>
      </c>
      <c r="O498" s="77"/>
      <c r="P498" s="113">
        <v>0</v>
      </c>
      <c r="Q498" s="77"/>
      <c r="R498" s="113">
        <v>0</v>
      </c>
      <c r="S498" s="77"/>
      <c r="T498" s="113">
        <v>15.0866220921</v>
      </c>
      <c r="U498" s="77">
        <v>3.152776839397932E-06</v>
      </c>
      <c r="V498" s="113">
        <v>75.62410206279999</v>
      </c>
      <c r="W498" s="77">
        <v>2.3416195007044423E-06</v>
      </c>
      <c r="X498" s="113">
        <v>14.7879619748</v>
      </c>
      <c r="Y498" s="77">
        <v>2.658316157307608E-06</v>
      </c>
      <c r="Z498" s="113">
        <v>0</v>
      </c>
      <c r="AA498" s="77"/>
      <c r="AB498" s="113">
        <v>0</v>
      </c>
      <c r="AC498" s="77"/>
      <c r="AD498" s="113">
        <v>0</v>
      </c>
      <c r="AE498" s="77"/>
      <c r="AF498" s="113">
        <v>0</v>
      </c>
      <c r="AG498" s="77"/>
      <c r="AH498" s="113">
        <v>692.8235064823</v>
      </c>
      <c r="AI498" s="77">
        <v>4.022466021580411E-06</v>
      </c>
    </row>
    <row r="499" spans="1:35" ht="16.5" customHeight="1">
      <c r="A499" s="73" t="s">
        <v>930</v>
      </c>
      <c r="B499" s="113">
        <v>0</v>
      </c>
      <c r="C499" s="77"/>
      <c r="D499" s="113">
        <v>0</v>
      </c>
      <c r="E499" s="77"/>
      <c r="F499" s="113">
        <v>0</v>
      </c>
      <c r="G499" s="77"/>
      <c r="H499" s="113">
        <v>0</v>
      </c>
      <c r="I499" s="77"/>
      <c r="J499" s="113">
        <v>0</v>
      </c>
      <c r="K499" s="77"/>
      <c r="L499" s="113">
        <v>0</v>
      </c>
      <c r="M499" s="77"/>
      <c r="N499" s="113">
        <v>0</v>
      </c>
      <c r="O499" s="77"/>
      <c r="P499" s="113">
        <v>0</v>
      </c>
      <c r="Q499" s="77"/>
      <c r="R499" s="113">
        <v>0</v>
      </c>
      <c r="S499" s="77"/>
      <c r="T499" s="113">
        <v>0</v>
      </c>
      <c r="U499" s="77"/>
      <c r="V499" s="113">
        <v>19137.2096541497</v>
      </c>
      <c r="W499" s="77">
        <v>0.000592563244956129</v>
      </c>
      <c r="X499" s="113">
        <v>9200.5839269615</v>
      </c>
      <c r="Y499" s="77">
        <v>0.0016539169461880646</v>
      </c>
      <c r="Z499" s="113">
        <v>0</v>
      </c>
      <c r="AA499" s="77"/>
      <c r="AB499" s="113">
        <v>0</v>
      </c>
      <c r="AC499" s="77"/>
      <c r="AD499" s="113">
        <v>0</v>
      </c>
      <c r="AE499" s="77"/>
      <c r="AF499" s="113">
        <v>0</v>
      </c>
      <c r="AG499" s="77"/>
      <c r="AH499" s="113">
        <v>28337.7935811112</v>
      </c>
      <c r="AI499" s="77">
        <v>0.00016452647859096765</v>
      </c>
    </row>
    <row r="500" spans="1:35" ht="16.5" customHeight="1">
      <c r="A500" s="78" t="s">
        <v>878</v>
      </c>
      <c r="B500" s="113">
        <v>0</v>
      </c>
      <c r="C500" s="77"/>
      <c r="D500" s="113">
        <v>0</v>
      </c>
      <c r="E500" s="77"/>
      <c r="F500" s="113">
        <v>0</v>
      </c>
      <c r="G500" s="77"/>
      <c r="H500" s="113">
        <v>0</v>
      </c>
      <c r="I500" s="77"/>
      <c r="J500" s="113">
        <v>0</v>
      </c>
      <c r="K500" s="77"/>
      <c r="L500" s="113">
        <v>0</v>
      </c>
      <c r="M500" s="77"/>
      <c r="N500" s="113">
        <v>0</v>
      </c>
      <c r="O500" s="77"/>
      <c r="P500" s="113">
        <v>0</v>
      </c>
      <c r="Q500" s="77"/>
      <c r="R500" s="113">
        <v>0</v>
      </c>
      <c r="S500" s="77"/>
      <c r="T500" s="113">
        <v>0</v>
      </c>
      <c r="U500" s="77"/>
      <c r="V500" s="113">
        <v>19137.2096541497</v>
      </c>
      <c r="W500" s="77">
        <v>0.000592563244956129</v>
      </c>
      <c r="X500" s="113">
        <v>9200.5839269615</v>
      </c>
      <c r="Y500" s="77">
        <v>0.0016539169461880646</v>
      </c>
      <c r="Z500" s="113">
        <v>0</v>
      </c>
      <c r="AA500" s="77"/>
      <c r="AB500" s="113">
        <v>0</v>
      </c>
      <c r="AC500" s="77"/>
      <c r="AD500" s="113">
        <v>0</v>
      </c>
      <c r="AE500" s="77"/>
      <c r="AF500" s="113">
        <v>0</v>
      </c>
      <c r="AG500" s="77"/>
      <c r="AH500" s="113">
        <v>28337.7935811112</v>
      </c>
      <c r="AI500" s="77">
        <v>0.00016452647859096765</v>
      </c>
    </row>
    <row r="501" spans="1:35" ht="16.5" customHeight="1">
      <c r="A501" s="73" t="s">
        <v>931</v>
      </c>
      <c r="B501" s="113">
        <v>0</v>
      </c>
      <c r="C501" s="77"/>
      <c r="D501" s="113">
        <v>0</v>
      </c>
      <c r="E501" s="77"/>
      <c r="F501" s="113">
        <v>0</v>
      </c>
      <c r="G501" s="77"/>
      <c r="H501" s="113">
        <v>0</v>
      </c>
      <c r="I501" s="77"/>
      <c r="J501" s="113">
        <v>0</v>
      </c>
      <c r="K501" s="77"/>
      <c r="L501" s="113">
        <v>0</v>
      </c>
      <c r="M501" s="77"/>
      <c r="N501" s="113">
        <v>0</v>
      </c>
      <c r="O501" s="77"/>
      <c r="P501" s="113">
        <v>0</v>
      </c>
      <c r="Q501" s="77"/>
      <c r="R501" s="113">
        <v>0</v>
      </c>
      <c r="S501" s="77"/>
      <c r="T501" s="113">
        <v>0</v>
      </c>
      <c r="U501" s="77"/>
      <c r="V501" s="113">
        <v>67905.59227307039</v>
      </c>
      <c r="W501" s="77">
        <v>0.002102624093856503</v>
      </c>
      <c r="X501" s="113">
        <v>67905.59227307039</v>
      </c>
      <c r="Y501" s="77">
        <v>0.012206856727022864</v>
      </c>
      <c r="Z501" s="113">
        <v>0</v>
      </c>
      <c r="AA501" s="77"/>
      <c r="AB501" s="113">
        <v>0</v>
      </c>
      <c r="AC501" s="77"/>
      <c r="AD501" s="113">
        <v>0</v>
      </c>
      <c r="AE501" s="77"/>
      <c r="AF501" s="113">
        <v>0</v>
      </c>
      <c r="AG501" s="77"/>
      <c r="AH501" s="113">
        <v>135811.18454614078</v>
      </c>
      <c r="AI501" s="77">
        <v>0.000788506553366192</v>
      </c>
    </row>
    <row r="502" spans="1:35" ht="16.5" customHeight="1">
      <c r="A502" s="78" t="s">
        <v>878</v>
      </c>
      <c r="B502" s="113">
        <v>0</v>
      </c>
      <c r="C502" s="77"/>
      <c r="D502" s="113">
        <v>0</v>
      </c>
      <c r="E502" s="77"/>
      <c r="F502" s="113">
        <v>0</v>
      </c>
      <c r="G502" s="77"/>
      <c r="H502" s="113">
        <v>0</v>
      </c>
      <c r="I502" s="77"/>
      <c r="J502" s="113">
        <v>0</v>
      </c>
      <c r="K502" s="77"/>
      <c r="L502" s="113">
        <v>0</v>
      </c>
      <c r="M502" s="77"/>
      <c r="N502" s="113">
        <v>0</v>
      </c>
      <c r="O502" s="77"/>
      <c r="P502" s="113">
        <v>0</v>
      </c>
      <c r="Q502" s="77"/>
      <c r="R502" s="113">
        <v>0</v>
      </c>
      <c r="S502" s="77"/>
      <c r="T502" s="113">
        <v>0</v>
      </c>
      <c r="U502" s="77"/>
      <c r="V502" s="113">
        <v>67905.59227307039</v>
      </c>
      <c r="W502" s="77">
        <v>0.002102624093856503</v>
      </c>
      <c r="X502" s="113">
        <v>67905.59227307039</v>
      </c>
      <c r="Y502" s="77">
        <v>0.012206856727022864</v>
      </c>
      <c r="Z502" s="113">
        <v>0</v>
      </c>
      <c r="AA502" s="77"/>
      <c r="AB502" s="113">
        <v>0</v>
      </c>
      <c r="AC502" s="77"/>
      <c r="AD502" s="113">
        <v>0</v>
      </c>
      <c r="AE502" s="77"/>
      <c r="AF502" s="113">
        <v>0</v>
      </c>
      <c r="AG502" s="77"/>
      <c r="AH502" s="113">
        <v>135811.18454614078</v>
      </c>
      <c r="AI502" s="77">
        <v>0.000788506553366192</v>
      </c>
    </row>
    <row r="503" spans="1:35" ht="16.5" customHeight="1">
      <c r="A503" s="73" t="s">
        <v>932</v>
      </c>
      <c r="B503" s="113">
        <v>0</v>
      </c>
      <c r="C503" s="77"/>
      <c r="D503" s="113">
        <v>0</v>
      </c>
      <c r="E503" s="77"/>
      <c r="F503" s="113">
        <v>0</v>
      </c>
      <c r="G503" s="77"/>
      <c r="H503" s="113">
        <v>0</v>
      </c>
      <c r="I503" s="77"/>
      <c r="J503" s="113">
        <v>0</v>
      </c>
      <c r="K503" s="77"/>
      <c r="L503" s="113">
        <v>0</v>
      </c>
      <c r="M503" s="77"/>
      <c r="N503" s="113">
        <v>0</v>
      </c>
      <c r="O503" s="77"/>
      <c r="P503" s="113">
        <v>0</v>
      </c>
      <c r="Q503" s="77"/>
      <c r="R503" s="113">
        <v>0</v>
      </c>
      <c r="S503" s="77"/>
      <c r="T503" s="113">
        <v>0</v>
      </c>
      <c r="U503" s="77"/>
      <c r="V503" s="113">
        <v>57378.537272372094</v>
      </c>
      <c r="W503" s="77">
        <v>0.001776665086050326</v>
      </c>
      <c r="X503" s="113">
        <v>57378.537272372094</v>
      </c>
      <c r="Y503" s="77">
        <v>0.010314490460128901</v>
      </c>
      <c r="Z503" s="113">
        <v>0</v>
      </c>
      <c r="AA503" s="77"/>
      <c r="AB503" s="113">
        <v>0</v>
      </c>
      <c r="AC503" s="77"/>
      <c r="AD503" s="113">
        <v>0</v>
      </c>
      <c r="AE503" s="77"/>
      <c r="AF503" s="113">
        <v>0</v>
      </c>
      <c r="AG503" s="77"/>
      <c r="AH503" s="113">
        <v>114757.07454474419</v>
      </c>
      <c r="AI503" s="77">
        <v>0.0006662684345627016</v>
      </c>
    </row>
    <row r="504" spans="1:35" ht="16.5" customHeight="1">
      <c r="A504" s="78" t="s">
        <v>878</v>
      </c>
      <c r="B504" s="113">
        <v>0</v>
      </c>
      <c r="C504" s="77"/>
      <c r="D504" s="113">
        <v>0</v>
      </c>
      <c r="E504" s="77"/>
      <c r="F504" s="113">
        <v>0</v>
      </c>
      <c r="G504" s="77"/>
      <c r="H504" s="113">
        <v>0</v>
      </c>
      <c r="I504" s="77"/>
      <c r="J504" s="113">
        <v>0</v>
      </c>
      <c r="K504" s="77"/>
      <c r="L504" s="113">
        <v>0</v>
      </c>
      <c r="M504" s="77"/>
      <c r="N504" s="113">
        <v>0</v>
      </c>
      <c r="O504" s="77"/>
      <c r="P504" s="113">
        <v>0</v>
      </c>
      <c r="Q504" s="77"/>
      <c r="R504" s="113">
        <v>0</v>
      </c>
      <c r="S504" s="77"/>
      <c r="T504" s="113">
        <v>0</v>
      </c>
      <c r="U504" s="77"/>
      <c r="V504" s="113">
        <v>57378.537272372094</v>
      </c>
      <c r="W504" s="77">
        <v>0.001776665086050326</v>
      </c>
      <c r="X504" s="113">
        <v>57378.537272372094</v>
      </c>
      <c r="Y504" s="77">
        <v>0.010314490460128901</v>
      </c>
      <c r="Z504" s="113">
        <v>0</v>
      </c>
      <c r="AA504" s="77"/>
      <c r="AB504" s="113">
        <v>0</v>
      </c>
      <c r="AC504" s="77"/>
      <c r="AD504" s="113">
        <v>0</v>
      </c>
      <c r="AE504" s="77"/>
      <c r="AF504" s="113">
        <v>0</v>
      </c>
      <c r="AG504" s="77"/>
      <c r="AH504" s="113">
        <v>114757.07454474419</v>
      </c>
      <c r="AI504" s="77">
        <v>0.0006662684345627016</v>
      </c>
    </row>
    <row r="505" spans="1:35" ht="16.5" customHeight="1">
      <c r="A505" s="73" t="s">
        <v>933</v>
      </c>
      <c r="B505" s="113">
        <v>0</v>
      </c>
      <c r="C505" s="77"/>
      <c r="D505" s="113">
        <v>28.232880140099997</v>
      </c>
      <c r="E505" s="77">
        <v>2.624730017415744E-05</v>
      </c>
      <c r="F505" s="113">
        <v>172.3146664773</v>
      </c>
      <c r="G505" s="77">
        <v>2.0482647749160724E-05</v>
      </c>
      <c r="H505" s="113">
        <v>77.65492261039999</v>
      </c>
      <c r="I505" s="77">
        <v>6.0415475539637667E-05</v>
      </c>
      <c r="J505" s="113">
        <v>0</v>
      </c>
      <c r="K505" s="77"/>
      <c r="L505" s="113">
        <v>23992.348463602302</v>
      </c>
      <c r="M505" s="77">
        <v>0.0031698436143925957</v>
      </c>
      <c r="N505" s="113">
        <v>282826.769304146</v>
      </c>
      <c r="O505" s="77">
        <v>0.005848172479826372</v>
      </c>
      <c r="P505" s="113">
        <v>149824.47695174802</v>
      </c>
      <c r="Q505" s="77">
        <v>0.019752774845882448</v>
      </c>
      <c r="R505" s="113">
        <v>0</v>
      </c>
      <c r="S505" s="77"/>
      <c r="T505" s="113">
        <v>0</v>
      </c>
      <c r="U505" s="77"/>
      <c r="V505" s="113">
        <v>0</v>
      </c>
      <c r="W505" s="77"/>
      <c r="X505" s="113">
        <v>0</v>
      </c>
      <c r="Y505" s="77"/>
      <c r="Z505" s="113">
        <v>0</v>
      </c>
      <c r="AA505" s="77"/>
      <c r="AB505" s="113">
        <v>0</v>
      </c>
      <c r="AC505" s="77"/>
      <c r="AD505" s="113">
        <v>0</v>
      </c>
      <c r="AE505" s="77"/>
      <c r="AF505" s="113">
        <v>0</v>
      </c>
      <c r="AG505" s="77"/>
      <c r="AH505" s="113">
        <v>456921.7971887241</v>
      </c>
      <c r="AI505" s="77">
        <v>0.002652843597993674</v>
      </c>
    </row>
    <row r="506" spans="1:35" ht="16.5" customHeight="1">
      <c r="A506" s="78" t="s">
        <v>877</v>
      </c>
      <c r="B506" s="113">
        <v>0</v>
      </c>
      <c r="C506" s="77"/>
      <c r="D506" s="113">
        <v>28.232880140099997</v>
      </c>
      <c r="E506" s="77">
        <v>2.624730017415744E-05</v>
      </c>
      <c r="F506" s="113">
        <v>172.3146664773</v>
      </c>
      <c r="G506" s="77">
        <v>2.0482647749160724E-05</v>
      </c>
      <c r="H506" s="113">
        <v>77.65492261039999</v>
      </c>
      <c r="I506" s="77">
        <v>6.0415475539637667E-05</v>
      </c>
      <c r="J506" s="113">
        <v>0</v>
      </c>
      <c r="K506" s="77"/>
      <c r="L506" s="113">
        <v>23992.348463602302</v>
      </c>
      <c r="M506" s="77">
        <v>0.0031698436143925957</v>
      </c>
      <c r="N506" s="113">
        <v>282826.769304146</v>
      </c>
      <c r="O506" s="77">
        <v>0.005848172479826372</v>
      </c>
      <c r="P506" s="113">
        <v>149824.47695174802</v>
      </c>
      <c r="Q506" s="77">
        <v>0.019752774845882448</v>
      </c>
      <c r="R506" s="113">
        <v>0</v>
      </c>
      <c r="S506" s="77"/>
      <c r="T506" s="113">
        <v>0</v>
      </c>
      <c r="U506" s="77"/>
      <c r="V506" s="113">
        <v>0</v>
      </c>
      <c r="W506" s="77"/>
      <c r="X506" s="113">
        <v>0</v>
      </c>
      <c r="Y506" s="77"/>
      <c r="Z506" s="113">
        <v>0</v>
      </c>
      <c r="AA506" s="77"/>
      <c r="AB506" s="113">
        <v>0</v>
      </c>
      <c r="AC506" s="77"/>
      <c r="AD506" s="113">
        <v>0</v>
      </c>
      <c r="AE506" s="77"/>
      <c r="AF506" s="113">
        <v>0</v>
      </c>
      <c r="AG506" s="77"/>
      <c r="AH506" s="113">
        <v>456921.7971887241</v>
      </c>
      <c r="AI506" s="77">
        <v>0.002652843597993674</v>
      </c>
    </row>
    <row r="507" spans="1:35" ht="16.5" customHeight="1">
      <c r="A507" s="73" t="s">
        <v>934</v>
      </c>
      <c r="B507" s="113">
        <v>0</v>
      </c>
      <c r="C507" s="77"/>
      <c r="D507" s="113">
        <v>0</v>
      </c>
      <c r="E507" s="77"/>
      <c r="F507" s="113">
        <v>0</v>
      </c>
      <c r="G507" s="77"/>
      <c r="H507" s="113">
        <v>0</v>
      </c>
      <c r="I507" s="77"/>
      <c r="J507" s="113">
        <v>0</v>
      </c>
      <c r="K507" s="77"/>
      <c r="L507" s="113">
        <v>0</v>
      </c>
      <c r="M507" s="77"/>
      <c r="N507" s="113">
        <v>0</v>
      </c>
      <c r="O507" s="77"/>
      <c r="P507" s="113">
        <v>0</v>
      </c>
      <c r="Q507" s="77"/>
      <c r="R507" s="113">
        <v>0</v>
      </c>
      <c r="S507" s="77"/>
      <c r="T507" s="113">
        <v>5984.079209971301</v>
      </c>
      <c r="U507" s="77">
        <v>0.0012505427804279314</v>
      </c>
      <c r="V507" s="113">
        <v>240231.67649336104</v>
      </c>
      <c r="W507" s="77">
        <v>0.007438517126413432</v>
      </c>
      <c r="X507" s="113">
        <v>91166.5433431783</v>
      </c>
      <c r="Y507" s="77">
        <v>0.01638829580357593</v>
      </c>
      <c r="Z507" s="113">
        <v>0</v>
      </c>
      <c r="AA507" s="77"/>
      <c r="AB507" s="113">
        <v>7462.85631616</v>
      </c>
      <c r="AC507" s="77">
        <v>0.0011888267194042847</v>
      </c>
      <c r="AD507" s="113">
        <v>501346.47817768104</v>
      </c>
      <c r="AE507" s="77">
        <v>0.012543289395013101</v>
      </c>
      <c r="AF507" s="113">
        <v>174968.671975006</v>
      </c>
      <c r="AG507" s="77">
        <v>0.027555684279052993</v>
      </c>
      <c r="AH507" s="113">
        <v>1021160.3055153576</v>
      </c>
      <c r="AI507" s="77">
        <v>0.005928757602896281</v>
      </c>
    </row>
    <row r="508" spans="1:35" ht="16.5" customHeight="1">
      <c r="A508" s="78" t="s">
        <v>877</v>
      </c>
      <c r="B508" s="113">
        <v>0</v>
      </c>
      <c r="C508" s="77"/>
      <c r="D508" s="113">
        <v>0</v>
      </c>
      <c r="E508" s="77"/>
      <c r="F508" s="113">
        <v>0</v>
      </c>
      <c r="G508" s="77"/>
      <c r="H508" s="113">
        <v>0</v>
      </c>
      <c r="I508" s="77"/>
      <c r="J508" s="113">
        <v>0</v>
      </c>
      <c r="K508" s="77"/>
      <c r="L508" s="113">
        <v>0</v>
      </c>
      <c r="M508" s="77"/>
      <c r="N508" s="113">
        <v>0</v>
      </c>
      <c r="O508" s="77"/>
      <c r="P508" s="113">
        <v>0</v>
      </c>
      <c r="Q508" s="77"/>
      <c r="R508" s="113">
        <v>0</v>
      </c>
      <c r="S508" s="77"/>
      <c r="T508" s="113">
        <v>5984.079209971301</v>
      </c>
      <c r="U508" s="77">
        <v>0.0012505427804279314</v>
      </c>
      <c r="V508" s="113">
        <v>240231.67649336104</v>
      </c>
      <c r="W508" s="77">
        <v>0.007438517126413432</v>
      </c>
      <c r="X508" s="113">
        <v>91166.5433431783</v>
      </c>
      <c r="Y508" s="77">
        <v>0.01638829580357593</v>
      </c>
      <c r="Z508" s="113">
        <v>0</v>
      </c>
      <c r="AA508" s="77"/>
      <c r="AB508" s="113">
        <v>7462.85631616</v>
      </c>
      <c r="AC508" s="77">
        <v>0.0011888267194042847</v>
      </c>
      <c r="AD508" s="113">
        <v>501346.47817768104</v>
      </c>
      <c r="AE508" s="77">
        <v>0.012543289395013101</v>
      </c>
      <c r="AF508" s="113">
        <v>174968.671975006</v>
      </c>
      <c r="AG508" s="77">
        <v>0.027555684279052993</v>
      </c>
      <c r="AH508" s="113">
        <v>1021160.3055153576</v>
      </c>
      <c r="AI508" s="77">
        <v>0.005928757602896281</v>
      </c>
    </row>
    <row r="509" spans="1:35" ht="16.5" customHeight="1">
      <c r="A509" s="73" t="s">
        <v>935</v>
      </c>
      <c r="B509" s="113">
        <v>0</v>
      </c>
      <c r="C509" s="77"/>
      <c r="D509" s="113">
        <v>2430.1338860429</v>
      </c>
      <c r="E509" s="77">
        <v>0.0022592258832199253</v>
      </c>
      <c r="F509" s="113">
        <v>95841.1556156829</v>
      </c>
      <c r="G509" s="77">
        <v>0.011392417549130318</v>
      </c>
      <c r="H509" s="113">
        <v>24796.3403880574</v>
      </c>
      <c r="I509" s="77">
        <v>0.019291535498698435</v>
      </c>
      <c r="J509" s="113">
        <v>0</v>
      </c>
      <c r="K509" s="77"/>
      <c r="L509" s="113">
        <v>0.10406374</v>
      </c>
      <c r="M509" s="77">
        <v>1.3748790879277019E-08</v>
      </c>
      <c r="N509" s="113">
        <v>22734.1742350764</v>
      </c>
      <c r="O509" s="77">
        <v>0.00047008765273620997</v>
      </c>
      <c r="P509" s="113">
        <v>3733.1811982505</v>
      </c>
      <c r="Q509" s="77">
        <v>0.0004921805112770223</v>
      </c>
      <c r="R509" s="113">
        <v>0</v>
      </c>
      <c r="S509" s="77"/>
      <c r="T509" s="113">
        <v>0</v>
      </c>
      <c r="U509" s="77"/>
      <c r="V509" s="113">
        <v>0</v>
      </c>
      <c r="W509" s="77"/>
      <c r="X509" s="113">
        <v>0</v>
      </c>
      <c r="Y509" s="77"/>
      <c r="Z509" s="113">
        <v>0</v>
      </c>
      <c r="AA509" s="77"/>
      <c r="AB509" s="113">
        <v>1373.8346407043998</v>
      </c>
      <c r="AC509" s="77">
        <v>0.00021885070001628578</v>
      </c>
      <c r="AD509" s="113">
        <v>44017.126462218</v>
      </c>
      <c r="AE509" s="77">
        <v>0.0011012734298231457</v>
      </c>
      <c r="AF509" s="113">
        <v>0</v>
      </c>
      <c r="AG509" s="77"/>
      <c r="AH509" s="113">
        <v>194926.0504897725</v>
      </c>
      <c r="AI509" s="77">
        <v>0.001131721726355728</v>
      </c>
    </row>
    <row r="510" spans="1:35" ht="16.5" customHeight="1">
      <c r="A510" s="78" t="s">
        <v>877</v>
      </c>
      <c r="B510" s="113">
        <v>0</v>
      </c>
      <c r="C510" s="77"/>
      <c r="D510" s="113">
        <v>2430.1338860429</v>
      </c>
      <c r="E510" s="77">
        <v>0.0022592258832199253</v>
      </c>
      <c r="F510" s="113">
        <v>95841.1556156829</v>
      </c>
      <c r="G510" s="77">
        <v>0.011392417549130318</v>
      </c>
      <c r="H510" s="113">
        <v>24796.3403880574</v>
      </c>
      <c r="I510" s="77">
        <v>0.019291535498698435</v>
      </c>
      <c r="J510" s="113">
        <v>0</v>
      </c>
      <c r="K510" s="77"/>
      <c r="L510" s="113">
        <v>0.10406374</v>
      </c>
      <c r="M510" s="77">
        <v>1.3748790879277019E-08</v>
      </c>
      <c r="N510" s="113">
        <v>22734.1742350764</v>
      </c>
      <c r="O510" s="77">
        <v>0.00047008765273620997</v>
      </c>
      <c r="P510" s="113">
        <v>3733.1811982505</v>
      </c>
      <c r="Q510" s="77">
        <v>0.0004921805112770223</v>
      </c>
      <c r="R510" s="113">
        <v>0</v>
      </c>
      <c r="S510" s="77"/>
      <c r="T510" s="113">
        <v>0</v>
      </c>
      <c r="U510" s="77"/>
      <c r="V510" s="113">
        <v>0</v>
      </c>
      <c r="W510" s="77"/>
      <c r="X510" s="113">
        <v>0</v>
      </c>
      <c r="Y510" s="77"/>
      <c r="Z510" s="113">
        <v>0</v>
      </c>
      <c r="AA510" s="77"/>
      <c r="AB510" s="113">
        <v>1373.8346407043998</v>
      </c>
      <c r="AC510" s="77">
        <v>0.00021885070001628578</v>
      </c>
      <c r="AD510" s="113">
        <v>44017.126462218</v>
      </c>
      <c r="AE510" s="77">
        <v>0.0011012734298231457</v>
      </c>
      <c r="AF510" s="113">
        <v>0</v>
      </c>
      <c r="AG510" s="77"/>
      <c r="AH510" s="113">
        <v>194926.0504897725</v>
      </c>
      <c r="AI510" s="77">
        <v>0.001131721726355728</v>
      </c>
    </row>
    <row r="511" spans="1:35" ht="16.5" customHeight="1">
      <c r="A511" s="73" t="s">
        <v>936</v>
      </c>
      <c r="B511" s="113">
        <v>0</v>
      </c>
      <c r="C511" s="77"/>
      <c r="D511" s="113">
        <v>707.7966712896</v>
      </c>
      <c r="E511" s="77">
        <v>0.0006580182964479434</v>
      </c>
      <c r="F511" s="113">
        <v>30111.832175879703</v>
      </c>
      <c r="G511" s="77">
        <v>0.0035793241756449006</v>
      </c>
      <c r="H511" s="113">
        <v>8892.277235454301</v>
      </c>
      <c r="I511" s="77">
        <v>0.006918185476863988</v>
      </c>
      <c r="J511" s="113">
        <v>0</v>
      </c>
      <c r="K511" s="77"/>
      <c r="L511" s="113">
        <v>0.2683180765</v>
      </c>
      <c r="M511" s="77">
        <v>3.5449899483992734E-08</v>
      </c>
      <c r="N511" s="113">
        <v>0</v>
      </c>
      <c r="O511" s="77"/>
      <c r="P511" s="113">
        <v>0</v>
      </c>
      <c r="Q511" s="77"/>
      <c r="R511" s="113">
        <v>0</v>
      </c>
      <c r="S511" s="77"/>
      <c r="T511" s="113">
        <v>0</v>
      </c>
      <c r="U511" s="77"/>
      <c r="V511" s="113">
        <v>0</v>
      </c>
      <c r="W511" s="77"/>
      <c r="X511" s="113">
        <v>0</v>
      </c>
      <c r="Y511" s="77"/>
      <c r="Z511" s="113">
        <v>0</v>
      </c>
      <c r="AA511" s="77"/>
      <c r="AB511" s="113">
        <v>0</v>
      </c>
      <c r="AC511" s="77"/>
      <c r="AD511" s="113">
        <v>0</v>
      </c>
      <c r="AE511" s="77"/>
      <c r="AF511" s="113">
        <v>0</v>
      </c>
      <c r="AG511" s="77"/>
      <c r="AH511" s="113">
        <v>39712.17440070011</v>
      </c>
      <c r="AI511" s="77">
        <v>0.0002305650294415531</v>
      </c>
    </row>
    <row r="512" spans="1:35" ht="16.5" customHeight="1">
      <c r="A512" s="78" t="s">
        <v>877</v>
      </c>
      <c r="B512" s="113">
        <v>0</v>
      </c>
      <c r="C512" s="77"/>
      <c r="D512" s="113">
        <v>707.7966712896</v>
      </c>
      <c r="E512" s="77">
        <v>0.0006580182964479434</v>
      </c>
      <c r="F512" s="113">
        <v>30111.832175879703</v>
      </c>
      <c r="G512" s="77">
        <v>0.0035793241756449006</v>
      </c>
      <c r="H512" s="113">
        <v>8892.277235454301</v>
      </c>
      <c r="I512" s="77">
        <v>0.006918185476863988</v>
      </c>
      <c r="J512" s="113">
        <v>0</v>
      </c>
      <c r="K512" s="77"/>
      <c r="L512" s="113">
        <v>0.2683180765</v>
      </c>
      <c r="M512" s="77">
        <v>3.5449899483992734E-08</v>
      </c>
      <c r="N512" s="113">
        <v>0</v>
      </c>
      <c r="O512" s="77"/>
      <c r="P512" s="113">
        <v>0</v>
      </c>
      <c r="Q512" s="77"/>
      <c r="R512" s="113">
        <v>0</v>
      </c>
      <c r="S512" s="77"/>
      <c r="T512" s="113">
        <v>0</v>
      </c>
      <c r="U512" s="77"/>
      <c r="V512" s="113">
        <v>0</v>
      </c>
      <c r="W512" s="77"/>
      <c r="X512" s="113">
        <v>0</v>
      </c>
      <c r="Y512" s="77"/>
      <c r="Z512" s="113">
        <v>0</v>
      </c>
      <c r="AA512" s="77"/>
      <c r="AB512" s="113">
        <v>0</v>
      </c>
      <c r="AC512" s="77"/>
      <c r="AD512" s="113">
        <v>0</v>
      </c>
      <c r="AE512" s="77"/>
      <c r="AF512" s="113">
        <v>0</v>
      </c>
      <c r="AG512" s="77"/>
      <c r="AH512" s="113">
        <v>39712.17440070011</v>
      </c>
      <c r="AI512" s="77">
        <v>0.0002305650294415531</v>
      </c>
    </row>
    <row r="513" spans="1:35" ht="16.5" customHeight="1">
      <c r="A513" s="73" t="s">
        <v>937</v>
      </c>
      <c r="B513" s="113">
        <v>0</v>
      </c>
      <c r="C513" s="77"/>
      <c r="D513" s="113">
        <v>325.3984208992</v>
      </c>
      <c r="E513" s="77">
        <v>0.00030251359362402897</v>
      </c>
      <c r="F513" s="113">
        <v>105375.96205876801</v>
      </c>
      <c r="G513" s="77">
        <v>0.012525798042635018</v>
      </c>
      <c r="H513" s="113">
        <v>28066.757156108</v>
      </c>
      <c r="I513" s="77">
        <v>0.021835917459464442</v>
      </c>
      <c r="J513" s="113">
        <v>0</v>
      </c>
      <c r="K513" s="77"/>
      <c r="L513" s="113">
        <v>14395.1248121996</v>
      </c>
      <c r="M513" s="77">
        <v>0.0019018686117183966</v>
      </c>
      <c r="N513" s="113">
        <v>465044.714547088</v>
      </c>
      <c r="O513" s="77">
        <v>0.009615998189260238</v>
      </c>
      <c r="P513" s="113">
        <v>121553.540424503</v>
      </c>
      <c r="Q513" s="77">
        <v>0.016025550461279722</v>
      </c>
      <c r="R513" s="113">
        <v>0</v>
      </c>
      <c r="S513" s="77"/>
      <c r="T513" s="113">
        <v>0</v>
      </c>
      <c r="U513" s="77"/>
      <c r="V513" s="113">
        <v>0</v>
      </c>
      <c r="W513" s="77"/>
      <c r="X513" s="113">
        <v>0</v>
      </c>
      <c r="Y513" s="77"/>
      <c r="Z513" s="113">
        <v>0</v>
      </c>
      <c r="AA513" s="77"/>
      <c r="AB513" s="113">
        <v>0</v>
      </c>
      <c r="AC513" s="77"/>
      <c r="AD513" s="113">
        <v>0</v>
      </c>
      <c r="AE513" s="77"/>
      <c r="AF513" s="113">
        <v>0</v>
      </c>
      <c r="AG513" s="77"/>
      <c r="AH513" s="113">
        <v>734761.4974195658</v>
      </c>
      <c r="AI513" s="77">
        <v>0.004265953925758224</v>
      </c>
    </row>
    <row r="514" spans="1:35" ht="16.5" customHeight="1">
      <c r="A514" s="78" t="s">
        <v>877</v>
      </c>
      <c r="B514" s="113">
        <v>0</v>
      </c>
      <c r="C514" s="77"/>
      <c r="D514" s="113">
        <v>325.3984208992</v>
      </c>
      <c r="E514" s="77">
        <v>0.00030251359362402897</v>
      </c>
      <c r="F514" s="113">
        <v>105375.96205876801</v>
      </c>
      <c r="G514" s="77">
        <v>0.012525798042635018</v>
      </c>
      <c r="H514" s="113">
        <v>28066.757156108</v>
      </c>
      <c r="I514" s="77">
        <v>0.021835917459464442</v>
      </c>
      <c r="J514" s="113">
        <v>0</v>
      </c>
      <c r="K514" s="77"/>
      <c r="L514" s="113">
        <v>14395.1248121996</v>
      </c>
      <c r="M514" s="77">
        <v>0.0019018686117183966</v>
      </c>
      <c r="N514" s="113">
        <v>465044.714547088</v>
      </c>
      <c r="O514" s="77">
        <v>0.009615998189260238</v>
      </c>
      <c r="P514" s="113">
        <v>121553.540424503</v>
      </c>
      <c r="Q514" s="77">
        <v>0.016025550461279722</v>
      </c>
      <c r="R514" s="113">
        <v>0</v>
      </c>
      <c r="S514" s="77"/>
      <c r="T514" s="113">
        <v>0</v>
      </c>
      <c r="U514" s="77"/>
      <c r="V514" s="113">
        <v>0</v>
      </c>
      <c r="W514" s="77"/>
      <c r="X514" s="113">
        <v>0</v>
      </c>
      <c r="Y514" s="77"/>
      <c r="Z514" s="113">
        <v>0</v>
      </c>
      <c r="AA514" s="77"/>
      <c r="AB514" s="113">
        <v>0</v>
      </c>
      <c r="AC514" s="77"/>
      <c r="AD514" s="113">
        <v>0</v>
      </c>
      <c r="AE514" s="77"/>
      <c r="AF514" s="113">
        <v>0</v>
      </c>
      <c r="AG514" s="77"/>
      <c r="AH514" s="113">
        <v>734761.4974195658</v>
      </c>
      <c r="AI514" s="77">
        <v>0.004265953925758224</v>
      </c>
    </row>
    <row r="515" spans="1:35" ht="16.5" customHeight="1">
      <c r="A515" s="73" t="s">
        <v>938</v>
      </c>
      <c r="B515" s="113">
        <v>0</v>
      </c>
      <c r="C515" s="77"/>
      <c r="D515" s="113">
        <v>0</v>
      </c>
      <c r="E515" s="77"/>
      <c r="F515" s="113">
        <v>0</v>
      </c>
      <c r="G515" s="77"/>
      <c r="H515" s="113">
        <v>0</v>
      </c>
      <c r="I515" s="77"/>
      <c r="J515" s="113">
        <v>0</v>
      </c>
      <c r="K515" s="77"/>
      <c r="L515" s="113">
        <v>0</v>
      </c>
      <c r="M515" s="77"/>
      <c r="N515" s="113">
        <v>124432.31503163</v>
      </c>
      <c r="O515" s="77">
        <v>0.0025729588544941046</v>
      </c>
      <c r="P515" s="113">
        <v>41477.4376529319</v>
      </c>
      <c r="Q515" s="77">
        <v>0.005468362071481485</v>
      </c>
      <c r="R515" s="113">
        <v>0</v>
      </c>
      <c r="S515" s="77"/>
      <c r="T515" s="113">
        <v>0</v>
      </c>
      <c r="U515" s="77"/>
      <c r="V515" s="113">
        <v>0</v>
      </c>
      <c r="W515" s="77"/>
      <c r="X515" s="113">
        <v>0</v>
      </c>
      <c r="Y515" s="77"/>
      <c r="Z515" s="113">
        <v>0</v>
      </c>
      <c r="AA515" s="77"/>
      <c r="AB515" s="113">
        <v>0</v>
      </c>
      <c r="AC515" s="77"/>
      <c r="AD515" s="113">
        <v>0</v>
      </c>
      <c r="AE515" s="77"/>
      <c r="AF515" s="113">
        <v>0</v>
      </c>
      <c r="AG515" s="77"/>
      <c r="AH515" s="113">
        <v>165909.7526845619</v>
      </c>
      <c r="AI515" s="77">
        <v>0.0009632559181066255</v>
      </c>
    </row>
    <row r="516" spans="1:35" ht="16.5" customHeight="1">
      <c r="A516" s="78" t="s">
        <v>878</v>
      </c>
      <c r="B516" s="113">
        <v>0</v>
      </c>
      <c r="C516" s="77"/>
      <c r="D516" s="113">
        <v>0</v>
      </c>
      <c r="E516" s="77"/>
      <c r="F516" s="113">
        <v>0</v>
      </c>
      <c r="G516" s="77"/>
      <c r="H516" s="113">
        <v>0</v>
      </c>
      <c r="I516" s="77"/>
      <c r="J516" s="113">
        <v>0</v>
      </c>
      <c r="K516" s="77"/>
      <c r="L516" s="113">
        <v>0</v>
      </c>
      <c r="M516" s="77"/>
      <c r="N516" s="113">
        <v>124432.31503163</v>
      </c>
      <c r="O516" s="77">
        <v>0.0025729588544941046</v>
      </c>
      <c r="P516" s="113">
        <v>41477.4376529319</v>
      </c>
      <c r="Q516" s="77">
        <v>0.005468362071481485</v>
      </c>
      <c r="R516" s="113">
        <v>0</v>
      </c>
      <c r="S516" s="77"/>
      <c r="T516" s="113">
        <v>0</v>
      </c>
      <c r="U516" s="77"/>
      <c r="V516" s="113">
        <v>0</v>
      </c>
      <c r="W516" s="77"/>
      <c r="X516" s="113">
        <v>0</v>
      </c>
      <c r="Y516" s="77"/>
      <c r="Z516" s="113">
        <v>0</v>
      </c>
      <c r="AA516" s="77"/>
      <c r="AB516" s="113">
        <v>0</v>
      </c>
      <c r="AC516" s="77"/>
      <c r="AD516" s="113">
        <v>0</v>
      </c>
      <c r="AE516" s="77"/>
      <c r="AF516" s="113">
        <v>0</v>
      </c>
      <c r="AG516" s="77"/>
      <c r="AH516" s="113">
        <v>165909.7526845619</v>
      </c>
      <c r="AI516" s="77">
        <v>0.0009632559181066255</v>
      </c>
    </row>
    <row r="517" spans="1:35" ht="16.5" customHeight="1">
      <c r="A517" s="73" t="s">
        <v>939</v>
      </c>
      <c r="B517" s="113">
        <v>0</v>
      </c>
      <c r="C517" s="77"/>
      <c r="D517" s="113">
        <v>0</v>
      </c>
      <c r="E517" s="77"/>
      <c r="F517" s="113">
        <v>0</v>
      </c>
      <c r="G517" s="77"/>
      <c r="H517" s="113">
        <v>0</v>
      </c>
      <c r="I517" s="77"/>
      <c r="J517" s="113">
        <v>0</v>
      </c>
      <c r="K517" s="77"/>
      <c r="L517" s="113">
        <v>85084.1278383148</v>
      </c>
      <c r="M517" s="77">
        <v>0.011241224664755106</v>
      </c>
      <c r="N517" s="113">
        <v>281430.678189265</v>
      </c>
      <c r="O517" s="77">
        <v>0.005819304697411485</v>
      </c>
      <c r="P517" s="113">
        <v>49418.780903560604</v>
      </c>
      <c r="Q517" s="77">
        <v>0.006515344302923254</v>
      </c>
      <c r="R517" s="113">
        <v>0</v>
      </c>
      <c r="S517" s="77"/>
      <c r="T517" s="113">
        <v>15812.822126704199</v>
      </c>
      <c r="U517" s="77">
        <v>0.003304536897805506</v>
      </c>
      <c r="V517" s="113">
        <v>192238.607067801</v>
      </c>
      <c r="W517" s="77">
        <v>0.005952463021966291</v>
      </c>
      <c r="X517" s="113">
        <v>31863.1563130816</v>
      </c>
      <c r="Y517" s="77">
        <v>0.005727790171101538</v>
      </c>
      <c r="Z517" s="113">
        <v>0</v>
      </c>
      <c r="AA517" s="77"/>
      <c r="AB517" s="113">
        <v>50909.7964830286</v>
      </c>
      <c r="AC517" s="77">
        <v>0.008109887658885095</v>
      </c>
      <c r="AD517" s="113">
        <v>288843.4134541599</v>
      </c>
      <c r="AE517" s="77">
        <v>0.007226632044904709</v>
      </c>
      <c r="AF517" s="113">
        <v>64624.5095641273</v>
      </c>
      <c r="AG517" s="77">
        <v>0.010177665305090233</v>
      </c>
      <c r="AH517" s="113">
        <v>1060225.891940043</v>
      </c>
      <c r="AI517" s="77">
        <v>0.0061555686053177535</v>
      </c>
    </row>
    <row r="518" spans="1:35" ht="16.5" customHeight="1">
      <c r="A518" s="78" t="s">
        <v>878</v>
      </c>
      <c r="B518" s="113">
        <v>0</v>
      </c>
      <c r="C518" s="77"/>
      <c r="D518" s="113">
        <v>0</v>
      </c>
      <c r="E518" s="77"/>
      <c r="F518" s="113">
        <v>0</v>
      </c>
      <c r="G518" s="77"/>
      <c r="H518" s="113">
        <v>0</v>
      </c>
      <c r="I518" s="77"/>
      <c r="J518" s="113">
        <v>0</v>
      </c>
      <c r="K518" s="77"/>
      <c r="L518" s="113">
        <v>0</v>
      </c>
      <c r="M518" s="77"/>
      <c r="N518" s="113">
        <v>102638.907730655</v>
      </c>
      <c r="O518" s="77">
        <v>0.002122323983075161</v>
      </c>
      <c r="P518" s="113">
        <v>49418.780903560604</v>
      </c>
      <c r="Q518" s="77">
        <v>0.006515344302923254</v>
      </c>
      <c r="R518" s="113">
        <v>0</v>
      </c>
      <c r="S518" s="77"/>
      <c r="T518" s="113">
        <v>0</v>
      </c>
      <c r="U518" s="77"/>
      <c r="V518" s="113">
        <v>0</v>
      </c>
      <c r="W518" s="77"/>
      <c r="X518" s="113">
        <v>0</v>
      </c>
      <c r="Y518" s="77"/>
      <c r="Z518" s="113">
        <v>0</v>
      </c>
      <c r="AA518" s="77"/>
      <c r="AB518" s="113">
        <v>0</v>
      </c>
      <c r="AC518" s="77"/>
      <c r="AD518" s="113">
        <v>87433.18685128591</v>
      </c>
      <c r="AE518" s="77">
        <v>0.0021875086654448476</v>
      </c>
      <c r="AF518" s="113">
        <v>64624.5095641273</v>
      </c>
      <c r="AG518" s="77">
        <v>0.010177665305090233</v>
      </c>
      <c r="AH518" s="113">
        <v>304115.3850496288</v>
      </c>
      <c r="AI518" s="77">
        <v>0.0017656644030642852</v>
      </c>
    </row>
    <row r="519" spans="1:35" ht="16.5" customHeight="1">
      <c r="A519" s="78" t="s">
        <v>877</v>
      </c>
      <c r="B519" s="113">
        <v>0</v>
      </c>
      <c r="C519" s="77"/>
      <c r="D519" s="113">
        <v>0</v>
      </c>
      <c r="E519" s="77"/>
      <c r="F519" s="113">
        <v>0</v>
      </c>
      <c r="G519" s="77"/>
      <c r="H519" s="113">
        <v>0</v>
      </c>
      <c r="I519" s="77"/>
      <c r="J519" s="113">
        <v>0</v>
      </c>
      <c r="K519" s="77"/>
      <c r="L519" s="113">
        <v>85084.1278383148</v>
      </c>
      <c r="M519" s="77">
        <v>0.011241224664755106</v>
      </c>
      <c r="N519" s="113">
        <v>178791.77045861</v>
      </c>
      <c r="O519" s="77">
        <v>0.003696980714336325</v>
      </c>
      <c r="P519" s="113">
        <v>0</v>
      </c>
      <c r="Q519" s="77"/>
      <c r="R519" s="113">
        <v>0</v>
      </c>
      <c r="S519" s="77"/>
      <c r="T519" s="113">
        <v>15812.822126704199</v>
      </c>
      <c r="U519" s="77">
        <v>0.003304536897805506</v>
      </c>
      <c r="V519" s="113">
        <v>192238.607067801</v>
      </c>
      <c r="W519" s="77">
        <v>0.005952463021966291</v>
      </c>
      <c r="X519" s="113">
        <v>31863.1563130816</v>
      </c>
      <c r="Y519" s="77">
        <v>0.005727790171101538</v>
      </c>
      <c r="Z519" s="113">
        <v>0</v>
      </c>
      <c r="AA519" s="77"/>
      <c r="AB519" s="113">
        <v>50909.7964830286</v>
      </c>
      <c r="AC519" s="77">
        <v>0.008109887658885095</v>
      </c>
      <c r="AD519" s="113">
        <v>201410.226602874</v>
      </c>
      <c r="AE519" s="77">
        <v>0.005039123379459861</v>
      </c>
      <c r="AF519" s="113">
        <v>0</v>
      </c>
      <c r="AG519" s="77"/>
      <c r="AH519" s="113">
        <v>756110.5068904143</v>
      </c>
      <c r="AI519" s="77">
        <v>0.004389904202253468</v>
      </c>
    </row>
    <row r="520" spans="1:35" ht="16.5" customHeight="1">
      <c r="A520" s="73" t="s">
        <v>940</v>
      </c>
      <c r="B520" s="113">
        <v>0</v>
      </c>
      <c r="C520" s="77"/>
      <c r="D520" s="113">
        <v>0</v>
      </c>
      <c r="E520" s="77"/>
      <c r="F520" s="113">
        <v>0</v>
      </c>
      <c r="G520" s="77"/>
      <c r="H520" s="113">
        <v>0</v>
      </c>
      <c r="I520" s="77"/>
      <c r="J520" s="113">
        <v>0</v>
      </c>
      <c r="K520" s="77"/>
      <c r="L520" s="113">
        <v>0</v>
      </c>
      <c r="M520" s="77"/>
      <c r="N520" s="113">
        <v>0</v>
      </c>
      <c r="O520" s="77"/>
      <c r="P520" s="113">
        <v>0</v>
      </c>
      <c r="Q520" s="77"/>
      <c r="R520" s="113">
        <v>0</v>
      </c>
      <c r="S520" s="77"/>
      <c r="T520" s="113">
        <v>0</v>
      </c>
      <c r="U520" s="77"/>
      <c r="V520" s="113">
        <v>6064.0608644473</v>
      </c>
      <c r="W520" s="77">
        <v>0.00018776716399034608</v>
      </c>
      <c r="X520" s="113">
        <v>2919.7467889765</v>
      </c>
      <c r="Y520" s="77">
        <v>0.0005248600231465099</v>
      </c>
      <c r="Z520" s="113">
        <v>0</v>
      </c>
      <c r="AA520" s="77"/>
      <c r="AB520" s="113">
        <v>0</v>
      </c>
      <c r="AC520" s="77"/>
      <c r="AD520" s="113">
        <v>0</v>
      </c>
      <c r="AE520" s="77"/>
      <c r="AF520" s="113">
        <v>0</v>
      </c>
      <c r="AG520" s="77"/>
      <c r="AH520" s="113">
        <v>8983.8076534238</v>
      </c>
      <c r="AI520" s="77">
        <v>5.215911511690964E-05</v>
      </c>
    </row>
    <row r="521" spans="1:35" ht="16.5" customHeight="1">
      <c r="A521" s="78" t="s">
        <v>878</v>
      </c>
      <c r="B521" s="113">
        <v>0</v>
      </c>
      <c r="C521" s="77"/>
      <c r="D521" s="113">
        <v>0</v>
      </c>
      <c r="E521" s="77"/>
      <c r="F521" s="113">
        <v>0</v>
      </c>
      <c r="G521" s="77"/>
      <c r="H521" s="113">
        <v>0</v>
      </c>
      <c r="I521" s="77"/>
      <c r="J521" s="113">
        <v>0</v>
      </c>
      <c r="K521" s="77"/>
      <c r="L521" s="113">
        <v>0</v>
      </c>
      <c r="M521" s="77"/>
      <c r="N521" s="113">
        <v>0</v>
      </c>
      <c r="O521" s="77"/>
      <c r="P521" s="113">
        <v>0</v>
      </c>
      <c r="Q521" s="77"/>
      <c r="R521" s="113">
        <v>0</v>
      </c>
      <c r="S521" s="77"/>
      <c r="T521" s="113">
        <v>0</v>
      </c>
      <c r="U521" s="77"/>
      <c r="V521" s="113">
        <v>6064.0608644473</v>
      </c>
      <c r="W521" s="77">
        <v>0.00018776716399034608</v>
      </c>
      <c r="X521" s="113">
        <v>2919.7467889765</v>
      </c>
      <c r="Y521" s="77">
        <v>0.0005248600231465099</v>
      </c>
      <c r="Z521" s="113">
        <v>0</v>
      </c>
      <c r="AA521" s="77"/>
      <c r="AB521" s="113">
        <v>0</v>
      </c>
      <c r="AC521" s="77"/>
      <c r="AD521" s="113">
        <v>0</v>
      </c>
      <c r="AE521" s="77"/>
      <c r="AF521" s="113">
        <v>0</v>
      </c>
      <c r="AG521" s="77"/>
      <c r="AH521" s="113">
        <v>8983.8076534238</v>
      </c>
      <c r="AI521" s="77">
        <v>5.215911511690964E-05</v>
      </c>
    </row>
    <row r="522" spans="1:35" ht="16.5" customHeight="1">
      <c r="A522" s="73" t="s">
        <v>941</v>
      </c>
      <c r="B522" s="113">
        <v>0</v>
      </c>
      <c r="C522" s="77"/>
      <c r="D522" s="113">
        <v>0</v>
      </c>
      <c r="E522" s="77"/>
      <c r="F522" s="113">
        <v>0</v>
      </c>
      <c r="G522" s="77"/>
      <c r="H522" s="113">
        <v>0</v>
      </c>
      <c r="I522" s="77"/>
      <c r="J522" s="113">
        <v>0</v>
      </c>
      <c r="K522" s="77"/>
      <c r="L522" s="113">
        <v>0</v>
      </c>
      <c r="M522" s="77"/>
      <c r="N522" s="113">
        <v>227998.165343459</v>
      </c>
      <c r="O522" s="77">
        <v>0.0047144497647556086</v>
      </c>
      <c r="P522" s="113">
        <v>126665.632229369</v>
      </c>
      <c r="Q522" s="77">
        <v>0.016699525772039654</v>
      </c>
      <c r="R522" s="113">
        <v>0</v>
      </c>
      <c r="S522" s="77"/>
      <c r="T522" s="113">
        <v>0</v>
      </c>
      <c r="U522" s="77"/>
      <c r="V522" s="113">
        <v>151996.373210035</v>
      </c>
      <c r="W522" s="77">
        <v>0.0047064052575382116</v>
      </c>
      <c r="X522" s="113">
        <v>101330.91663432699</v>
      </c>
      <c r="Y522" s="77">
        <v>0.01821546561878178</v>
      </c>
      <c r="Z522" s="113">
        <v>0</v>
      </c>
      <c r="AA522" s="77"/>
      <c r="AB522" s="113">
        <v>0</v>
      </c>
      <c r="AC522" s="77"/>
      <c r="AD522" s="113">
        <v>0</v>
      </c>
      <c r="AE522" s="77"/>
      <c r="AF522" s="113">
        <v>0</v>
      </c>
      <c r="AG522" s="77"/>
      <c r="AH522" s="113">
        <v>607991.0874171901</v>
      </c>
      <c r="AI522" s="77">
        <v>0.0035299372317441017</v>
      </c>
    </row>
    <row r="523" spans="1:35" ht="16.5" customHeight="1">
      <c r="A523" s="78" t="s">
        <v>878</v>
      </c>
      <c r="B523" s="113">
        <v>0</v>
      </c>
      <c r="C523" s="77"/>
      <c r="D523" s="113">
        <v>0</v>
      </c>
      <c r="E523" s="77"/>
      <c r="F523" s="113">
        <v>0</v>
      </c>
      <c r="G523" s="77"/>
      <c r="H523" s="113">
        <v>0</v>
      </c>
      <c r="I523" s="77"/>
      <c r="J523" s="113">
        <v>0</v>
      </c>
      <c r="K523" s="77"/>
      <c r="L523" s="113">
        <v>0</v>
      </c>
      <c r="M523" s="77"/>
      <c r="N523" s="113">
        <v>227998.165343459</v>
      </c>
      <c r="O523" s="77">
        <v>0.0047144497647556086</v>
      </c>
      <c r="P523" s="113">
        <v>126665.632229369</v>
      </c>
      <c r="Q523" s="77">
        <v>0.016699525772039654</v>
      </c>
      <c r="R523" s="113">
        <v>0</v>
      </c>
      <c r="S523" s="77"/>
      <c r="T523" s="113">
        <v>0</v>
      </c>
      <c r="U523" s="77"/>
      <c r="V523" s="113">
        <v>151996.373210035</v>
      </c>
      <c r="W523" s="77">
        <v>0.0047064052575382116</v>
      </c>
      <c r="X523" s="113">
        <v>101330.91663432699</v>
      </c>
      <c r="Y523" s="77">
        <v>0.01821546561878178</v>
      </c>
      <c r="Z523" s="113">
        <v>0</v>
      </c>
      <c r="AA523" s="77"/>
      <c r="AB523" s="113">
        <v>0</v>
      </c>
      <c r="AC523" s="77"/>
      <c r="AD523" s="113">
        <v>0</v>
      </c>
      <c r="AE523" s="77"/>
      <c r="AF523" s="113">
        <v>0</v>
      </c>
      <c r="AG523" s="77"/>
      <c r="AH523" s="113">
        <v>607991.0874171901</v>
      </c>
      <c r="AI523" s="77">
        <v>0.0035299372317441017</v>
      </c>
    </row>
    <row r="524" spans="1:35" ht="16.5" customHeight="1">
      <c r="A524" s="73" t="s">
        <v>942</v>
      </c>
      <c r="B524" s="113">
        <v>0</v>
      </c>
      <c r="C524" s="77"/>
      <c r="D524" s="113">
        <v>763.699246669</v>
      </c>
      <c r="E524" s="77">
        <v>0.0007099893199216534</v>
      </c>
      <c r="F524" s="113">
        <v>40206.5186020657</v>
      </c>
      <c r="G524" s="77">
        <v>0.004779256313940513</v>
      </c>
      <c r="H524" s="113">
        <v>12578.5756633911</v>
      </c>
      <c r="I524" s="77">
        <v>0.009786123078478363</v>
      </c>
      <c r="J524" s="113">
        <v>0</v>
      </c>
      <c r="K524" s="77"/>
      <c r="L524" s="113">
        <v>0</v>
      </c>
      <c r="M524" s="77"/>
      <c r="N524" s="113">
        <v>252294.40002712302</v>
      </c>
      <c r="O524" s="77">
        <v>0.005216837043689617</v>
      </c>
      <c r="P524" s="113">
        <v>126641.894912495</v>
      </c>
      <c r="Q524" s="77">
        <v>0.016696396257522422</v>
      </c>
      <c r="R524" s="113">
        <v>0</v>
      </c>
      <c r="S524" s="77"/>
      <c r="T524" s="113">
        <v>11293.848889201401</v>
      </c>
      <c r="U524" s="77">
        <v>0.0023601694924259803</v>
      </c>
      <c r="V524" s="113">
        <v>236295.92540024302</v>
      </c>
      <c r="W524" s="77">
        <v>0.007316650799962234</v>
      </c>
      <c r="X524" s="113">
        <v>100087.98570559199</v>
      </c>
      <c r="Y524" s="77">
        <v>0.017992033655952547</v>
      </c>
      <c r="Z524" s="113">
        <v>0</v>
      </c>
      <c r="AA524" s="77"/>
      <c r="AB524" s="113">
        <v>0</v>
      </c>
      <c r="AC524" s="77"/>
      <c r="AD524" s="113">
        <v>183391.789714795</v>
      </c>
      <c r="AE524" s="77">
        <v>0.004588316446189943</v>
      </c>
      <c r="AF524" s="113">
        <v>65156.111812633295</v>
      </c>
      <c r="AG524" s="77">
        <v>0.010261386942549758</v>
      </c>
      <c r="AH524" s="113">
        <v>1028710.7499742087</v>
      </c>
      <c r="AI524" s="77">
        <v>0.0059725947504517445</v>
      </c>
    </row>
    <row r="525" spans="1:35" ht="16.5" customHeight="1">
      <c r="A525" s="78" t="s">
        <v>877</v>
      </c>
      <c r="B525" s="113">
        <v>0</v>
      </c>
      <c r="C525" s="77"/>
      <c r="D525" s="113">
        <v>763.699246669</v>
      </c>
      <c r="E525" s="77">
        <v>0.0007099893199216534</v>
      </c>
      <c r="F525" s="113">
        <v>40206.5186020657</v>
      </c>
      <c r="G525" s="77">
        <v>0.004779256313940513</v>
      </c>
      <c r="H525" s="113">
        <v>12578.5756633911</v>
      </c>
      <c r="I525" s="77">
        <v>0.009786123078478363</v>
      </c>
      <c r="J525" s="113">
        <v>0</v>
      </c>
      <c r="K525" s="77"/>
      <c r="L525" s="113">
        <v>0</v>
      </c>
      <c r="M525" s="77"/>
      <c r="N525" s="113">
        <v>252294.40002712302</v>
      </c>
      <c r="O525" s="77">
        <v>0.005216837043689617</v>
      </c>
      <c r="P525" s="113">
        <v>126641.894912495</v>
      </c>
      <c r="Q525" s="77">
        <v>0.016696396257522422</v>
      </c>
      <c r="R525" s="113">
        <v>0</v>
      </c>
      <c r="S525" s="77"/>
      <c r="T525" s="113">
        <v>11293.848889201401</v>
      </c>
      <c r="U525" s="77">
        <v>0.0023601694924259803</v>
      </c>
      <c r="V525" s="113">
        <v>236295.92540024302</v>
      </c>
      <c r="W525" s="77">
        <v>0.007316650799962234</v>
      </c>
      <c r="X525" s="113">
        <v>100087.98570559199</v>
      </c>
      <c r="Y525" s="77">
        <v>0.017992033655952547</v>
      </c>
      <c r="Z525" s="113">
        <v>0</v>
      </c>
      <c r="AA525" s="77"/>
      <c r="AB525" s="113">
        <v>0</v>
      </c>
      <c r="AC525" s="77"/>
      <c r="AD525" s="113">
        <v>183391.789714795</v>
      </c>
      <c r="AE525" s="77">
        <v>0.004588316446189943</v>
      </c>
      <c r="AF525" s="113">
        <v>65156.111812633295</v>
      </c>
      <c r="AG525" s="77">
        <v>0.010261386942549758</v>
      </c>
      <c r="AH525" s="113">
        <v>1028710.7499742087</v>
      </c>
      <c r="AI525" s="77">
        <v>0.0059725947504517445</v>
      </c>
    </row>
    <row r="526" spans="1:35" ht="16.5" customHeight="1">
      <c r="A526" s="73" t="s">
        <v>943</v>
      </c>
      <c r="B526" s="113">
        <v>0</v>
      </c>
      <c r="C526" s="77"/>
      <c r="D526" s="113">
        <v>1277.1879546823002</v>
      </c>
      <c r="E526" s="77">
        <v>0.001187365067220017</v>
      </c>
      <c r="F526" s="113">
        <v>57471.098828437905</v>
      </c>
      <c r="G526" s="77">
        <v>0.006831457223724895</v>
      </c>
      <c r="H526" s="113">
        <v>14918.5458695704</v>
      </c>
      <c r="I526" s="77">
        <v>0.011606618264136732</v>
      </c>
      <c r="J526" s="113">
        <v>0</v>
      </c>
      <c r="K526" s="77"/>
      <c r="L526" s="113">
        <v>0</v>
      </c>
      <c r="M526" s="77"/>
      <c r="N526" s="113">
        <v>208314.83159656302</v>
      </c>
      <c r="O526" s="77">
        <v>0.00430744610306881</v>
      </c>
      <c r="P526" s="113">
        <v>50488.8855520406</v>
      </c>
      <c r="Q526" s="77">
        <v>0.006656426298422328</v>
      </c>
      <c r="R526" s="113">
        <v>0</v>
      </c>
      <c r="S526" s="77"/>
      <c r="T526" s="113">
        <v>10160.6680520951</v>
      </c>
      <c r="U526" s="77">
        <v>0.002123359272333763</v>
      </c>
      <c r="V526" s="113">
        <v>264675.998492216</v>
      </c>
      <c r="W526" s="77">
        <v>0.008195409433398904</v>
      </c>
      <c r="X526" s="113">
        <v>147074.277761839</v>
      </c>
      <c r="Y526" s="77">
        <v>0.026438391548807814</v>
      </c>
      <c r="Z526" s="113">
        <v>0</v>
      </c>
      <c r="AA526" s="77"/>
      <c r="AB526" s="113">
        <v>0</v>
      </c>
      <c r="AC526" s="77"/>
      <c r="AD526" s="113">
        <v>245548.336375988</v>
      </c>
      <c r="AE526" s="77">
        <v>0.006143423715318232</v>
      </c>
      <c r="AF526" s="113">
        <v>79761.68969089881</v>
      </c>
      <c r="AG526" s="77">
        <v>0.012561608394674037</v>
      </c>
      <c r="AH526" s="113">
        <v>1079691.5201743313</v>
      </c>
      <c r="AI526" s="77">
        <v>0.0062685841531860634</v>
      </c>
    </row>
    <row r="527" spans="1:35" ht="16.5" customHeight="1">
      <c r="A527" s="78" t="s">
        <v>877</v>
      </c>
      <c r="B527" s="113">
        <v>0</v>
      </c>
      <c r="C527" s="77"/>
      <c r="D527" s="113">
        <v>1277.1879546823002</v>
      </c>
      <c r="E527" s="77">
        <v>0.001187365067220017</v>
      </c>
      <c r="F527" s="113">
        <v>57471.098828437905</v>
      </c>
      <c r="G527" s="77">
        <v>0.006831457223724895</v>
      </c>
      <c r="H527" s="113">
        <v>14918.5458695704</v>
      </c>
      <c r="I527" s="77">
        <v>0.011606618264136732</v>
      </c>
      <c r="J527" s="113">
        <v>0</v>
      </c>
      <c r="K527" s="77"/>
      <c r="L527" s="113">
        <v>0</v>
      </c>
      <c r="M527" s="77"/>
      <c r="N527" s="113">
        <v>208314.83159656302</v>
      </c>
      <c r="O527" s="77">
        <v>0.00430744610306881</v>
      </c>
      <c r="P527" s="113">
        <v>50488.8855520406</v>
      </c>
      <c r="Q527" s="77">
        <v>0.006656426298422328</v>
      </c>
      <c r="R527" s="113">
        <v>0</v>
      </c>
      <c r="S527" s="77"/>
      <c r="T527" s="113">
        <v>10160.6680520951</v>
      </c>
      <c r="U527" s="77">
        <v>0.002123359272333763</v>
      </c>
      <c r="V527" s="113">
        <v>264675.998492216</v>
      </c>
      <c r="W527" s="77">
        <v>0.008195409433398904</v>
      </c>
      <c r="X527" s="113">
        <v>147074.277761839</v>
      </c>
      <c r="Y527" s="77">
        <v>0.026438391548807814</v>
      </c>
      <c r="Z527" s="113">
        <v>0</v>
      </c>
      <c r="AA527" s="77"/>
      <c r="AB527" s="113">
        <v>0</v>
      </c>
      <c r="AC527" s="77"/>
      <c r="AD527" s="113">
        <v>245548.336375988</v>
      </c>
      <c r="AE527" s="77">
        <v>0.006143423715318232</v>
      </c>
      <c r="AF527" s="113">
        <v>79761.68969089881</v>
      </c>
      <c r="AG527" s="77">
        <v>0.012561608394674037</v>
      </c>
      <c r="AH527" s="113">
        <v>1079691.5201743313</v>
      </c>
      <c r="AI527" s="77">
        <v>0.0062685841531860634</v>
      </c>
    </row>
    <row r="528" spans="1:35" ht="16.5" customHeight="1">
      <c r="A528" s="73" t="s">
        <v>944</v>
      </c>
      <c r="B528" s="113">
        <v>0</v>
      </c>
      <c r="C528" s="77"/>
      <c r="D528" s="113">
        <v>0</v>
      </c>
      <c r="E528" s="77"/>
      <c r="F528" s="113">
        <v>0</v>
      </c>
      <c r="G528" s="77"/>
      <c r="H528" s="113">
        <v>0</v>
      </c>
      <c r="I528" s="77"/>
      <c r="J528" s="113">
        <v>0</v>
      </c>
      <c r="K528" s="77"/>
      <c r="L528" s="113">
        <v>0.0085779421</v>
      </c>
      <c r="M528" s="77">
        <v>1.1333086059317718E-09</v>
      </c>
      <c r="N528" s="113">
        <v>0.004847573500000001</v>
      </c>
      <c r="O528" s="77">
        <v>1.0023607739248049E-10</v>
      </c>
      <c r="P528" s="113">
        <v>0.0085779421</v>
      </c>
      <c r="Q528" s="77">
        <v>1.1309110659994814E-09</v>
      </c>
      <c r="R528" s="113">
        <v>0</v>
      </c>
      <c r="S528" s="77"/>
      <c r="T528" s="113">
        <v>0</v>
      </c>
      <c r="U528" s="77"/>
      <c r="V528" s="113">
        <v>0</v>
      </c>
      <c r="W528" s="77"/>
      <c r="X528" s="113">
        <v>0</v>
      </c>
      <c r="Y528" s="77"/>
      <c r="Z528" s="113">
        <v>0</v>
      </c>
      <c r="AA528" s="77"/>
      <c r="AB528" s="113">
        <v>0</v>
      </c>
      <c r="AC528" s="77"/>
      <c r="AD528" s="113">
        <v>0</v>
      </c>
      <c r="AE528" s="77"/>
      <c r="AF528" s="113">
        <v>0</v>
      </c>
      <c r="AG528" s="77"/>
      <c r="AH528" s="113">
        <v>0.0220034577</v>
      </c>
      <c r="AI528" s="77">
        <v>1.277499393819904E-10</v>
      </c>
    </row>
    <row r="529" spans="1:35" ht="16.5" customHeight="1">
      <c r="A529" s="78" t="s">
        <v>877</v>
      </c>
      <c r="B529" s="113">
        <v>0</v>
      </c>
      <c r="C529" s="77"/>
      <c r="D529" s="113">
        <v>0</v>
      </c>
      <c r="E529" s="77"/>
      <c r="F529" s="113">
        <v>0</v>
      </c>
      <c r="G529" s="77"/>
      <c r="H529" s="113">
        <v>0</v>
      </c>
      <c r="I529" s="77"/>
      <c r="J529" s="113">
        <v>0</v>
      </c>
      <c r="K529" s="77"/>
      <c r="L529" s="113">
        <v>0.0085779421</v>
      </c>
      <c r="M529" s="77">
        <v>1.1333086059317718E-09</v>
      </c>
      <c r="N529" s="113">
        <v>0.004847573500000001</v>
      </c>
      <c r="O529" s="77">
        <v>1.0023607739248049E-10</v>
      </c>
      <c r="P529" s="113">
        <v>0.0085779421</v>
      </c>
      <c r="Q529" s="77">
        <v>1.1309110659994814E-09</v>
      </c>
      <c r="R529" s="113">
        <v>0</v>
      </c>
      <c r="S529" s="77"/>
      <c r="T529" s="113">
        <v>0</v>
      </c>
      <c r="U529" s="77"/>
      <c r="V529" s="113">
        <v>0</v>
      </c>
      <c r="W529" s="77"/>
      <c r="X529" s="113">
        <v>0</v>
      </c>
      <c r="Y529" s="77"/>
      <c r="Z529" s="113">
        <v>0</v>
      </c>
      <c r="AA529" s="77"/>
      <c r="AB529" s="113">
        <v>0</v>
      </c>
      <c r="AC529" s="77"/>
      <c r="AD529" s="113">
        <v>0</v>
      </c>
      <c r="AE529" s="77"/>
      <c r="AF529" s="113">
        <v>0</v>
      </c>
      <c r="AG529" s="77"/>
      <c r="AH529" s="113">
        <v>0.0220034577</v>
      </c>
      <c r="AI529" s="77">
        <v>1.277499393819904E-10</v>
      </c>
    </row>
    <row r="530" spans="1:35" ht="16.5" customHeight="1">
      <c r="A530" s="73" t="s">
        <v>945</v>
      </c>
      <c r="B530" s="113">
        <v>0</v>
      </c>
      <c r="C530" s="77"/>
      <c r="D530" s="113">
        <v>0</v>
      </c>
      <c r="E530" s="77"/>
      <c r="F530" s="113">
        <v>0</v>
      </c>
      <c r="G530" s="77"/>
      <c r="H530" s="113">
        <v>0</v>
      </c>
      <c r="I530" s="77"/>
      <c r="J530" s="113">
        <v>0</v>
      </c>
      <c r="K530" s="77"/>
      <c r="L530" s="113">
        <v>0.85599062</v>
      </c>
      <c r="M530" s="77">
        <v>1.1309257219664296E-07</v>
      </c>
      <c r="N530" s="113">
        <v>0</v>
      </c>
      <c r="O530" s="77"/>
      <c r="P530" s="113">
        <v>0.85599062</v>
      </c>
      <c r="Q530" s="77">
        <v>1.1285332230789445E-07</v>
      </c>
      <c r="R530" s="113">
        <v>0</v>
      </c>
      <c r="S530" s="77"/>
      <c r="T530" s="113">
        <v>0</v>
      </c>
      <c r="U530" s="77"/>
      <c r="V530" s="113">
        <v>0</v>
      </c>
      <c r="W530" s="77"/>
      <c r="X530" s="113">
        <v>0</v>
      </c>
      <c r="Y530" s="77"/>
      <c r="Z530" s="113">
        <v>0</v>
      </c>
      <c r="AA530" s="77"/>
      <c r="AB530" s="113">
        <v>0</v>
      </c>
      <c r="AC530" s="77"/>
      <c r="AD530" s="113">
        <v>0</v>
      </c>
      <c r="AE530" s="77"/>
      <c r="AF530" s="113">
        <v>0</v>
      </c>
      <c r="AG530" s="77"/>
      <c r="AH530" s="113">
        <v>1.71198124</v>
      </c>
      <c r="AI530" s="77">
        <v>9.939596885861477E-09</v>
      </c>
    </row>
    <row r="531" spans="1:35" ht="16.5" customHeight="1">
      <c r="A531" s="78" t="s">
        <v>877</v>
      </c>
      <c r="B531" s="113">
        <v>0</v>
      </c>
      <c r="C531" s="77"/>
      <c r="D531" s="113">
        <v>0</v>
      </c>
      <c r="E531" s="77"/>
      <c r="F531" s="113">
        <v>0</v>
      </c>
      <c r="G531" s="77"/>
      <c r="H531" s="113">
        <v>0</v>
      </c>
      <c r="I531" s="77"/>
      <c r="J531" s="113">
        <v>0</v>
      </c>
      <c r="K531" s="77"/>
      <c r="L531" s="113">
        <v>0.85599062</v>
      </c>
      <c r="M531" s="77">
        <v>1.1309257219664296E-07</v>
      </c>
      <c r="N531" s="113">
        <v>0</v>
      </c>
      <c r="O531" s="77"/>
      <c r="P531" s="113">
        <v>0.85599062</v>
      </c>
      <c r="Q531" s="77">
        <v>1.1285332230789445E-07</v>
      </c>
      <c r="R531" s="113">
        <v>0</v>
      </c>
      <c r="S531" s="77"/>
      <c r="T531" s="113">
        <v>0</v>
      </c>
      <c r="U531" s="77"/>
      <c r="V531" s="113">
        <v>0</v>
      </c>
      <c r="W531" s="77"/>
      <c r="X531" s="113">
        <v>0</v>
      </c>
      <c r="Y531" s="77"/>
      <c r="Z531" s="113">
        <v>0</v>
      </c>
      <c r="AA531" s="77"/>
      <c r="AB531" s="113">
        <v>0</v>
      </c>
      <c r="AC531" s="77"/>
      <c r="AD531" s="113">
        <v>0</v>
      </c>
      <c r="AE531" s="77"/>
      <c r="AF531" s="113">
        <v>0</v>
      </c>
      <c r="AG531" s="77"/>
      <c r="AH531" s="113">
        <v>1.71198124</v>
      </c>
      <c r="AI531" s="77">
        <v>9.939596885861477E-09</v>
      </c>
    </row>
    <row r="532" spans="1:35" ht="16.5" customHeight="1">
      <c r="A532" s="73" t="s">
        <v>946</v>
      </c>
      <c r="B532" s="113">
        <v>0</v>
      </c>
      <c r="C532" s="77"/>
      <c r="D532" s="113">
        <v>0</v>
      </c>
      <c r="E532" s="77"/>
      <c r="F532" s="113">
        <v>0</v>
      </c>
      <c r="G532" s="77"/>
      <c r="H532" s="113">
        <v>0</v>
      </c>
      <c r="I532" s="77"/>
      <c r="J532" s="113">
        <v>0</v>
      </c>
      <c r="K532" s="77"/>
      <c r="L532" s="113">
        <v>0</v>
      </c>
      <c r="M532" s="77"/>
      <c r="N532" s="113">
        <v>0</v>
      </c>
      <c r="O532" s="77"/>
      <c r="P532" s="113">
        <v>0</v>
      </c>
      <c r="Q532" s="77"/>
      <c r="R532" s="113">
        <v>0</v>
      </c>
      <c r="S532" s="77"/>
      <c r="T532" s="113">
        <v>35097.2201172411</v>
      </c>
      <c r="U532" s="77">
        <v>0.007334557864403054</v>
      </c>
      <c r="V532" s="113">
        <v>75399.7994195764</v>
      </c>
      <c r="W532" s="77">
        <v>0.002334674209069829</v>
      </c>
      <c r="X532" s="113">
        <v>0</v>
      </c>
      <c r="Y532" s="77"/>
      <c r="Z532" s="113">
        <v>0</v>
      </c>
      <c r="AA532" s="77"/>
      <c r="AB532" s="113">
        <v>1665.8337235995</v>
      </c>
      <c r="AC532" s="77">
        <v>0.00026536590774386265</v>
      </c>
      <c r="AD532" s="113">
        <v>82398.03028821001</v>
      </c>
      <c r="AE532" s="77">
        <v>0.002061533060411322</v>
      </c>
      <c r="AF532" s="113">
        <v>0</v>
      </c>
      <c r="AG532" s="77"/>
      <c r="AH532" s="113">
        <v>194560.88354862703</v>
      </c>
      <c r="AI532" s="77">
        <v>0.0011296016025446579</v>
      </c>
    </row>
    <row r="533" spans="1:35" ht="16.5" customHeight="1">
      <c r="A533" s="78" t="s">
        <v>877</v>
      </c>
      <c r="B533" s="113">
        <v>0</v>
      </c>
      <c r="C533" s="77"/>
      <c r="D533" s="113">
        <v>0</v>
      </c>
      <c r="E533" s="77"/>
      <c r="F533" s="113">
        <v>0</v>
      </c>
      <c r="G533" s="77"/>
      <c r="H533" s="113">
        <v>0</v>
      </c>
      <c r="I533" s="77"/>
      <c r="J533" s="113">
        <v>0</v>
      </c>
      <c r="K533" s="77"/>
      <c r="L533" s="113">
        <v>0</v>
      </c>
      <c r="M533" s="77"/>
      <c r="N533" s="113">
        <v>0</v>
      </c>
      <c r="O533" s="77"/>
      <c r="P533" s="113">
        <v>0</v>
      </c>
      <c r="Q533" s="77"/>
      <c r="R533" s="113">
        <v>0</v>
      </c>
      <c r="S533" s="77"/>
      <c r="T533" s="113">
        <v>35097.2201172411</v>
      </c>
      <c r="U533" s="77">
        <v>0.007334557864403054</v>
      </c>
      <c r="V533" s="113">
        <v>75399.7994195764</v>
      </c>
      <c r="W533" s="77">
        <v>0.002334674209069829</v>
      </c>
      <c r="X533" s="113">
        <v>0</v>
      </c>
      <c r="Y533" s="77"/>
      <c r="Z533" s="113">
        <v>0</v>
      </c>
      <c r="AA533" s="77"/>
      <c r="AB533" s="113">
        <v>1665.8337235995</v>
      </c>
      <c r="AC533" s="77">
        <v>0.00026536590774386265</v>
      </c>
      <c r="AD533" s="113">
        <v>82398.03028821001</v>
      </c>
      <c r="AE533" s="77">
        <v>0.002061533060411322</v>
      </c>
      <c r="AF533" s="113">
        <v>0</v>
      </c>
      <c r="AG533" s="77"/>
      <c r="AH533" s="113">
        <v>194560.88354862703</v>
      </c>
      <c r="AI533" s="77">
        <v>0.0011296016025446579</v>
      </c>
    </row>
    <row r="534" spans="1:35" ht="16.5" customHeight="1">
      <c r="A534" s="73" t="s">
        <v>947</v>
      </c>
      <c r="B534" s="113">
        <v>0</v>
      </c>
      <c r="C534" s="77"/>
      <c r="D534" s="113">
        <v>0</v>
      </c>
      <c r="E534" s="77"/>
      <c r="F534" s="113">
        <v>3049.1540476453</v>
      </c>
      <c r="G534" s="77">
        <v>0.0003624459227274995</v>
      </c>
      <c r="H534" s="113">
        <v>1016.3847877559999</v>
      </c>
      <c r="I534" s="77">
        <v>0.0007907466548078006</v>
      </c>
      <c r="J534" s="113">
        <v>0</v>
      </c>
      <c r="K534" s="77"/>
      <c r="L534" s="113">
        <v>0</v>
      </c>
      <c r="M534" s="77"/>
      <c r="N534" s="113">
        <v>0</v>
      </c>
      <c r="O534" s="77"/>
      <c r="P534" s="113">
        <v>0</v>
      </c>
      <c r="Q534" s="77"/>
      <c r="R534" s="113">
        <v>0</v>
      </c>
      <c r="S534" s="77"/>
      <c r="T534" s="113">
        <v>0</v>
      </c>
      <c r="U534" s="77"/>
      <c r="V534" s="113">
        <v>0</v>
      </c>
      <c r="W534" s="77"/>
      <c r="X534" s="113">
        <v>0</v>
      </c>
      <c r="Y534" s="77"/>
      <c r="Z534" s="113">
        <v>0</v>
      </c>
      <c r="AA534" s="77"/>
      <c r="AB534" s="113">
        <v>0</v>
      </c>
      <c r="AC534" s="77"/>
      <c r="AD534" s="113">
        <v>0</v>
      </c>
      <c r="AE534" s="77"/>
      <c r="AF534" s="113">
        <v>0</v>
      </c>
      <c r="AG534" s="77"/>
      <c r="AH534" s="113">
        <v>4065.5388354013003</v>
      </c>
      <c r="AI534" s="77">
        <v>2.3604123809034066E-05</v>
      </c>
    </row>
    <row r="535" spans="1:35" ht="16.5" customHeight="1">
      <c r="A535" s="78" t="s">
        <v>878</v>
      </c>
      <c r="B535" s="113">
        <v>0</v>
      </c>
      <c r="C535" s="77"/>
      <c r="D535" s="113">
        <v>0</v>
      </c>
      <c r="E535" s="77"/>
      <c r="F535" s="113">
        <v>3049.1540476453</v>
      </c>
      <c r="G535" s="77">
        <v>0.0003624459227274995</v>
      </c>
      <c r="H535" s="113">
        <v>1016.3847877559999</v>
      </c>
      <c r="I535" s="77">
        <v>0.0007907466548078006</v>
      </c>
      <c r="J535" s="113">
        <v>0</v>
      </c>
      <c r="K535" s="77"/>
      <c r="L535" s="113">
        <v>0</v>
      </c>
      <c r="M535" s="77"/>
      <c r="N535" s="113">
        <v>0</v>
      </c>
      <c r="O535" s="77"/>
      <c r="P535" s="113">
        <v>0</v>
      </c>
      <c r="Q535" s="77"/>
      <c r="R535" s="113">
        <v>0</v>
      </c>
      <c r="S535" s="77"/>
      <c r="T535" s="113">
        <v>0</v>
      </c>
      <c r="U535" s="77"/>
      <c r="V535" s="113">
        <v>0</v>
      </c>
      <c r="W535" s="77"/>
      <c r="X535" s="113">
        <v>0</v>
      </c>
      <c r="Y535" s="77"/>
      <c r="Z535" s="113">
        <v>0</v>
      </c>
      <c r="AA535" s="77"/>
      <c r="AB535" s="113">
        <v>0</v>
      </c>
      <c r="AC535" s="77"/>
      <c r="AD535" s="113">
        <v>0</v>
      </c>
      <c r="AE535" s="77"/>
      <c r="AF535" s="113">
        <v>0</v>
      </c>
      <c r="AG535" s="77"/>
      <c r="AH535" s="113">
        <v>4065.5388354013003</v>
      </c>
      <c r="AI535" s="77">
        <v>2.3604123809034066E-05</v>
      </c>
    </row>
    <row r="536" spans="1:35" ht="16.5" customHeight="1">
      <c r="A536" s="73" t="s">
        <v>948</v>
      </c>
      <c r="B536" s="113">
        <v>0</v>
      </c>
      <c r="C536" s="77"/>
      <c r="D536" s="113">
        <v>0</v>
      </c>
      <c r="E536" s="77"/>
      <c r="F536" s="113">
        <v>1832.99192</v>
      </c>
      <c r="G536" s="77">
        <v>0.0002178835301251838</v>
      </c>
      <c r="H536" s="113">
        <v>0</v>
      </c>
      <c r="I536" s="77"/>
      <c r="J536" s="113">
        <v>0</v>
      </c>
      <c r="K536" s="77"/>
      <c r="L536" s="113">
        <v>0</v>
      </c>
      <c r="M536" s="77"/>
      <c r="N536" s="113">
        <v>0</v>
      </c>
      <c r="O536" s="77"/>
      <c r="P536" s="113">
        <v>0</v>
      </c>
      <c r="Q536" s="77"/>
      <c r="R536" s="113">
        <v>0</v>
      </c>
      <c r="S536" s="77"/>
      <c r="T536" s="113">
        <v>0</v>
      </c>
      <c r="U536" s="77"/>
      <c r="V536" s="113">
        <v>0</v>
      </c>
      <c r="W536" s="77"/>
      <c r="X536" s="113">
        <v>0</v>
      </c>
      <c r="Y536" s="77"/>
      <c r="Z536" s="113">
        <v>0</v>
      </c>
      <c r="AA536" s="77"/>
      <c r="AB536" s="113">
        <v>0</v>
      </c>
      <c r="AC536" s="77"/>
      <c r="AD536" s="113">
        <v>0</v>
      </c>
      <c r="AE536" s="77"/>
      <c r="AF536" s="113">
        <v>0</v>
      </c>
      <c r="AG536" s="77"/>
      <c r="AH536" s="113">
        <v>1832.99192</v>
      </c>
      <c r="AI536" s="77">
        <v>1.0642173146617687E-05</v>
      </c>
    </row>
    <row r="537" spans="1:35" ht="16.5" customHeight="1">
      <c r="A537" s="78" t="s">
        <v>877</v>
      </c>
      <c r="B537" s="113">
        <v>0</v>
      </c>
      <c r="C537" s="77"/>
      <c r="D537" s="113">
        <v>0</v>
      </c>
      <c r="E537" s="77"/>
      <c r="F537" s="113">
        <v>1832.99192</v>
      </c>
      <c r="G537" s="77">
        <v>0.0002178835301251838</v>
      </c>
      <c r="H537" s="113">
        <v>0</v>
      </c>
      <c r="I537" s="77"/>
      <c r="J537" s="113">
        <v>0</v>
      </c>
      <c r="K537" s="77"/>
      <c r="L537" s="113">
        <v>0</v>
      </c>
      <c r="M537" s="77"/>
      <c r="N537" s="113">
        <v>0</v>
      </c>
      <c r="O537" s="77"/>
      <c r="P537" s="113">
        <v>0</v>
      </c>
      <c r="Q537" s="77"/>
      <c r="R537" s="113">
        <v>0</v>
      </c>
      <c r="S537" s="77"/>
      <c r="T537" s="113">
        <v>0</v>
      </c>
      <c r="U537" s="77"/>
      <c r="V537" s="113">
        <v>0</v>
      </c>
      <c r="W537" s="77"/>
      <c r="X537" s="113">
        <v>0</v>
      </c>
      <c r="Y537" s="77"/>
      <c r="Z537" s="113">
        <v>0</v>
      </c>
      <c r="AA537" s="77"/>
      <c r="AB537" s="113">
        <v>0</v>
      </c>
      <c r="AC537" s="77"/>
      <c r="AD537" s="113">
        <v>0</v>
      </c>
      <c r="AE537" s="77"/>
      <c r="AF537" s="113">
        <v>0</v>
      </c>
      <c r="AG537" s="77"/>
      <c r="AH537" s="113">
        <v>1832.99192</v>
      </c>
      <c r="AI537" s="77">
        <v>1.0642173146617687E-05</v>
      </c>
    </row>
    <row r="538" spans="1:35" ht="16.5" customHeight="1">
      <c r="A538" s="73" t="s">
        <v>949</v>
      </c>
      <c r="B538" s="113">
        <v>0</v>
      </c>
      <c r="C538" s="77"/>
      <c r="D538" s="113">
        <v>38.3866834225</v>
      </c>
      <c r="E538" s="77">
        <v>3.568700031597775E-05</v>
      </c>
      <c r="F538" s="113">
        <v>1536.4263190006</v>
      </c>
      <c r="G538" s="77">
        <v>0.00018263145980539427</v>
      </c>
      <c r="H538" s="113">
        <v>499.328278867</v>
      </c>
      <c r="I538" s="77">
        <v>0.0003884770521179871</v>
      </c>
      <c r="J538" s="113">
        <v>0</v>
      </c>
      <c r="K538" s="77"/>
      <c r="L538" s="113">
        <v>0</v>
      </c>
      <c r="M538" s="77"/>
      <c r="N538" s="113">
        <v>0</v>
      </c>
      <c r="O538" s="77"/>
      <c r="P538" s="113">
        <v>0</v>
      </c>
      <c r="Q538" s="77"/>
      <c r="R538" s="113">
        <v>0</v>
      </c>
      <c r="S538" s="77"/>
      <c r="T538" s="113">
        <v>0</v>
      </c>
      <c r="U538" s="77"/>
      <c r="V538" s="113">
        <v>156.66398860790002</v>
      </c>
      <c r="W538" s="77">
        <v>4.850932980040658E-06</v>
      </c>
      <c r="X538" s="113">
        <v>0</v>
      </c>
      <c r="Y538" s="77"/>
      <c r="Z538" s="113">
        <v>0</v>
      </c>
      <c r="AA538" s="77"/>
      <c r="AB538" s="113">
        <v>0</v>
      </c>
      <c r="AC538" s="77"/>
      <c r="AD538" s="113">
        <v>0</v>
      </c>
      <c r="AE538" s="77"/>
      <c r="AF538" s="113">
        <v>0</v>
      </c>
      <c r="AG538" s="77"/>
      <c r="AH538" s="113">
        <v>2230.805269898</v>
      </c>
      <c r="AI538" s="77">
        <v>1.2951838837697503E-05</v>
      </c>
    </row>
    <row r="539" spans="1:35" ht="16.5" customHeight="1">
      <c r="A539" s="78" t="s">
        <v>877</v>
      </c>
      <c r="B539" s="113">
        <v>0</v>
      </c>
      <c r="C539" s="77"/>
      <c r="D539" s="113">
        <v>38.3866834225</v>
      </c>
      <c r="E539" s="77">
        <v>3.568700031597775E-05</v>
      </c>
      <c r="F539" s="113">
        <v>1536.4263190006</v>
      </c>
      <c r="G539" s="77">
        <v>0.00018263145980539427</v>
      </c>
      <c r="H539" s="113">
        <v>499.328278867</v>
      </c>
      <c r="I539" s="77">
        <v>0.0003884770521179871</v>
      </c>
      <c r="J539" s="113">
        <v>0</v>
      </c>
      <c r="K539" s="77"/>
      <c r="L539" s="113">
        <v>0</v>
      </c>
      <c r="M539" s="77"/>
      <c r="N539" s="113">
        <v>0</v>
      </c>
      <c r="O539" s="77"/>
      <c r="P539" s="113">
        <v>0</v>
      </c>
      <c r="Q539" s="77"/>
      <c r="R539" s="113">
        <v>0</v>
      </c>
      <c r="S539" s="77"/>
      <c r="T539" s="113">
        <v>0</v>
      </c>
      <c r="U539" s="77"/>
      <c r="V539" s="113">
        <v>156.66398860790002</v>
      </c>
      <c r="W539" s="77">
        <v>4.850932980040658E-06</v>
      </c>
      <c r="X539" s="113">
        <v>0</v>
      </c>
      <c r="Y539" s="77"/>
      <c r="Z539" s="113">
        <v>0</v>
      </c>
      <c r="AA539" s="77"/>
      <c r="AB539" s="113">
        <v>0</v>
      </c>
      <c r="AC539" s="77"/>
      <c r="AD539" s="113">
        <v>0</v>
      </c>
      <c r="AE539" s="77"/>
      <c r="AF539" s="113">
        <v>0</v>
      </c>
      <c r="AG539" s="77"/>
      <c r="AH539" s="113">
        <v>2230.805269898</v>
      </c>
      <c r="AI539" s="77">
        <v>1.2951838837697503E-05</v>
      </c>
    </row>
    <row r="540" spans="1:35" ht="16.5" customHeight="1">
      <c r="A540" s="73" t="s">
        <v>950</v>
      </c>
      <c r="B540" s="113">
        <v>0</v>
      </c>
      <c r="C540" s="77"/>
      <c r="D540" s="113">
        <v>1140.0531626963</v>
      </c>
      <c r="E540" s="77">
        <v>0.0010598747781770362</v>
      </c>
      <c r="F540" s="113">
        <v>18514.7440410695</v>
      </c>
      <c r="G540" s="77">
        <v>0.002200805004657322</v>
      </c>
      <c r="H540" s="113">
        <v>4525.224174980601</v>
      </c>
      <c r="I540" s="77">
        <v>0.003520621246724455</v>
      </c>
      <c r="J540" s="113">
        <v>0</v>
      </c>
      <c r="K540" s="77"/>
      <c r="L540" s="113">
        <v>68830.17860224441</v>
      </c>
      <c r="M540" s="77">
        <v>0.009093770143044504</v>
      </c>
      <c r="N540" s="113">
        <v>239641.001478223</v>
      </c>
      <c r="O540" s="77">
        <v>0.0049551954128354515</v>
      </c>
      <c r="P540" s="113">
        <v>0</v>
      </c>
      <c r="Q540" s="77"/>
      <c r="R540" s="113">
        <v>0</v>
      </c>
      <c r="S540" s="77"/>
      <c r="T540" s="113">
        <v>0</v>
      </c>
      <c r="U540" s="77"/>
      <c r="V540" s="113">
        <v>0</v>
      </c>
      <c r="W540" s="77"/>
      <c r="X540" s="113">
        <v>0</v>
      </c>
      <c r="Y540" s="77"/>
      <c r="Z540" s="113">
        <v>0</v>
      </c>
      <c r="AA540" s="77"/>
      <c r="AB540" s="113">
        <v>7591.5652436351</v>
      </c>
      <c r="AC540" s="77">
        <v>0.001209329943039575</v>
      </c>
      <c r="AD540" s="113">
        <v>19805.3897002372</v>
      </c>
      <c r="AE540" s="77">
        <v>0.0004955150687286635</v>
      </c>
      <c r="AF540" s="113">
        <v>0</v>
      </c>
      <c r="AG540" s="77"/>
      <c r="AH540" s="113">
        <v>360048.1564030862</v>
      </c>
      <c r="AI540" s="77">
        <v>0.0020904046437706767</v>
      </c>
    </row>
    <row r="541" spans="1:35" ht="16.5" customHeight="1">
      <c r="A541" s="78" t="s">
        <v>877</v>
      </c>
      <c r="B541" s="113">
        <v>0</v>
      </c>
      <c r="C541" s="77"/>
      <c r="D541" s="113">
        <v>1140.0531626963</v>
      </c>
      <c r="E541" s="77">
        <v>0.0010598747781770362</v>
      </c>
      <c r="F541" s="113">
        <v>18514.7440410695</v>
      </c>
      <c r="G541" s="77">
        <v>0.002200805004657322</v>
      </c>
      <c r="H541" s="113">
        <v>4525.224174980601</v>
      </c>
      <c r="I541" s="77">
        <v>0.003520621246724455</v>
      </c>
      <c r="J541" s="113">
        <v>0</v>
      </c>
      <c r="K541" s="77"/>
      <c r="L541" s="113">
        <v>68830.17860224441</v>
      </c>
      <c r="M541" s="77">
        <v>0.009093770143044504</v>
      </c>
      <c r="N541" s="113">
        <v>239641.001478223</v>
      </c>
      <c r="O541" s="77">
        <v>0.0049551954128354515</v>
      </c>
      <c r="P541" s="113">
        <v>0</v>
      </c>
      <c r="Q541" s="77"/>
      <c r="R541" s="113">
        <v>0</v>
      </c>
      <c r="S541" s="77"/>
      <c r="T541" s="113">
        <v>0</v>
      </c>
      <c r="U541" s="77"/>
      <c r="V541" s="113">
        <v>0</v>
      </c>
      <c r="W541" s="77"/>
      <c r="X541" s="113">
        <v>0</v>
      </c>
      <c r="Y541" s="77"/>
      <c r="Z541" s="113">
        <v>0</v>
      </c>
      <c r="AA541" s="77"/>
      <c r="AB541" s="113">
        <v>7591.5652436351</v>
      </c>
      <c r="AC541" s="77">
        <v>0.001209329943039575</v>
      </c>
      <c r="AD541" s="113">
        <v>19805.3897002372</v>
      </c>
      <c r="AE541" s="77">
        <v>0.0004955150687286635</v>
      </c>
      <c r="AF541" s="113">
        <v>0</v>
      </c>
      <c r="AG541" s="77"/>
      <c r="AH541" s="113">
        <v>360048.1564030862</v>
      </c>
      <c r="AI541" s="77">
        <v>0.0020904046437706767</v>
      </c>
    </row>
    <row r="542" spans="1:35" ht="16.5" customHeight="1">
      <c r="A542" s="73" t="s">
        <v>951</v>
      </c>
      <c r="B542" s="113">
        <v>0</v>
      </c>
      <c r="C542" s="77"/>
      <c r="D542" s="113">
        <v>0</v>
      </c>
      <c r="E542" s="77"/>
      <c r="F542" s="113">
        <v>0</v>
      </c>
      <c r="G542" s="77"/>
      <c r="H542" s="113">
        <v>0</v>
      </c>
      <c r="I542" s="77"/>
      <c r="J542" s="113">
        <v>0</v>
      </c>
      <c r="K542" s="77"/>
      <c r="L542" s="113">
        <v>0</v>
      </c>
      <c r="M542" s="77"/>
      <c r="N542" s="113">
        <v>0</v>
      </c>
      <c r="O542" s="77"/>
      <c r="P542" s="113">
        <v>0</v>
      </c>
      <c r="Q542" s="77"/>
      <c r="R542" s="113">
        <v>0</v>
      </c>
      <c r="S542" s="77"/>
      <c r="T542" s="113">
        <v>66910.5298201853</v>
      </c>
      <c r="U542" s="77">
        <v>0.013982849669137626</v>
      </c>
      <c r="V542" s="113">
        <v>227273.461138477</v>
      </c>
      <c r="W542" s="77">
        <v>0.007037279836427146</v>
      </c>
      <c r="X542" s="113">
        <v>0</v>
      </c>
      <c r="Y542" s="77"/>
      <c r="Z542" s="113">
        <v>0</v>
      </c>
      <c r="AA542" s="77"/>
      <c r="AB542" s="113">
        <v>0</v>
      </c>
      <c r="AC542" s="77"/>
      <c r="AD542" s="113">
        <v>0</v>
      </c>
      <c r="AE542" s="77"/>
      <c r="AF542" s="113">
        <v>0</v>
      </c>
      <c r="AG542" s="77"/>
      <c r="AH542" s="113">
        <v>294183.9909586623</v>
      </c>
      <c r="AI542" s="77">
        <v>0.0017080036930796163</v>
      </c>
    </row>
    <row r="543" spans="1:35" ht="16.5" customHeight="1">
      <c r="A543" s="78" t="s">
        <v>877</v>
      </c>
      <c r="B543" s="113">
        <v>0</v>
      </c>
      <c r="C543" s="77"/>
      <c r="D543" s="113">
        <v>0</v>
      </c>
      <c r="E543" s="77"/>
      <c r="F543" s="113">
        <v>0</v>
      </c>
      <c r="G543" s="77"/>
      <c r="H543" s="113">
        <v>0</v>
      </c>
      <c r="I543" s="77"/>
      <c r="J543" s="113">
        <v>0</v>
      </c>
      <c r="K543" s="77"/>
      <c r="L543" s="113">
        <v>0</v>
      </c>
      <c r="M543" s="77"/>
      <c r="N543" s="113">
        <v>0</v>
      </c>
      <c r="O543" s="77"/>
      <c r="P543" s="113">
        <v>0</v>
      </c>
      <c r="Q543" s="77"/>
      <c r="R543" s="113">
        <v>0</v>
      </c>
      <c r="S543" s="77"/>
      <c r="T543" s="113">
        <v>66910.5298201853</v>
      </c>
      <c r="U543" s="77">
        <v>0.013982849669137626</v>
      </c>
      <c r="V543" s="113">
        <v>227273.461138477</v>
      </c>
      <c r="W543" s="77">
        <v>0.007037279836427146</v>
      </c>
      <c r="X543" s="113">
        <v>0</v>
      </c>
      <c r="Y543" s="77"/>
      <c r="Z543" s="113">
        <v>0</v>
      </c>
      <c r="AA543" s="77"/>
      <c r="AB543" s="113">
        <v>0</v>
      </c>
      <c r="AC543" s="77"/>
      <c r="AD543" s="113">
        <v>0</v>
      </c>
      <c r="AE543" s="77"/>
      <c r="AF543" s="113">
        <v>0</v>
      </c>
      <c r="AG543" s="77"/>
      <c r="AH543" s="113">
        <v>294183.9909586623</v>
      </c>
      <c r="AI543" s="77">
        <v>0.0017080036930796163</v>
      </c>
    </row>
    <row r="544" spans="1:35" ht="16.5" customHeight="1">
      <c r="A544" s="73" t="s">
        <v>952</v>
      </c>
      <c r="B544" s="113">
        <v>0</v>
      </c>
      <c r="C544" s="77"/>
      <c r="D544" s="113">
        <v>0</v>
      </c>
      <c r="E544" s="77"/>
      <c r="F544" s="113">
        <v>0</v>
      </c>
      <c r="G544" s="77"/>
      <c r="H544" s="113">
        <v>0</v>
      </c>
      <c r="I544" s="77"/>
      <c r="J544" s="113">
        <v>0</v>
      </c>
      <c r="K544" s="77"/>
      <c r="L544" s="113">
        <v>0</v>
      </c>
      <c r="M544" s="77"/>
      <c r="N544" s="113">
        <v>292700.105285495</v>
      </c>
      <c r="O544" s="77">
        <v>0.006052329151107056</v>
      </c>
      <c r="P544" s="113">
        <v>58540.0020515643</v>
      </c>
      <c r="Q544" s="77">
        <v>0.007717880973310184</v>
      </c>
      <c r="R544" s="113">
        <v>0</v>
      </c>
      <c r="S544" s="77"/>
      <c r="T544" s="113">
        <v>0</v>
      </c>
      <c r="U544" s="77"/>
      <c r="V544" s="113">
        <v>0</v>
      </c>
      <c r="W544" s="77"/>
      <c r="X544" s="113">
        <v>0</v>
      </c>
      <c r="Y544" s="77"/>
      <c r="Z544" s="113">
        <v>0</v>
      </c>
      <c r="AA544" s="77"/>
      <c r="AB544" s="113">
        <v>0</v>
      </c>
      <c r="AC544" s="77"/>
      <c r="AD544" s="113">
        <v>0</v>
      </c>
      <c r="AE544" s="77"/>
      <c r="AF544" s="113">
        <v>0</v>
      </c>
      <c r="AG544" s="77"/>
      <c r="AH544" s="113">
        <v>351240.1073370593</v>
      </c>
      <c r="AI544" s="77">
        <v>0.002039265965950121</v>
      </c>
    </row>
    <row r="545" spans="1:35" ht="16.5" customHeight="1">
      <c r="A545" s="78" t="s">
        <v>878</v>
      </c>
      <c r="B545" s="113">
        <v>0</v>
      </c>
      <c r="C545" s="77"/>
      <c r="D545" s="113">
        <v>0</v>
      </c>
      <c r="E545" s="77"/>
      <c r="F545" s="113">
        <v>0</v>
      </c>
      <c r="G545" s="77"/>
      <c r="H545" s="113">
        <v>0</v>
      </c>
      <c r="I545" s="77"/>
      <c r="J545" s="113">
        <v>0</v>
      </c>
      <c r="K545" s="77"/>
      <c r="L545" s="113">
        <v>0</v>
      </c>
      <c r="M545" s="77"/>
      <c r="N545" s="113">
        <v>292700.105285495</v>
      </c>
      <c r="O545" s="77">
        <v>0.006052329151107056</v>
      </c>
      <c r="P545" s="113">
        <v>58540.0020515643</v>
      </c>
      <c r="Q545" s="77">
        <v>0.007717880973310184</v>
      </c>
      <c r="R545" s="113">
        <v>0</v>
      </c>
      <c r="S545" s="77"/>
      <c r="T545" s="113">
        <v>0</v>
      </c>
      <c r="U545" s="77"/>
      <c r="V545" s="113">
        <v>0</v>
      </c>
      <c r="W545" s="77"/>
      <c r="X545" s="113">
        <v>0</v>
      </c>
      <c r="Y545" s="77"/>
      <c r="Z545" s="113">
        <v>0</v>
      </c>
      <c r="AA545" s="77"/>
      <c r="AB545" s="113">
        <v>0</v>
      </c>
      <c r="AC545" s="77"/>
      <c r="AD545" s="113">
        <v>0</v>
      </c>
      <c r="AE545" s="77"/>
      <c r="AF545" s="113">
        <v>0</v>
      </c>
      <c r="AG545" s="77"/>
      <c r="AH545" s="113">
        <v>351240.1073370593</v>
      </c>
      <c r="AI545" s="77">
        <v>0.002039265965950121</v>
      </c>
    </row>
    <row r="546" spans="1:35" ht="16.5" customHeight="1">
      <c r="A546" s="73" t="s">
        <v>344</v>
      </c>
      <c r="B546" s="113">
        <v>0</v>
      </c>
      <c r="C546" s="77"/>
      <c r="D546" s="113">
        <v>0</v>
      </c>
      <c r="E546" s="77"/>
      <c r="F546" s="113">
        <v>0</v>
      </c>
      <c r="G546" s="77"/>
      <c r="H546" s="113">
        <v>0</v>
      </c>
      <c r="I546" s="77"/>
      <c r="J546" s="113">
        <v>0</v>
      </c>
      <c r="K546" s="77"/>
      <c r="L546" s="113">
        <v>0</v>
      </c>
      <c r="M546" s="77"/>
      <c r="N546" s="113">
        <v>193632.908547</v>
      </c>
      <c r="O546" s="77">
        <v>0.004003859499365649</v>
      </c>
      <c r="P546" s="113">
        <v>54614.410103</v>
      </c>
      <c r="Q546" s="77">
        <v>0.00720033313683903</v>
      </c>
      <c r="R546" s="113">
        <v>0</v>
      </c>
      <c r="S546" s="77"/>
      <c r="T546" s="113">
        <v>5226.25934</v>
      </c>
      <c r="U546" s="77">
        <v>0.0010921748621560091</v>
      </c>
      <c r="V546" s="113">
        <v>186316.145471</v>
      </c>
      <c r="W546" s="77">
        <v>0.005769080327971114</v>
      </c>
      <c r="X546" s="113">
        <v>79177.829001</v>
      </c>
      <c r="Y546" s="77">
        <v>0.01423317847939921</v>
      </c>
      <c r="Z546" s="113">
        <v>0</v>
      </c>
      <c r="AA546" s="77"/>
      <c r="AB546" s="113">
        <v>11105.8010975</v>
      </c>
      <c r="AC546" s="77">
        <v>0.001769144751790015</v>
      </c>
      <c r="AD546" s="113">
        <v>713384.3999099999</v>
      </c>
      <c r="AE546" s="77">
        <v>0.017848309238122508</v>
      </c>
      <c r="AF546" s="113">
        <v>147197.5943111</v>
      </c>
      <c r="AG546" s="77">
        <v>0.023182038188254695</v>
      </c>
      <c r="AH546" s="113">
        <v>1390655.3477806</v>
      </c>
      <c r="AI546" s="77">
        <v>0.008074009948909638</v>
      </c>
    </row>
    <row r="547" spans="1:35" ht="16.5" customHeight="1">
      <c r="A547" s="78" t="s">
        <v>877</v>
      </c>
      <c r="B547" s="113">
        <v>0</v>
      </c>
      <c r="C547" s="77"/>
      <c r="D547" s="113">
        <v>0</v>
      </c>
      <c r="E547" s="77"/>
      <c r="F547" s="113">
        <v>0</v>
      </c>
      <c r="G547" s="77"/>
      <c r="H547" s="113">
        <v>0</v>
      </c>
      <c r="I547" s="77"/>
      <c r="J547" s="113">
        <v>0</v>
      </c>
      <c r="K547" s="77"/>
      <c r="L547" s="113">
        <v>0</v>
      </c>
      <c r="M547" s="77"/>
      <c r="N547" s="113">
        <v>193632.908547</v>
      </c>
      <c r="O547" s="77">
        <v>0.004003859499365649</v>
      </c>
      <c r="P547" s="113">
        <v>54614.410103</v>
      </c>
      <c r="Q547" s="77">
        <v>0.00720033313683903</v>
      </c>
      <c r="R547" s="113">
        <v>0</v>
      </c>
      <c r="S547" s="77"/>
      <c r="T547" s="113">
        <v>5226.25934</v>
      </c>
      <c r="U547" s="77">
        <v>0.0010921748621560091</v>
      </c>
      <c r="V547" s="113">
        <v>186316.145471</v>
      </c>
      <c r="W547" s="77">
        <v>0.005769080327971114</v>
      </c>
      <c r="X547" s="113">
        <v>79177.829001</v>
      </c>
      <c r="Y547" s="77">
        <v>0.01423317847939921</v>
      </c>
      <c r="Z547" s="113">
        <v>0</v>
      </c>
      <c r="AA547" s="77"/>
      <c r="AB547" s="113">
        <v>11105.8010975</v>
      </c>
      <c r="AC547" s="77">
        <v>0.001769144751790015</v>
      </c>
      <c r="AD547" s="113">
        <v>713384.3999099999</v>
      </c>
      <c r="AE547" s="77">
        <v>0.017848309238122508</v>
      </c>
      <c r="AF547" s="113">
        <v>147197.5943111</v>
      </c>
      <c r="AG547" s="77">
        <v>0.023182038188254695</v>
      </c>
      <c r="AH547" s="113">
        <v>1390655.3477806</v>
      </c>
      <c r="AI547" s="77">
        <v>0.008074009948909638</v>
      </c>
    </row>
    <row r="548" spans="1:35" ht="16.5" customHeight="1">
      <c r="A548" s="73" t="s">
        <v>953</v>
      </c>
      <c r="B548" s="113">
        <v>0</v>
      </c>
      <c r="C548" s="77"/>
      <c r="D548" s="113">
        <v>0</v>
      </c>
      <c r="E548" s="77"/>
      <c r="F548" s="113">
        <v>0</v>
      </c>
      <c r="G548" s="77"/>
      <c r="H548" s="113">
        <v>0</v>
      </c>
      <c r="I548" s="77"/>
      <c r="J548" s="113">
        <v>0</v>
      </c>
      <c r="K548" s="77"/>
      <c r="L548" s="113">
        <v>0</v>
      </c>
      <c r="M548" s="77"/>
      <c r="N548" s="113">
        <v>0</v>
      </c>
      <c r="O548" s="77"/>
      <c r="P548" s="113">
        <v>0</v>
      </c>
      <c r="Q548" s="77"/>
      <c r="R548" s="113">
        <v>0</v>
      </c>
      <c r="S548" s="77"/>
      <c r="T548" s="113">
        <v>0</v>
      </c>
      <c r="U548" s="77"/>
      <c r="V548" s="113">
        <v>81806.6449349982</v>
      </c>
      <c r="W548" s="77">
        <v>0.002533055333442772</v>
      </c>
      <c r="X548" s="113">
        <v>81806.6449349982</v>
      </c>
      <c r="Y548" s="77">
        <v>0.014705740140285521</v>
      </c>
      <c r="Z548" s="113">
        <v>0</v>
      </c>
      <c r="AA548" s="77"/>
      <c r="AB548" s="113">
        <v>0</v>
      </c>
      <c r="AC548" s="77"/>
      <c r="AD548" s="113">
        <v>0</v>
      </c>
      <c r="AE548" s="77"/>
      <c r="AF548" s="113">
        <v>0</v>
      </c>
      <c r="AG548" s="77"/>
      <c r="AH548" s="113">
        <v>163613.2898699964</v>
      </c>
      <c r="AI548" s="77">
        <v>0.0009499228779384098</v>
      </c>
    </row>
    <row r="549" spans="1:35" ht="16.5" customHeight="1">
      <c r="A549" s="78" t="s">
        <v>878</v>
      </c>
      <c r="B549" s="113">
        <v>0</v>
      </c>
      <c r="C549" s="77"/>
      <c r="D549" s="113">
        <v>0</v>
      </c>
      <c r="E549" s="77"/>
      <c r="F549" s="113">
        <v>0</v>
      </c>
      <c r="G549" s="77"/>
      <c r="H549" s="113">
        <v>0</v>
      </c>
      <c r="I549" s="77"/>
      <c r="J549" s="113">
        <v>0</v>
      </c>
      <c r="K549" s="77"/>
      <c r="L549" s="113">
        <v>0</v>
      </c>
      <c r="M549" s="77"/>
      <c r="N549" s="113">
        <v>0</v>
      </c>
      <c r="O549" s="77"/>
      <c r="P549" s="113">
        <v>0</v>
      </c>
      <c r="Q549" s="77"/>
      <c r="R549" s="113">
        <v>0</v>
      </c>
      <c r="S549" s="77"/>
      <c r="T549" s="113">
        <v>0</v>
      </c>
      <c r="U549" s="77"/>
      <c r="V549" s="113">
        <v>81806.6449349982</v>
      </c>
      <c r="W549" s="77">
        <v>0.002533055333442772</v>
      </c>
      <c r="X549" s="113">
        <v>81806.6449349982</v>
      </c>
      <c r="Y549" s="77">
        <v>0.014705740140285521</v>
      </c>
      <c r="Z549" s="113">
        <v>0</v>
      </c>
      <c r="AA549" s="77"/>
      <c r="AB549" s="113">
        <v>0</v>
      </c>
      <c r="AC549" s="77"/>
      <c r="AD549" s="113">
        <v>0</v>
      </c>
      <c r="AE549" s="77"/>
      <c r="AF549" s="113">
        <v>0</v>
      </c>
      <c r="AG549" s="77"/>
      <c r="AH549" s="113">
        <v>163613.2898699964</v>
      </c>
      <c r="AI549" s="77">
        <v>0.0009499228779384098</v>
      </c>
    </row>
    <row r="550" spans="1:35" ht="16.5" customHeight="1">
      <c r="A550" s="73" t="s">
        <v>954</v>
      </c>
      <c r="B550" s="113">
        <v>0</v>
      </c>
      <c r="C550" s="77"/>
      <c r="D550" s="113">
        <v>0</v>
      </c>
      <c r="E550" s="77"/>
      <c r="F550" s="113">
        <v>0</v>
      </c>
      <c r="G550" s="77"/>
      <c r="H550" s="113">
        <v>0</v>
      </c>
      <c r="I550" s="77"/>
      <c r="J550" s="113">
        <v>0</v>
      </c>
      <c r="K550" s="77"/>
      <c r="L550" s="113">
        <v>0</v>
      </c>
      <c r="M550" s="77"/>
      <c r="N550" s="113">
        <v>21017.374160259602</v>
      </c>
      <c r="O550" s="77">
        <v>0.00043458838590368994</v>
      </c>
      <c r="P550" s="113">
        <v>0</v>
      </c>
      <c r="Q550" s="77"/>
      <c r="R550" s="113">
        <v>0</v>
      </c>
      <c r="S550" s="77"/>
      <c r="T550" s="113">
        <v>0</v>
      </c>
      <c r="U550" s="77"/>
      <c r="V550" s="113">
        <v>15358.8500822621</v>
      </c>
      <c r="W550" s="77">
        <v>0.00047557037875511096</v>
      </c>
      <c r="X550" s="113">
        <v>6466.8852424027</v>
      </c>
      <c r="Y550" s="77">
        <v>0.001162501334303419</v>
      </c>
      <c r="Z550" s="113">
        <v>0</v>
      </c>
      <c r="AA550" s="77"/>
      <c r="AB550" s="113">
        <v>0</v>
      </c>
      <c r="AC550" s="77"/>
      <c r="AD550" s="113">
        <v>6132.1110470203</v>
      </c>
      <c r="AE550" s="77">
        <v>0.00015342053213321366</v>
      </c>
      <c r="AF550" s="113">
        <v>4088.0738387139004</v>
      </c>
      <c r="AG550" s="77">
        <v>0.0006438276677618508</v>
      </c>
      <c r="AH550" s="113">
        <v>53063.29437065861</v>
      </c>
      <c r="AI550" s="77">
        <v>0.0003080803359037679</v>
      </c>
    </row>
    <row r="551" spans="1:35" ht="16.5" customHeight="1">
      <c r="A551" s="78" t="s">
        <v>878</v>
      </c>
      <c r="B551" s="113">
        <v>0</v>
      </c>
      <c r="C551" s="77"/>
      <c r="D551" s="113">
        <v>0</v>
      </c>
      <c r="E551" s="77"/>
      <c r="F551" s="113">
        <v>0</v>
      </c>
      <c r="G551" s="77"/>
      <c r="H551" s="113">
        <v>0</v>
      </c>
      <c r="I551" s="77"/>
      <c r="J551" s="113">
        <v>0</v>
      </c>
      <c r="K551" s="77"/>
      <c r="L551" s="113">
        <v>0</v>
      </c>
      <c r="M551" s="77"/>
      <c r="N551" s="113">
        <v>21017.374160259602</v>
      </c>
      <c r="O551" s="77">
        <v>0.00043458838590368994</v>
      </c>
      <c r="P551" s="113">
        <v>0</v>
      </c>
      <c r="Q551" s="77"/>
      <c r="R551" s="113">
        <v>0</v>
      </c>
      <c r="S551" s="77"/>
      <c r="T551" s="113">
        <v>0</v>
      </c>
      <c r="U551" s="77"/>
      <c r="V551" s="113">
        <v>15358.8500822621</v>
      </c>
      <c r="W551" s="77">
        <v>0.00047557037875511096</v>
      </c>
      <c r="X551" s="113">
        <v>6466.8852424027</v>
      </c>
      <c r="Y551" s="77">
        <v>0.001162501334303419</v>
      </c>
      <c r="Z551" s="113">
        <v>0</v>
      </c>
      <c r="AA551" s="77"/>
      <c r="AB551" s="113">
        <v>0</v>
      </c>
      <c r="AC551" s="77"/>
      <c r="AD551" s="113">
        <v>6132.1110470203</v>
      </c>
      <c r="AE551" s="77">
        <v>0.00015342053213321366</v>
      </c>
      <c r="AF551" s="113">
        <v>4088.0738387139004</v>
      </c>
      <c r="AG551" s="77">
        <v>0.0006438276677618508</v>
      </c>
      <c r="AH551" s="113">
        <v>53063.29437065861</v>
      </c>
      <c r="AI551" s="77">
        <v>0.0003080803359037679</v>
      </c>
    </row>
    <row r="552" spans="1:35" ht="16.5" customHeight="1">
      <c r="A552" s="73" t="s">
        <v>955</v>
      </c>
      <c r="B552" s="113">
        <v>0</v>
      </c>
      <c r="C552" s="77"/>
      <c r="D552" s="113">
        <v>0</v>
      </c>
      <c r="E552" s="77"/>
      <c r="F552" s="113">
        <v>0</v>
      </c>
      <c r="G552" s="77"/>
      <c r="H552" s="113">
        <v>0</v>
      </c>
      <c r="I552" s="77"/>
      <c r="J552" s="113">
        <v>0</v>
      </c>
      <c r="K552" s="77"/>
      <c r="L552" s="113">
        <v>0</v>
      </c>
      <c r="M552" s="77"/>
      <c r="N552" s="113">
        <v>0</v>
      </c>
      <c r="O552" s="77"/>
      <c r="P552" s="113">
        <v>0</v>
      </c>
      <c r="Q552" s="77"/>
      <c r="R552" s="113">
        <v>0</v>
      </c>
      <c r="S552" s="77"/>
      <c r="T552" s="113">
        <v>0</v>
      </c>
      <c r="U552" s="77"/>
      <c r="V552" s="113">
        <v>122866.30189481</v>
      </c>
      <c r="W552" s="77">
        <v>0.0038044237306435517</v>
      </c>
      <c r="X552" s="113">
        <v>30716.573732369798</v>
      </c>
      <c r="Y552" s="77">
        <v>0.005521677996537682</v>
      </c>
      <c r="Z552" s="113">
        <v>0</v>
      </c>
      <c r="AA552" s="77"/>
      <c r="AB552" s="113">
        <v>0</v>
      </c>
      <c r="AC552" s="77"/>
      <c r="AD552" s="113">
        <v>0</v>
      </c>
      <c r="AE552" s="77"/>
      <c r="AF552" s="113">
        <v>0</v>
      </c>
      <c r="AG552" s="77"/>
      <c r="AH552" s="113">
        <v>153582.8756271798</v>
      </c>
      <c r="AI552" s="77">
        <v>0.000891687266564654</v>
      </c>
    </row>
    <row r="553" spans="1:35" ht="16.5" customHeight="1">
      <c r="A553" s="78" t="s">
        <v>878</v>
      </c>
      <c r="B553" s="113">
        <v>0</v>
      </c>
      <c r="C553" s="77"/>
      <c r="D553" s="113">
        <v>0</v>
      </c>
      <c r="E553" s="77"/>
      <c r="F553" s="113">
        <v>0</v>
      </c>
      <c r="G553" s="77"/>
      <c r="H553" s="113">
        <v>0</v>
      </c>
      <c r="I553" s="77"/>
      <c r="J553" s="113">
        <v>0</v>
      </c>
      <c r="K553" s="77"/>
      <c r="L553" s="113">
        <v>0</v>
      </c>
      <c r="M553" s="77"/>
      <c r="N553" s="113">
        <v>0</v>
      </c>
      <c r="O553" s="77"/>
      <c r="P553" s="113">
        <v>0</v>
      </c>
      <c r="Q553" s="77"/>
      <c r="R553" s="113">
        <v>0</v>
      </c>
      <c r="S553" s="77"/>
      <c r="T553" s="113">
        <v>0</v>
      </c>
      <c r="U553" s="77"/>
      <c r="V553" s="113">
        <v>122866.30189481</v>
      </c>
      <c r="W553" s="77">
        <v>0.0038044237306435517</v>
      </c>
      <c r="X553" s="113">
        <v>30716.573732369798</v>
      </c>
      <c r="Y553" s="77">
        <v>0.005521677996537682</v>
      </c>
      <c r="Z553" s="113">
        <v>0</v>
      </c>
      <c r="AA553" s="77"/>
      <c r="AB553" s="113">
        <v>0</v>
      </c>
      <c r="AC553" s="77"/>
      <c r="AD553" s="113">
        <v>0</v>
      </c>
      <c r="AE553" s="77"/>
      <c r="AF553" s="113">
        <v>0</v>
      </c>
      <c r="AG553" s="77"/>
      <c r="AH553" s="113">
        <v>153582.8756271798</v>
      </c>
      <c r="AI553" s="77">
        <v>0.000891687266564654</v>
      </c>
    </row>
    <row r="554" spans="1:35" ht="16.5" customHeight="1">
      <c r="A554" s="73" t="s">
        <v>956</v>
      </c>
      <c r="B554" s="113">
        <v>0</v>
      </c>
      <c r="C554" s="77"/>
      <c r="D554" s="113">
        <v>0</v>
      </c>
      <c r="E554" s="77"/>
      <c r="F554" s="113">
        <v>0</v>
      </c>
      <c r="G554" s="77"/>
      <c r="H554" s="113">
        <v>0</v>
      </c>
      <c r="I554" s="77"/>
      <c r="J554" s="113">
        <v>0</v>
      </c>
      <c r="K554" s="77"/>
      <c r="L554" s="113">
        <v>0</v>
      </c>
      <c r="M554" s="77"/>
      <c r="N554" s="113">
        <v>0</v>
      </c>
      <c r="O554" s="77"/>
      <c r="P554" s="113">
        <v>0</v>
      </c>
      <c r="Q554" s="77"/>
      <c r="R554" s="113">
        <v>0</v>
      </c>
      <c r="S554" s="77"/>
      <c r="T554" s="113">
        <v>0</v>
      </c>
      <c r="U554" s="77"/>
      <c r="V554" s="113">
        <v>103964.79444052701</v>
      </c>
      <c r="W554" s="77">
        <v>0.003219158752410755</v>
      </c>
      <c r="X554" s="113">
        <v>34654.930321592</v>
      </c>
      <c r="Y554" s="77">
        <v>0.006229645529332874</v>
      </c>
      <c r="Z554" s="113">
        <v>0</v>
      </c>
      <c r="AA554" s="77"/>
      <c r="AB554" s="113">
        <v>0</v>
      </c>
      <c r="AC554" s="77"/>
      <c r="AD554" s="113">
        <v>0</v>
      </c>
      <c r="AE554" s="77"/>
      <c r="AF554" s="113">
        <v>0</v>
      </c>
      <c r="AG554" s="77"/>
      <c r="AH554" s="113">
        <v>138619.724762119</v>
      </c>
      <c r="AI554" s="77">
        <v>0.000804812665216199</v>
      </c>
    </row>
    <row r="555" spans="1:35" ht="16.5" customHeight="1">
      <c r="A555" s="78" t="s">
        <v>878</v>
      </c>
      <c r="B555" s="113">
        <v>0</v>
      </c>
      <c r="C555" s="77"/>
      <c r="D555" s="113">
        <v>0</v>
      </c>
      <c r="E555" s="77"/>
      <c r="F555" s="113">
        <v>0</v>
      </c>
      <c r="G555" s="77"/>
      <c r="H555" s="113">
        <v>0</v>
      </c>
      <c r="I555" s="77"/>
      <c r="J555" s="113">
        <v>0</v>
      </c>
      <c r="K555" s="77"/>
      <c r="L555" s="113">
        <v>0</v>
      </c>
      <c r="M555" s="77"/>
      <c r="N555" s="113">
        <v>0</v>
      </c>
      <c r="O555" s="77"/>
      <c r="P555" s="113">
        <v>0</v>
      </c>
      <c r="Q555" s="77"/>
      <c r="R555" s="113">
        <v>0</v>
      </c>
      <c r="S555" s="77"/>
      <c r="T555" s="113">
        <v>0</v>
      </c>
      <c r="U555" s="77"/>
      <c r="V555" s="113">
        <v>103964.79444052701</v>
      </c>
      <c r="W555" s="77">
        <v>0.003219158752410755</v>
      </c>
      <c r="X555" s="113">
        <v>34654.930321592</v>
      </c>
      <c r="Y555" s="77">
        <v>0.006229645529332874</v>
      </c>
      <c r="Z555" s="113">
        <v>0</v>
      </c>
      <c r="AA555" s="77"/>
      <c r="AB555" s="113">
        <v>0</v>
      </c>
      <c r="AC555" s="77"/>
      <c r="AD555" s="113">
        <v>0</v>
      </c>
      <c r="AE555" s="77"/>
      <c r="AF555" s="113">
        <v>0</v>
      </c>
      <c r="AG555" s="77"/>
      <c r="AH555" s="113">
        <v>138619.724762119</v>
      </c>
      <c r="AI555" s="77">
        <v>0.000804812665216199</v>
      </c>
    </row>
    <row r="556" spans="1:35" ht="16.5" customHeight="1">
      <c r="A556" s="73" t="s">
        <v>957</v>
      </c>
      <c r="B556" s="113">
        <v>0</v>
      </c>
      <c r="C556" s="77"/>
      <c r="D556" s="113">
        <v>0</v>
      </c>
      <c r="E556" s="77"/>
      <c r="F556" s="113">
        <v>0</v>
      </c>
      <c r="G556" s="77"/>
      <c r="H556" s="113">
        <v>0</v>
      </c>
      <c r="I556" s="77"/>
      <c r="J556" s="113">
        <v>0</v>
      </c>
      <c r="K556" s="77"/>
      <c r="L556" s="113">
        <v>0</v>
      </c>
      <c r="M556" s="77"/>
      <c r="N556" s="113">
        <v>101937.613654187</v>
      </c>
      <c r="O556" s="77">
        <v>0.0021078229203633247</v>
      </c>
      <c r="P556" s="113">
        <v>16989.603453312502</v>
      </c>
      <c r="Q556" s="77">
        <v>0.002239899771798892</v>
      </c>
      <c r="R556" s="113">
        <v>0</v>
      </c>
      <c r="S556" s="77"/>
      <c r="T556" s="113">
        <v>0</v>
      </c>
      <c r="U556" s="77"/>
      <c r="V556" s="113">
        <v>0</v>
      </c>
      <c r="W556" s="77"/>
      <c r="X556" s="113">
        <v>0</v>
      </c>
      <c r="Y556" s="77"/>
      <c r="Z556" s="113">
        <v>0</v>
      </c>
      <c r="AA556" s="77"/>
      <c r="AB556" s="113">
        <v>0</v>
      </c>
      <c r="AC556" s="77"/>
      <c r="AD556" s="113">
        <v>0</v>
      </c>
      <c r="AE556" s="77"/>
      <c r="AF556" s="113">
        <v>0</v>
      </c>
      <c r="AG556" s="77"/>
      <c r="AH556" s="113">
        <v>118927.2171074995</v>
      </c>
      <c r="AI556" s="77">
        <v>0.0006904798774581629</v>
      </c>
    </row>
    <row r="557" spans="1:35" ht="16.5" customHeight="1">
      <c r="A557" s="78" t="s">
        <v>878</v>
      </c>
      <c r="B557" s="113">
        <v>0</v>
      </c>
      <c r="C557" s="77"/>
      <c r="D557" s="113">
        <v>0</v>
      </c>
      <c r="E557" s="77"/>
      <c r="F557" s="113">
        <v>0</v>
      </c>
      <c r="G557" s="77"/>
      <c r="H557" s="113">
        <v>0</v>
      </c>
      <c r="I557" s="77"/>
      <c r="J557" s="113">
        <v>0</v>
      </c>
      <c r="K557" s="77"/>
      <c r="L557" s="113">
        <v>0</v>
      </c>
      <c r="M557" s="77"/>
      <c r="N557" s="113">
        <v>101937.613654187</v>
      </c>
      <c r="O557" s="77">
        <v>0.0021078229203633247</v>
      </c>
      <c r="P557" s="113">
        <v>16989.603453312502</v>
      </c>
      <c r="Q557" s="77">
        <v>0.002239899771798892</v>
      </c>
      <c r="R557" s="113">
        <v>0</v>
      </c>
      <c r="S557" s="77"/>
      <c r="T557" s="113">
        <v>0</v>
      </c>
      <c r="U557" s="77"/>
      <c r="V557" s="113">
        <v>0</v>
      </c>
      <c r="W557" s="77"/>
      <c r="X557" s="113">
        <v>0</v>
      </c>
      <c r="Y557" s="77"/>
      <c r="Z557" s="113">
        <v>0</v>
      </c>
      <c r="AA557" s="77"/>
      <c r="AB557" s="113">
        <v>0</v>
      </c>
      <c r="AC557" s="77"/>
      <c r="AD557" s="113">
        <v>0</v>
      </c>
      <c r="AE557" s="77"/>
      <c r="AF557" s="113">
        <v>0</v>
      </c>
      <c r="AG557" s="77"/>
      <c r="AH557" s="113">
        <v>118927.2171074995</v>
      </c>
      <c r="AI557" s="77">
        <v>0.0006904798774581629</v>
      </c>
    </row>
    <row r="558" spans="1:35" ht="16.5" customHeight="1">
      <c r="A558" s="73" t="s">
        <v>958</v>
      </c>
      <c r="B558" s="113">
        <v>0</v>
      </c>
      <c r="C558" s="77"/>
      <c r="D558" s="113">
        <v>0</v>
      </c>
      <c r="E558" s="77"/>
      <c r="F558" s="113">
        <v>0</v>
      </c>
      <c r="G558" s="77"/>
      <c r="H558" s="113">
        <v>0</v>
      </c>
      <c r="I558" s="77"/>
      <c r="J558" s="113">
        <v>0</v>
      </c>
      <c r="K558" s="77"/>
      <c r="L558" s="113">
        <v>0</v>
      </c>
      <c r="M558" s="77"/>
      <c r="N558" s="113">
        <v>30142.7599030446</v>
      </c>
      <c r="O558" s="77">
        <v>0.0006232792580586011</v>
      </c>
      <c r="P558" s="113">
        <v>11806.463518687398</v>
      </c>
      <c r="Q558" s="77">
        <v>0.00155655751553776</v>
      </c>
      <c r="R558" s="113">
        <v>0</v>
      </c>
      <c r="S558" s="77"/>
      <c r="T558" s="113">
        <v>0</v>
      </c>
      <c r="U558" s="77"/>
      <c r="V558" s="113">
        <v>4617.054341874799</v>
      </c>
      <c r="W558" s="77">
        <v>0.0001429621534384385</v>
      </c>
      <c r="X558" s="113">
        <v>3297.8949201429</v>
      </c>
      <c r="Y558" s="77">
        <v>0.0005928367523704782</v>
      </c>
      <c r="Z558" s="113">
        <v>0</v>
      </c>
      <c r="AA558" s="77"/>
      <c r="AB558" s="113">
        <v>0</v>
      </c>
      <c r="AC558" s="77"/>
      <c r="AD558" s="113">
        <v>0</v>
      </c>
      <c r="AE558" s="77"/>
      <c r="AF558" s="113">
        <v>0</v>
      </c>
      <c r="AG558" s="77"/>
      <c r="AH558" s="113">
        <v>49864.172683749704</v>
      </c>
      <c r="AI558" s="77">
        <v>0.00028950654594991795</v>
      </c>
    </row>
    <row r="559" spans="1:35" ht="16.5" customHeight="1">
      <c r="A559" s="78" t="s">
        <v>878</v>
      </c>
      <c r="B559" s="113">
        <v>0</v>
      </c>
      <c r="C559" s="77"/>
      <c r="D559" s="113">
        <v>0</v>
      </c>
      <c r="E559" s="77"/>
      <c r="F559" s="113">
        <v>0</v>
      </c>
      <c r="G559" s="77"/>
      <c r="H559" s="113">
        <v>0</v>
      </c>
      <c r="I559" s="77"/>
      <c r="J559" s="113">
        <v>0</v>
      </c>
      <c r="K559" s="77"/>
      <c r="L559" s="113">
        <v>0</v>
      </c>
      <c r="M559" s="77"/>
      <c r="N559" s="113">
        <v>30142.7599030446</v>
      </c>
      <c r="O559" s="77">
        <v>0.0006232792580586011</v>
      </c>
      <c r="P559" s="113">
        <v>11806.463518687398</v>
      </c>
      <c r="Q559" s="77">
        <v>0.00155655751553776</v>
      </c>
      <c r="R559" s="113">
        <v>0</v>
      </c>
      <c r="S559" s="77"/>
      <c r="T559" s="113">
        <v>0</v>
      </c>
      <c r="U559" s="77"/>
      <c r="V559" s="113">
        <v>4617.054341874799</v>
      </c>
      <c r="W559" s="77">
        <v>0.0001429621534384385</v>
      </c>
      <c r="X559" s="113">
        <v>3297.8949201429</v>
      </c>
      <c r="Y559" s="77">
        <v>0.0005928367523704782</v>
      </c>
      <c r="Z559" s="113">
        <v>0</v>
      </c>
      <c r="AA559" s="77"/>
      <c r="AB559" s="113">
        <v>0</v>
      </c>
      <c r="AC559" s="77"/>
      <c r="AD559" s="113">
        <v>0</v>
      </c>
      <c r="AE559" s="77"/>
      <c r="AF559" s="113">
        <v>0</v>
      </c>
      <c r="AG559" s="77"/>
      <c r="AH559" s="113">
        <v>49864.172683749704</v>
      </c>
      <c r="AI559" s="77">
        <v>0.00028950654594991795</v>
      </c>
    </row>
    <row r="560" spans="1:35" ht="16.5" customHeight="1">
      <c r="A560" s="73" t="s">
        <v>959</v>
      </c>
      <c r="B560" s="113">
        <v>0</v>
      </c>
      <c r="C560" s="77"/>
      <c r="D560" s="113">
        <v>0</v>
      </c>
      <c r="E560" s="77"/>
      <c r="F560" s="113">
        <v>0</v>
      </c>
      <c r="G560" s="77"/>
      <c r="H560" s="113">
        <v>0</v>
      </c>
      <c r="I560" s="77"/>
      <c r="J560" s="113">
        <v>0</v>
      </c>
      <c r="K560" s="77"/>
      <c r="L560" s="113">
        <v>0</v>
      </c>
      <c r="M560" s="77"/>
      <c r="N560" s="113">
        <v>13459.1678121589</v>
      </c>
      <c r="O560" s="77">
        <v>0.00027830298735190745</v>
      </c>
      <c r="P560" s="113">
        <v>3364.9374049846</v>
      </c>
      <c r="Q560" s="77">
        <v>0.0004436314565113074</v>
      </c>
      <c r="R560" s="113">
        <v>0</v>
      </c>
      <c r="S560" s="77"/>
      <c r="T560" s="113">
        <v>0</v>
      </c>
      <c r="U560" s="77"/>
      <c r="V560" s="113">
        <v>13459.1678121589</v>
      </c>
      <c r="W560" s="77">
        <v>0.0004167487474566376</v>
      </c>
      <c r="X560" s="113">
        <v>3364.9374049846</v>
      </c>
      <c r="Y560" s="77">
        <v>0.0006048884550313617</v>
      </c>
      <c r="Z560" s="113">
        <v>0</v>
      </c>
      <c r="AA560" s="77"/>
      <c r="AB560" s="113">
        <v>0</v>
      </c>
      <c r="AC560" s="77"/>
      <c r="AD560" s="113">
        <v>0</v>
      </c>
      <c r="AE560" s="77"/>
      <c r="AF560" s="113">
        <v>0</v>
      </c>
      <c r="AG560" s="77"/>
      <c r="AH560" s="113">
        <v>33648.21043428699</v>
      </c>
      <c r="AI560" s="77">
        <v>0.00019535824332248566</v>
      </c>
    </row>
    <row r="561" spans="1:35" ht="16.5" customHeight="1">
      <c r="A561" s="78" t="s">
        <v>878</v>
      </c>
      <c r="B561" s="113">
        <v>0</v>
      </c>
      <c r="C561" s="77"/>
      <c r="D561" s="113">
        <v>0</v>
      </c>
      <c r="E561" s="77"/>
      <c r="F561" s="113">
        <v>0</v>
      </c>
      <c r="G561" s="77"/>
      <c r="H561" s="113">
        <v>0</v>
      </c>
      <c r="I561" s="77"/>
      <c r="J561" s="113">
        <v>0</v>
      </c>
      <c r="K561" s="77"/>
      <c r="L561" s="113">
        <v>0</v>
      </c>
      <c r="M561" s="77"/>
      <c r="N561" s="113">
        <v>13459.1678121589</v>
      </c>
      <c r="O561" s="77">
        <v>0.00027830298735190745</v>
      </c>
      <c r="P561" s="113">
        <v>3364.9374049846</v>
      </c>
      <c r="Q561" s="77">
        <v>0.0004436314565113074</v>
      </c>
      <c r="R561" s="113">
        <v>0</v>
      </c>
      <c r="S561" s="77"/>
      <c r="T561" s="113">
        <v>0</v>
      </c>
      <c r="U561" s="77"/>
      <c r="V561" s="113">
        <v>13459.1678121589</v>
      </c>
      <c r="W561" s="77">
        <v>0.0004167487474566376</v>
      </c>
      <c r="X561" s="113">
        <v>3364.9374049846</v>
      </c>
      <c r="Y561" s="77">
        <v>0.0006048884550313617</v>
      </c>
      <c r="Z561" s="113">
        <v>0</v>
      </c>
      <c r="AA561" s="77"/>
      <c r="AB561" s="113">
        <v>0</v>
      </c>
      <c r="AC561" s="77"/>
      <c r="AD561" s="113">
        <v>0</v>
      </c>
      <c r="AE561" s="77"/>
      <c r="AF561" s="113">
        <v>0</v>
      </c>
      <c r="AG561" s="77"/>
      <c r="AH561" s="113">
        <v>33648.21043428699</v>
      </c>
      <c r="AI561" s="77">
        <v>0.00019535824332248566</v>
      </c>
    </row>
    <row r="562" spans="1:35" ht="16.5" customHeight="1">
      <c r="A562" s="73" t="s">
        <v>960</v>
      </c>
      <c r="B562" s="113">
        <v>0</v>
      </c>
      <c r="C562" s="77"/>
      <c r="D562" s="113">
        <v>14284.030435010602</v>
      </c>
      <c r="E562" s="77">
        <v>0.013279454050173854</v>
      </c>
      <c r="F562" s="113">
        <v>49468.771727729996</v>
      </c>
      <c r="G562" s="77">
        <v>0.005880239021999999</v>
      </c>
      <c r="H562" s="113">
        <v>7551.8380514761</v>
      </c>
      <c r="I562" s="77">
        <v>0.005875324728186079</v>
      </c>
      <c r="J562" s="113">
        <v>0</v>
      </c>
      <c r="K562" s="77"/>
      <c r="L562" s="113">
        <v>0</v>
      </c>
      <c r="M562" s="77"/>
      <c r="N562" s="113">
        <v>0.6151603099999999</v>
      </c>
      <c r="O562" s="77">
        <v>1.2720025068612634E-08</v>
      </c>
      <c r="P562" s="113">
        <v>0.6151603099999999</v>
      </c>
      <c r="Q562" s="77">
        <v>8.11023895746127E-08</v>
      </c>
      <c r="R562" s="113">
        <v>0</v>
      </c>
      <c r="S562" s="77"/>
      <c r="T562" s="113">
        <v>148.5269940928</v>
      </c>
      <c r="U562" s="77">
        <v>3.103892071681048E-05</v>
      </c>
      <c r="V562" s="113">
        <v>0</v>
      </c>
      <c r="W562" s="77"/>
      <c r="X562" s="113">
        <v>0</v>
      </c>
      <c r="Y562" s="77"/>
      <c r="Z562" s="113">
        <v>0</v>
      </c>
      <c r="AA562" s="77"/>
      <c r="AB562" s="113">
        <v>15269.83096847</v>
      </c>
      <c r="AC562" s="77">
        <v>0.0024324711996391254</v>
      </c>
      <c r="AD562" s="113">
        <v>135087.0513382</v>
      </c>
      <c r="AE562" s="77">
        <v>0.0033797703827761075</v>
      </c>
      <c r="AF562" s="113">
        <v>0</v>
      </c>
      <c r="AG562" s="77"/>
      <c r="AH562" s="113">
        <v>221811.2798355995</v>
      </c>
      <c r="AI562" s="77">
        <v>0.0012878147580068539</v>
      </c>
    </row>
    <row r="563" spans="1:35" ht="16.5" customHeight="1">
      <c r="A563" s="78" t="s">
        <v>877</v>
      </c>
      <c r="B563" s="113">
        <v>0</v>
      </c>
      <c r="C563" s="77"/>
      <c r="D563" s="113">
        <v>14284.030435010602</v>
      </c>
      <c r="E563" s="77">
        <v>0.013279454050173854</v>
      </c>
      <c r="F563" s="113">
        <v>49468.771727729996</v>
      </c>
      <c r="G563" s="77">
        <v>0.005880239021999999</v>
      </c>
      <c r="H563" s="113">
        <v>7551.8380514761</v>
      </c>
      <c r="I563" s="77">
        <v>0.005875324728186079</v>
      </c>
      <c r="J563" s="113">
        <v>0</v>
      </c>
      <c r="K563" s="77"/>
      <c r="L563" s="113">
        <v>0</v>
      </c>
      <c r="M563" s="77"/>
      <c r="N563" s="113">
        <v>0.6151603099999999</v>
      </c>
      <c r="O563" s="77">
        <v>1.2720025068612634E-08</v>
      </c>
      <c r="P563" s="113">
        <v>0.6151603099999999</v>
      </c>
      <c r="Q563" s="77">
        <v>8.11023895746127E-08</v>
      </c>
      <c r="R563" s="113">
        <v>0</v>
      </c>
      <c r="S563" s="77"/>
      <c r="T563" s="113">
        <v>148.5269940928</v>
      </c>
      <c r="U563" s="77">
        <v>3.103892071681048E-05</v>
      </c>
      <c r="V563" s="113">
        <v>0</v>
      </c>
      <c r="W563" s="77"/>
      <c r="X563" s="113">
        <v>0</v>
      </c>
      <c r="Y563" s="77"/>
      <c r="Z563" s="113">
        <v>0</v>
      </c>
      <c r="AA563" s="77"/>
      <c r="AB563" s="113">
        <v>15269.83096847</v>
      </c>
      <c r="AC563" s="77">
        <v>0.0024324711996391254</v>
      </c>
      <c r="AD563" s="113">
        <v>135087.0513382</v>
      </c>
      <c r="AE563" s="77">
        <v>0.0033797703827761075</v>
      </c>
      <c r="AF563" s="113">
        <v>0</v>
      </c>
      <c r="AG563" s="77"/>
      <c r="AH563" s="113">
        <v>221811.2798355995</v>
      </c>
      <c r="AI563" s="77">
        <v>0.0012878147580068539</v>
      </c>
    </row>
    <row r="564" spans="1:35" ht="16.5" customHeight="1">
      <c r="A564" s="73" t="s">
        <v>961</v>
      </c>
      <c r="B564" s="113">
        <v>0</v>
      </c>
      <c r="C564" s="77"/>
      <c r="D564" s="113">
        <v>16070.4310796376</v>
      </c>
      <c r="E564" s="77">
        <v>0.014940219573144235</v>
      </c>
      <c r="F564" s="113">
        <v>44309.254708904504</v>
      </c>
      <c r="G564" s="77">
        <v>0.00526693911078017</v>
      </c>
      <c r="H564" s="113">
        <v>7195.3342413492</v>
      </c>
      <c r="I564" s="77">
        <v>0.005597965012967911</v>
      </c>
      <c r="J564" s="113">
        <v>0</v>
      </c>
      <c r="K564" s="77"/>
      <c r="L564" s="113">
        <v>0</v>
      </c>
      <c r="M564" s="77"/>
      <c r="N564" s="113">
        <v>0</v>
      </c>
      <c r="O564" s="77"/>
      <c r="P564" s="113">
        <v>0</v>
      </c>
      <c r="Q564" s="77"/>
      <c r="R564" s="113">
        <v>0</v>
      </c>
      <c r="S564" s="77"/>
      <c r="T564" s="113">
        <v>0</v>
      </c>
      <c r="U564" s="77"/>
      <c r="V564" s="113">
        <v>0</v>
      </c>
      <c r="W564" s="77"/>
      <c r="X564" s="113">
        <v>0</v>
      </c>
      <c r="Y564" s="77"/>
      <c r="Z564" s="113">
        <v>0</v>
      </c>
      <c r="AA564" s="77"/>
      <c r="AB564" s="113">
        <v>197598.34080126</v>
      </c>
      <c r="AC564" s="77">
        <v>0.03147724909909084</v>
      </c>
      <c r="AD564" s="113">
        <v>118895.4190987</v>
      </c>
      <c r="AE564" s="77">
        <v>0.0029746686461569593</v>
      </c>
      <c r="AF564" s="113">
        <v>0</v>
      </c>
      <c r="AG564" s="77"/>
      <c r="AH564" s="113">
        <v>384068.7799298513</v>
      </c>
      <c r="AI564" s="77">
        <v>0.0022298660521229583</v>
      </c>
    </row>
    <row r="565" spans="1:35" ht="16.5" customHeight="1">
      <c r="A565" s="78" t="s">
        <v>877</v>
      </c>
      <c r="B565" s="113">
        <v>0</v>
      </c>
      <c r="C565" s="77"/>
      <c r="D565" s="113">
        <v>16070.4310796376</v>
      </c>
      <c r="E565" s="77">
        <v>0.014940219573144235</v>
      </c>
      <c r="F565" s="113">
        <v>44309.254708904504</v>
      </c>
      <c r="G565" s="77">
        <v>0.00526693911078017</v>
      </c>
      <c r="H565" s="113">
        <v>7195.3342413492</v>
      </c>
      <c r="I565" s="77">
        <v>0.005597965012967911</v>
      </c>
      <c r="J565" s="113">
        <v>0</v>
      </c>
      <c r="K565" s="77"/>
      <c r="L565" s="113">
        <v>0</v>
      </c>
      <c r="M565" s="77"/>
      <c r="N565" s="113">
        <v>0</v>
      </c>
      <c r="O565" s="77"/>
      <c r="P565" s="113">
        <v>0</v>
      </c>
      <c r="Q565" s="77"/>
      <c r="R565" s="113">
        <v>0</v>
      </c>
      <c r="S565" s="77"/>
      <c r="T565" s="113">
        <v>0</v>
      </c>
      <c r="U565" s="77"/>
      <c r="V565" s="113">
        <v>0</v>
      </c>
      <c r="W565" s="77"/>
      <c r="X565" s="113">
        <v>0</v>
      </c>
      <c r="Y565" s="77"/>
      <c r="Z565" s="113">
        <v>0</v>
      </c>
      <c r="AA565" s="77"/>
      <c r="AB565" s="113">
        <v>197598.34080126</v>
      </c>
      <c r="AC565" s="77">
        <v>0.03147724909909084</v>
      </c>
      <c r="AD565" s="113">
        <v>118895.4190987</v>
      </c>
      <c r="AE565" s="77">
        <v>0.0029746686461569593</v>
      </c>
      <c r="AF565" s="113">
        <v>0</v>
      </c>
      <c r="AG565" s="77"/>
      <c r="AH565" s="113">
        <v>384068.7799298513</v>
      </c>
      <c r="AI565" s="77">
        <v>0.0022298660521229583</v>
      </c>
    </row>
    <row r="566" spans="1:35" ht="16.5" customHeight="1">
      <c r="A566" s="73" t="s">
        <v>962</v>
      </c>
      <c r="B566" s="113">
        <v>0</v>
      </c>
      <c r="C566" s="77"/>
      <c r="D566" s="113">
        <v>0</v>
      </c>
      <c r="E566" s="77"/>
      <c r="F566" s="113">
        <v>0</v>
      </c>
      <c r="G566" s="77"/>
      <c r="H566" s="113">
        <v>0</v>
      </c>
      <c r="I566" s="77"/>
      <c r="J566" s="113">
        <v>0</v>
      </c>
      <c r="K566" s="77"/>
      <c r="L566" s="113">
        <v>0</v>
      </c>
      <c r="M566" s="77"/>
      <c r="N566" s="113">
        <v>43911.9716902718</v>
      </c>
      <c r="O566" s="77">
        <v>0.0009079932037755583</v>
      </c>
      <c r="P566" s="113">
        <v>0</v>
      </c>
      <c r="Q566" s="77"/>
      <c r="R566" s="113">
        <v>0</v>
      </c>
      <c r="S566" s="77"/>
      <c r="T566" s="113">
        <v>0</v>
      </c>
      <c r="U566" s="77"/>
      <c r="V566" s="113">
        <v>0</v>
      </c>
      <c r="W566" s="77"/>
      <c r="X566" s="113">
        <v>0</v>
      </c>
      <c r="Y566" s="77"/>
      <c r="Z566" s="113">
        <v>0</v>
      </c>
      <c r="AA566" s="77"/>
      <c r="AB566" s="113">
        <v>0</v>
      </c>
      <c r="AC566" s="77"/>
      <c r="AD566" s="113">
        <v>0</v>
      </c>
      <c r="AE566" s="77"/>
      <c r="AF566" s="113">
        <v>0</v>
      </c>
      <c r="AG566" s="77"/>
      <c r="AH566" s="113">
        <v>43911.9716902718</v>
      </c>
      <c r="AI566" s="77">
        <v>0.0002549486448021258</v>
      </c>
    </row>
    <row r="567" spans="1:35" ht="16.5" customHeight="1">
      <c r="A567" s="78" t="s">
        <v>878</v>
      </c>
      <c r="B567" s="113">
        <v>0</v>
      </c>
      <c r="C567" s="77"/>
      <c r="D567" s="113">
        <v>0</v>
      </c>
      <c r="E567" s="77"/>
      <c r="F567" s="113">
        <v>0</v>
      </c>
      <c r="G567" s="77"/>
      <c r="H567" s="113">
        <v>0</v>
      </c>
      <c r="I567" s="77"/>
      <c r="J567" s="113">
        <v>0</v>
      </c>
      <c r="K567" s="77"/>
      <c r="L567" s="113">
        <v>0</v>
      </c>
      <c r="M567" s="77"/>
      <c r="N567" s="113">
        <v>43911.9716902718</v>
      </c>
      <c r="O567" s="77">
        <v>0.0009079932037755583</v>
      </c>
      <c r="P567" s="113">
        <v>0</v>
      </c>
      <c r="Q567" s="77"/>
      <c r="R567" s="113">
        <v>0</v>
      </c>
      <c r="S567" s="77"/>
      <c r="T567" s="113">
        <v>0</v>
      </c>
      <c r="U567" s="77"/>
      <c r="V567" s="113">
        <v>0</v>
      </c>
      <c r="W567" s="77"/>
      <c r="X567" s="113">
        <v>0</v>
      </c>
      <c r="Y567" s="77"/>
      <c r="Z567" s="113">
        <v>0</v>
      </c>
      <c r="AA567" s="77"/>
      <c r="AB567" s="113">
        <v>0</v>
      </c>
      <c r="AC567" s="77"/>
      <c r="AD567" s="113">
        <v>0</v>
      </c>
      <c r="AE567" s="77"/>
      <c r="AF567" s="113">
        <v>0</v>
      </c>
      <c r="AG567" s="77"/>
      <c r="AH567" s="113">
        <v>43911.9716902718</v>
      </c>
      <c r="AI567" s="77">
        <v>0.0002549486448021258</v>
      </c>
    </row>
    <row r="568" spans="1:35" ht="16.5" customHeight="1">
      <c r="A568" s="73" t="s">
        <v>963</v>
      </c>
      <c r="B568" s="113">
        <v>0</v>
      </c>
      <c r="C568" s="77"/>
      <c r="D568" s="113">
        <v>455.5899310992</v>
      </c>
      <c r="E568" s="77">
        <v>0.0004235489124221548</v>
      </c>
      <c r="F568" s="113">
        <v>31073.6506402439</v>
      </c>
      <c r="G568" s="77">
        <v>0.0036936533224723755</v>
      </c>
      <c r="H568" s="113">
        <v>9573.105125307298</v>
      </c>
      <c r="I568" s="77">
        <v>0.00744786909952989</v>
      </c>
      <c r="J568" s="113">
        <v>0</v>
      </c>
      <c r="K568" s="77"/>
      <c r="L568" s="113">
        <v>0</v>
      </c>
      <c r="M568" s="77"/>
      <c r="N568" s="113">
        <v>343641.809235267</v>
      </c>
      <c r="O568" s="77">
        <v>0.007105680189438744</v>
      </c>
      <c r="P568" s="113">
        <v>113527.4240585607</v>
      </c>
      <c r="Q568" s="77">
        <v>0.014967391789954147</v>
      </c>
      <c r="R568" s="113">
        <v>0</v>
      </c>
      <c r="S568" s="77"/>
      <c r="T568" s="113">
        <v>0</v>
      </c>
      <c r="U568" s="77"/>
      <c r="V568" s="113">
        <v>0</v>
      </c>
      <c r="W568" s="77"/>
      <c r="X568" s="113">
        <v>0</v>
      </c>
      <c r="Y568" s="77"/>
      <c r="Z568" s="113">
        <v>0</v>
      </c>
      <c r="AA568" s="77"/>
      <c r="AB568" s="113">
        <v>5334.223954489899</v>
      </c>
      <c r="AC568" s="77">
        <v>0.000849737378790507</v>
      </c>
      <c r="AD568" s="113">
        <v>136060.058134202</v>
      </c>
      <c r="AE568" s="77">
        <v>0.0034041142374889796</v>
      </c>
      <c r="AF568" s="113">
        <v>56505.1690553359</v>
      </c>
      <c r="AG568" s="77">
        <v>0.008898956487740682</v>
      </c>
      <c r="AH568" s="113">
        <v>696171.0301345058</v>
      </c>
      <c r="AI568" s="77">
        <v>0.004041901418938395</v>
      </c>
    </row>
    <row r="569" spans="1:35" ht="16.5" customHeight="1">
      <c r="A569" s="78" t="s">
        <v>877</v>
      </c>
      <c r="B569" s="113">
        <v>0</v>
      </c>
      <c r="C569" s="77"/>
      <c r="D569" s="113">
        <v>455.5899310992</v>
      </c>
      <c r="E569" s="77">
        <v>0.0004235489124221548</v>
      </c>
      <c r="F569" s="113">
        <v>31073.6506402439</v>
      </c>
      <c r="G569" s="77">
        <v>0.0036936533224723755</v>
      </c>
      <c r="H569" s="113">
        <v>9573.105125307298</v>
      </c>
      <c r="I569" s="77">
        <v>0.00744786909952989</v>
      </c>
      <c r="J569" s="113">
        <v>0</v>
      </c>
      <c r="K569" s="77"/>
      <c r="L569" s="113">
        <v>0</v>
      </c>
      <c r="M569" s="77"/>
      <c r="N569" s="113">
        <v>343641.809235267</v>
      </c>
      <c r="O569" s="77">
        <v>0.007105680189438744</v>
      </c>
      <c r="P569" s="113">
        <v>113527.4240585607</v>
      </c>
      <c r="Q569" s="77">
        <v>0.014967391789954147</v>
      </c>
      <c r="R569" s="113">
        <v>0</v>
      </c>
      <c r="S569" s="77"/>
      <c r="T569" s="113">
        <v>0</v>
      </c>
      <c r="U569" s="77"/>
      <c r="V569" s="113">
        <v>0</v>
      </c>
      <c r="W569" s="77"/>
      <c r="X569" s="113">
        <v>0</v>
      </c>
      <c r="Y569" s="77"/>
      <c r="Z569" s="113">
        <v>0</v>
      </c>
      <c r="AA569" s="77"/>
      <c r="AB569" s="113">
        <v>5334.223954489899</v>
      </c>
      <c r="AC569" s="77">
        <v>0.000849737378790507</v>
      </c>
      <c r="AD569" s="113">
        <v>136060.058134202</v>
      </c>
      <c r="AE569" s="77">
        <v>0.0034041142374889796</v>
      </c>
      <c r="AF569" s="113">
        <v>56505.1690553359</v>
      </c>
      <c r="AG569" s="77">
        <v>0.008898956487740682</v>
      </c>
      <c r="AH569" s="113">
        <v>696171.0301345058</v>
      </c>
      <c r="AI569" s="77">
        <v>0.004041901418938395</v>
      </c>
    </row>
    <row r="570" spans="1:35" ht="16.5" customHeight="1">
      <c r="A570" s="73" t="s">
        <v>964</v>
      </c>
      <c r="B570" s="113">
        <v>0</v>
      </c>
      <c r="C570" s="77"/>
      <c r="D570" s="113">
        <v>1203.9016281397999</v>
      </c>
      <c r="E570" s="77">
        <v>0.0011192328681005153</v>
      </c>
      <c r="F570" s="113">
        <v>24079.1282383873</v>
      </c>
      <c r="G570" s="77">
        <v>0.002862230545411692</v>
      </c>
      <c r="H570" s="113">
        <v>7538.9719684198</v>
      </c>
      <c r="I570" s="77">
        <v>0.005865314924556775</v>
      </c>
      <c r="J570" s="113">
        <v>0</v>
      </c>
      <c r="K570" s="77"/>
      <c r="L570" s="113">
        <v>74376.4333599097</v>
      </c>
      <c r="M570" s="77">
        <v>0.009826535435031276</v>
      </c>
      <c r="N570" s="113">
        <v>268531.915073736</v>
      </c>
      <c r="O570" s="77">
        <v>0.005552589521681724</v>
      </c>
      <c r="P570" s="113">
        <v>0</v>
      </c>
      <c r="Q570" s="77"/>
      <c r="R570" s="113">
        <v>0</v>
      </c>
      <c r="S570" s="77"/>
      <c r="T570" s="113">
        <v>0</v>
      </c>
      <c r="U570" s="77"/>
      <c r="V570" s="113">
        <v>0</v>
      </c>
      <c r="W570" s="77"/>
      <c r="X570" s="113">
        <v>0</v>
      </c>
      <c r="Y570" s="77"/>
      <c r="Z570" s="113">
        <v>0</v>
      </c>
      <c r="AA570" s="77"/>
      <c r="AB570" s="113">
        <v>27052.1485</v>
      </c>
      <c r="AC570" s="77">
        <v>0.004309384449014901</v>
      </c>
      <c r="AD570" s="113">
        <v>108208.594</v>
      </c>
      <c r="AE570" s="77">
        <v>0.002707292797793313</v>
      </c>
      <c r="AF570" s="113">
        <v>0</v>
      </c>
      <c r="AG570" s="77"/>
      <c r="AH570" s="113">
        <v>510991.0927685926</v>
      </c>
      <c r="AI570" s="77">
        <v>0.002966764679258785</v>
      </c>
    </row>
    <row r="571" spans="1:35" ht="16.5" customHeight="1">
      <c r="A571" s="78" t="s">
        <v>877</v>
      </c>
      <c r="B571" s="113">
        <v>0</v>
      </c>
      <c r="C571" s="77"/>
      <c r="D571" s="113">
        <v>1203.9016281397999</v>
      </c>
      <c r="E571" s="77">
        <v>0.0011192328681005153</v>
      </c>
      <c r="F571" s="113">
        <v>24079.1282383873</v>
      </c>
      <c r="G571" s="77">
        <v>0.002862230545411692</v>
      </c>
      <c r="H571" s="113">
        <v>7538.9719684198</v>
      </c>
      <c r="I571" s="77">
        <v>0.005865314924556775</v>
      </c>
      <c r="J571" s="113">
        <v>0</v>
      </c>
      <c r="K571" s="77"/>
      <c r="L571" s="113">
        <v>74376.4333599097</v>
      </c>
      <c r="M571" s="77">
        <v>0.009826535435031276</v>
      </c>
      <c r="N571" s="113">
        <v>268531.915073736</v>
      </c>
      <c r="O571" s="77">
        <v>0.005552589521681724</v>
      </c>
      <c r="P571" s="113">
        <v>0</v>
      </c>
      <c r="Q571" s="77"/>
      <c r="R571" s="113">
        <v>0</v>
      </c>
      <c r="S571" s="77"/>
      <c r="T571" s="113">
        <v>0</v>
      </c>
      <c r="U571" s="77"/>
      <c r="V571" s="113">
        <v>0</v>
      </c>
      <c r="W571" s="77"/>
      <c r="X571" s="113">
        <v>0</v>
      </c>
      <c r="Y571" s="77"/>
      <c r="Z571" s="113">
        <v>0</v>
      </c>
      <c r="AA571" s="77"/>
      <c r="AB571" s="113">
        <v>27052.1485</v>
      </c>
      <c r="AC571" s="77">
        <v>0.004309384449014901</v>
      </c>
      <c r="AD571" s="113">
        <v>108208.594</v>
      </c>
      <c r="AE571" s="77">
        <v>0.002707292797793313</v>
      </c>
      <c r="AF571" s="113">
        <v>0</v>
      </c>
      <c r="AG571" s="77"/>
      <c r="AH571" s="113">
        <v>510991.0927685926</v>
      </c>
      <c r="AI571" s="77">
        <v>0.002966764679258785</v>
      </c>
    </row>
    <row r="572" spans="1:35" ht="16.5" customHeight="1">
      <c r="A572" s="73" t="s">
        <v>965</v>
      </c>
      <c r="B572" s="113">
        <v>0</v>
      </c>
      <c r="C572" s="77"/>
      <c r="D572" s="113">
        <v>23446.8765169762</v>
      </c>
      <c r="E572" s="77">
        <v>0.021797889660339048</v>
      </c>
      <c r="F572" s="113">
        <v>81728.4428168208</v>
      </c>
      <c r="G572" s="77">
        <v>0.009714871865099731</v>
      </c>
      <c r="H572" s="113">
        <v>7937.089158172</v>
      </c>
      <c r="I572" s="77">
        <v>0.006175049820051502</v>
      </c>
      <c r="J572" s="113">
        <v>0</v>
      </c>
      <c r="K572" s="77"/>
      <c r="L572" s="113">
        <v>0</v>
      </c>
      <c r="M572" s="77"/>
      <c r="N572" s="113">
        <v>0</v>
      </c>
      <c r="O572" s="77"/>
      <c r="P572" s="113">
        <v>0</v>
      </c>
      <c r="Q572" s="77"/>
      <c r="R572" s="113">
        <v>0</v>
      </c>
      <c r="S572" s="77"/>
      <c r="T572" s="113">
        <v>0</v>
      </c>
      <c r="U572" s="77"/>
      <c r="V572" s="113">
        <v>0</v>
      </c>
      <c r="W572" s="77"/>
      <c r="X572" s="113">
        <v>0</v>
      </c>
      <c r="Y572" s="77"/>
      <c r="Z572" s="113">
        <v>0</v>
      </c>
      <c r="AA572" s="77"/>
      <c r="AB572" s="113">
        <v>0</v>
      </c>
      <c r="AC572" s="77"/>
      <c r="AD572" s="113">
        <v>0</v>
      </c>
      <c r="AE572" s="77"/>
      <c r="AF572" s="113">
        <v>0</v>
      </c>
      <c r="AG572" s="77"/>
      <c r="AH572" s="113">
        <v>113112.408491969</v>
      </c>
      <c r="AI572" s="77">
        <v>0.0006567196631191277</v>
      </c>
    </row>
    <row r="573" spans="1:35" ht="16.5" customHeight="1">
      <c r="A573" s="78" t="s">
        <v>877</v>
      </c>
      <c r="B573" s="113">
        <v>0</v>
      </c>
      <c r="C573" s="77"/>
      <c r="D573" s="113">
        <v>23446.8765169762</v>
      </c>
      <c r="E573" s="77">
        <v>0.021797889660339048</v>
      </c>
      <c r="F573" s="113">
        <v>81728.4428168208</v>
      </c>
      <c r="G573" s="77">
        <v>0.009714871865099731</v>
      </c>
      <c r="H573" s="113">
        <v>7937.089158172</v>
      </c>
      <c r="I573" s="77">
        <v>0.006175049820051502</v>
      </c>
      <c r="J573" s="113">
        <v>0</v>
      </c>
      <c r="K573" s="77"/>
      <c r="L573" s="113">
        <v>0</v>
      </c>
      <c r="M573" s="77"/>
      <c r="N573" s="113">
        <v>0</v>
      </c>
      <c r="O573" s="77"/>
      <c r="P573" s="113">
        <v>0</v>
      </c>
      <c r="Q573" s="77"/>
      <c r="R573" s="113">
        <v>0</v>
      </c>
      <c r="S573" s="77"/>
      <c r="T573" s="113">
        <v>0</v>
      </c>
      <c r="U573" s="77"/>
      <c r="V573" s="113">
        <v>0</v>
      </c>
      <c r="W573" s="77"/>
      <c r="X573" s="113">
        <v>0</v>
      </c>
      <c r="Y573" s="77"/>
      <c r="Z573" s="113">
        <v>0</v>
      </c>
      <c r="AA573" s="77"/>
      <c r="AB573" s="113">
        <v>0</v>
      </c>
      <c r="AC573" s="77"/>
      <c r="AD573" s="113">
        <v>0</v>
      </c>
      <c r="AE573" s="77"/>
      <c r="AF573" s="113">
        <v>0</v>
      </c>
      <c r="AG573" s="77"/>
      <c r="AH573" s="113">
        <v>113112.408491969</v>
      </c>
      <c r="AI573" s="77">
        <v>0.0006567196631191277</v>
      </c>
    </row>
    <row r="574" spans="1:35" ht="16.5" customHeight="1">
      <c r="A574" s="73" t="s">
        <v>966</v>
      </c>
      <c r="B574" s="113">
        <v>0</v>
      </c>
      <c r="C574" s="77"/>
      <c r="D574" s="113">
        <v>529.1835863804</v>
      </c>
      <c r="E574" s="77">
        <v>0.0004919668262691932</v>
      </c>
      <c r="F574" s="113">
        <v>38207.216963476</v>
      </c>
      <c r="G574" s="77">
        <v>0.004541603930398644</v>
      </c>
      <c r="H574" s="113">
        <v>10832.5458341466</v>
      </c>
      <c r="I574" s="77">
        <v>0.00842771309113686</v>
      </c>
      <c r="J574" s="113">
        <v>0</v>
      </c>
      <c r="K574" s="77"/>
      <c r="L574" s="113">
        <v>0</v>
      </c>
      <c r="M574" s="77"/>
      <c r="N574" s="113">
        <v>414518.634659092</v>
      </c>
      <c r="O574" s="77">
        <v>0.008571241249733312</v>
      </c>
      <c r="P574" s="113">
        <v>175521.821407898</v>
      </c>
      <c r="Q574" s="77">
        <v>0.023140698298089065</v>
      </c>
      <c r="R574" s="113">
        <v>0</v>
      </c>
      <c r="S574" s="77"/>
      <c r="T574" s="113">
        <v>7764.0410409661</v>
      </c>
      <c r="U574" s="77">
        <v>0.0016225162017487538</v>
      </c>
      <c r="V574" s="113">
        <v>221530.860823967</v>
      </c>
      <c r="W574" s="77">
        <v>0.006859466354819902</v>
      </c>
      <c r="X574" s="113">
        <v>93958.6256069703</v>
      </c>
      <c r="Y574" s="77">
        <v>0.016890206574446072</v>
      </c>
      <c r="Z574" s="113">
        <v>0</v>
      </c>
      <c r="AA574" s="77"/>
      <c r="AB574" s="113">
        <v>0</v>
      </c>
      <c r="AC574" s="77"/>
      <c r="AD574" s="113">
        <v>325956.022811051</v>
      </c>
      <c r="AE574" s="77">
        <v>0.00815515995849379</v>
      </c>
      <c r="AF574" s="113">
        <v>75271.0740717075</v>
      </c>
      <c r="AG574" s="77">
        <v>0.011854384725292263</v>
      </c>
      <c r="AH574" s="113">
        <v>1364090.026805655</v>
      </c>
      <c r="AI574" s="77">
        <v>0.00791977427420419</v>
      </c>
    </row>
    <row r="575" spans="1:35" ht="16.5" customHeight="1">
      <c r="A575" s="78" t="s">
        <v>877</v>
      </c>
      <c r="B575" s="113">
        <v>0</v>
      </c>
      <c r="C575" s="77"/>
      <c r="D575" s="113">
        <v>529.1835863804</v>
      </c>
      <c r="E575" s="77">
        <v>0.0004919668262691932</v>
      </c>
      <c r="F575" s="113">
        <v>38207.216963476</v>
      </c>
      <c r="G575" s="77">
        <v>0.004541603930398644</v>
      </c>
      <c r="H575" s="113">
        <v>10832.5458341466</v>
      </c>
      <c r="I575" s="77">
        <v>0.00842771309113686</v>
      </c>
      <c r="J575" s="113">
        <v>0</v>
      </c>
      <c r="K575" s="77"/>
      <c r="L575" s="113">
        <v>0</v>
      </c>
      <c r="M575" s="77"/>
      <c r="N575" s="113">
        <v>414518.634659092</v>
      </c>
      <c r="O575" s="77">
        <v>0.008571241249733312</v>
      </c>
      <c r="P575" s="113">
        <v>175521.821407898</v>
      </c>
      <c r="Q575" s="77">
        <v>0.023140698298089065</v>
      </c>
      <c r="R575" s="113">
        <v>0</v>
      </c>
      <c r="S575" s="77"/>
      <c r="T575" s="113">
        <v>7764.0410409661</v>
      </c>
      <c r="U575" s="77">
        <v>0.0016225162017487538</v>
      </c>
      <c r="V575" s="113">
        <v>221530.860823967</v>
      </c>
      <c r="W575" s="77">
        <v>0.006859466354819902</v>
      </c>
      <c r="X575" s="113">
        <v>93958.6256069703</v>
      </c>
      <c r="Y575" s="77">
        <v>0.016890206574446072</v>
      </c>
      <c r="Z575" s="113">
        <v>0</v>
      </c>
      <c r="AA575" s="77"/>
      <c r="AB575" s="113">
        <v>0</v>
      </c>
      <c r="AC575" s="77"/>
      <c r="AD575" s="113">
        <v>325956.022811051</v>
      </c>
      <c r="AE575" s="77">
        <v>0.00815515995849379</v>
      </c>
      <c r="AF575" s="113">
        <v>75271.0740717075</v>
      </c>
      <c r="AG575" s="77">
        <v>0.011854384725292263</v>
      </c>
      <c r="AH575" s="113">
        <v>1364090.026805655</v>
      </c>
      <c r="AI575" s="77">
        <v>0.00791977427420419</v>
      </c>
    </row>
    <row r="576" spans="1:35" ht="16.5" customHeight="1">
      <c r="A576" s="73" t="s">
        <v>967</v>
      </c>
      <c r="B576" s="113">
        <v>0</v>
      </c>
      <c r="C576" s="77"/>
      <c r="D576" s="113">
        <v>0</v>
      </c>
      <c r="E576" s="77"/>
      <c r="F576" s="113">
        <v>0</v>
      </c>
      <c r="G576" s="77"/>
      <c r="H576" s="113">
        <v>0</v>
      </c>
      <c r="I576" s="77"/>
      <c r="J576" s="113">
        <v>0</v>
      </c>
      <c r="K576" s="77"/>
      <c r="L576" s="113">
        <v>0</v>
      </c>
      <c r="M576" s="77"/>
      <c r="N576" s="113">
        <v>0</v>
      </c>
      <c r="O576" s="77"/>
      <c r="P576" s="113">
        <v>0</v>
      </c>
      <c r="Q576" s="77"/>
      <c r="R576" s="113">
        <v>0</v>
      </c>
      <c r="S576" s="77"/>
      <c r="T576" s="113">
        <v>0</v>
      </c>
      <c r="U576" s="77"/>
      <c r="V576" s="113">
        <v>9739.140984318501</v>
      </c>
      <c r="W576" s="77">
        <v>0.0003015620923346893</v>
      </c>
      <c r="X576" s="113">
        <v>3246.3837303983</v>
      </c>
      <c r="Y576" s="77">
        <v>0.0005835769890431479</v>
      </c>
      <c r="Z576" s="113">
        <v>0</v>
      </c>
      <c r="AA576" s="77"/>
      <c r="AB576" s="113">
        <v>0</v>
      </c>
      <c r="AC576" s="77"/>
      <c r="AD576" s="113">
        <v>0</v>
      </c>
      <c r="AE576" s="77"/>
      <c r="AF576" s="113">
        <v>0</v>
      </c>
      <c r="AG576" s="77"/>
      <c r="AH576" s="113">
        <v>12985.5247147168</v>
      </c>
      <c r="AI576" s="77">
        <v>7.539269590108146E-05</v>
      </c>
    </row>
    <row r="577" spans="1:35" ht="16.5" customHeight="1">
      <c r="A577" s="78" t="s">
        <v>878</v>
      </c>
      <c r="B577" s="113">
        <v>0</v>
      </c>
      <c r="C577" s="77"/>
      <c r="D577" s="113">
        <v>0</v>
      </c>
      <c r="E577" s="77"/>
      <c r="F577" s="113">
        <v>0</v>
      </c>
      <c r="G577" s="77"/>
      <c r="H577" s="113">
        <v>0</v>
      </c>
      <c r="I577" s="77"/>
      <c r="J577" s="113">
        <v>0</v>
      </c>
      <c r="K577" s="77"/>
      <c r="L577" s="113">
        <v>0</v>
      </c>
      <c r="M577" s="77"/>
      <c r="N577" s="113">
        <v>0</v>
      </c>
      <c r="O577" s="77"/>
      <c r="P577" s="113">
        <v>0</v>
      </c>
      <c r="Q577" s="77"/>
      <c r="R577" s="113">
        <v>0</v>
      </c>
      <c r="S577" s="77"/>
      <c r="T577" s="113">
        <v>0</v>
      </c>
      <c r="U577" s="77"/>
      <c r="V577" s="113">
        <v>9739.140984318501</v>
      </c>
      <c r="W577" s="77">
        <v>0.0003015620923346893</v>
      </c>
      <c r="X577" s="113">
        <v>3246.3837303983</v>
      </c>
      <c r="Y577" s="77">
        <v>0.0005835769890431479</v>
      </c>
      <c r="Z577" s="113">
        <v>0</v>
      </c>
      <c r="AA577" s="77"/>
      <c r="AB577" s="113">
        <v>0</v>
      </c>
      <c r="AC577" s="77"/>
      <c r="AD577" s="113">
        <v>0</v>
      </c>
      <c r="AE577" s="77"/>
      <c r="AF577" s="113">
        <v>0</v>
      </c>
      <c r="AG577" s="77"/>
      <c r="AH577" s="113">
        <v>12985.5247147168</v>
      </c>
      <c r="AI577" s="77">
        <v>7.539269590108146E-05</v>
      </c>
    </row>
    <row r="578" spans="1:35" ht="16.5" customHeight="1">
      <c r="A578" s="73" t="s">
        <v>968</v>
      </c>
      <c r="B578" s="113">
        <v>0</v>
      </c>
      <c r="C578" s="77"/>
      <c r="D578" s="113">
        <v>0</v>
      </c>
      <c r="E578" s="77"/>
      <c r="F578" s="113">
        <v>80541.71842593</v>
      </c>
      <c r="G578" s="77">
        <v>0.009573808668502036</v>
      </c>
      <c r="H578" s="113">
        <v>26757.03680088</v>
      </c>
      <c r="I578" s="77">
        <v>0.020816955938093414</v>
      </c>
      <c r="J578" s="113">
        <v>0</v>
      </c>
      <c r="K578" s="77"/>
      <c r="L578" s="113">
        <v>1142.5480618999998</v>
      </c>
      <c r="M578" s="77">
        <v>0.0001509522372786751</v>
      </c>
      <c r="N578" s="113">
        <v>43254.289135440005</v>
      </c>
      <c r="O578" s="77">
        <v>0.0008943939216881791</v>
      </c>
      <c r="P578" s="113">
        <v>4256.30415568</v>
      </c>
      <c r="Q578" s="77">
        <v>0.0005611487480100956</v>
      </c>
      <c r="R578" s="113">
        <v>0</v>
      </c>
      <c r="S578" s="77"/>
      <c r="T578" s="113">
        <v>352.9669869</v>
      </c>
      <c r="U578" s="77">
        <v>7.37624456009352E-05</v>
      </c>
      <c r="V578" s="113">
        <v>58465.426827380004</v>
      </c>
      <c r="W578" s="77">
        <v>0.001810319459559515</v>
      </c>
      <c r="X578" s="113">
        <v>9217.786342739999</v>
      </c>
      <c r="Y578" s="77">
        <v>0.0016570092898042191</v>
      </c>
      <c r="Z578" s="113">
        <v>0</v>
      </c>
      <c r="AA578" s="77"/>
      <c r="AB578" s="113">
        <v>0</v>
      </c>
      <c r="AC578" s="77"/>
      <c r="AD578" s="113">
        <v>0</v>
      </c>
      <c r="AE578" s="77"/>
      <c r="AF578" s="113">
        <v>0</v>
      </c>
      <c r="AG578" s="77"/>
      <c r="AH578" s="113">
        <v>223988.07673684997</v>
      </c>
      <c r="AI578" s="77">
        <v>0.001300453029499141</v>
      </c>
    </row>
    <row r="579" spans="1:35" ht="16.5" customHeight="1">
      <c r="A579" s="78" t="s">
        <v>877</v>
      </c>
      <c r="B579" s="113">
        <v>0</v>
      </c>
      <c r="C579" s="77"/>
      <c r="D579" s="113">
        <v>0</v>
      </c>
      <c r="E579" s="77"/>
      <c r="F579" s="113">
        <v>80541.71842593</v>
      </c>
      <c r="G579" s="77">
        <v>0.009573808668502036</v>
      </c>
      <c r="H579" s="113">
        <v>26757.03680088</v>
      </c>
      <c r="I579" s="77">
        <v>0.020816955938093414</v>
      </c>
      <c r="J579" s="113">
        <v>0</v>
      </c>
      <c r="K579" s="77"/>
      <c r="L579" s="113">
        <v>1142.5480618999998</v>
      </c>
      <c r="M579" s="77">
        <v>0.0001509522372786751</v>
      </c>
      <c r="N579" s="113">
        <v>43254.289135440005</v>
      </c>
      <c r="O579" s="77">
        <v>0.0008943939216881791</v>
      </c>
      <c r="P579" s="113">
        <v>4256.30415568</v>
      </c>
      <c r="Q579" s="77">
        <v>0.0005611487480100956</v>
      </c>
      <c r="R579" s="113">
        <v>0</v>
      </c>
      <c r="S579" s="77"/>
      <c r="T579" s="113">
        <v>352.9669869</v>
      </c>
      <c r="U579" s="77">
        <v>7.37624456009352E-05</v>
      </c>
      <c r="V579" s="113">
        <v>58465.426827380004</v>
      </c>
      <c r="W579" s="77">
        <v>0.001810319459559515</v>
      </c>
      <c r="X579" s="113">
        <v>9217.786342739999</v>
      </c>
      <c r="Y579" s="77">
        <v>0.0016570092898042191</v>
      </c>
      <c r="Z579" s="113">
        <v>0</v>
      </c>
      <c r="AA579" s="77"/>
      <c r="AB579" s="113">
        <v>0</v>
      </c>
      <c r="AC579" s="77"/>
      <c r="AD579" s="113">
        <v>0</v>
      </c>
      <c r="AE579" s="77"/>
      <c r="AF579" s="113">
        <v>0</v>
      </c>
      <c r="AG579" s="77"/>
      <c r="AH579" s="113">
        <v>223988.07673684997</v>
      </c>
      <c r="AI579" s="77">
        <v>0.001300453029499141</v>
      </c>
    </row>
    <row r="580" spans="1:35" ht="16.5" customHeight="1">
      <c r="A580" s="73" t="s">
        <v>969</v>
      </c>
      <c r="B580" s="113">
        <v>0</v>
      </c>
      <c r="C580" s="77"/>
      <c r="D580" s="113">
        <v>0</v>
      </c>
      <c r="E580" s="77"/>
      <c r="F580" s="113">
        <v>0</v>
      </c>
      <c r="G580" s="77"/>
      <c r="H580" s="113">
        <v>0</v>
      </c>
      <c r="I580" s="77"/>
      <c r="J580" s="113">
        <v>0</v>
      </c>
      <c r="K580" s="77"/>
      <c r="L580" s="113">
        <v>0</v>
      </c>
      <c r="M580" s="77"/>
      <c r="N580" s="113">
        <v>0</v>
      </c>
      <c r="O580" s="77"/>
      <c r="P580" s="113">
        <v>0</v>
      </c>
      <c r="Q580" s="77"/>
      <c r="R580" s="113">
        <v>0</v>
      </c>
      <c r="S580" s="77"/>
      <c r="T580" s="113">
        <v>0</v>
      </c>
      <c r="U580" s="77"/>
      <c r="V580" s="113">
        <v>0</v>
      </c>
      <c r="W580" s="77"/>
      <c r="X580" s="113">
        <v>0</v>
      </c>
      <c r="Y580" s="77"/>
      <c r="Z580" s="113">
        <v>0</v>
      </c>
      <c r="AA580" s="77"/>
      <c r="AB580" s="113">
        <v>0</v>
      </c>
      <c r="AC580" s="77"/>
      <c r="AD580" s="113">
        <v>109257.973597966</v>
      </c>
      <c r="AE580" s="77">
        <v>0.0027335474391550207</v>
      </c>
      <c r="AF580" s="113">
        <v>0</v>
      </c>
      <c r="AG580" s="77"/>
      <c r="AH580" s="113">
        <v>109257.973597966</v>
      </c>
      <c r="AI580" s="77">
        <v>0.0006343411883005672</v>
      </c>
    </row>
    <row r="581" spans="1:35" ht="16.5" customHeight="1">
      <c r="A581" s="78" t="s">
        <v>878</v>
      </c>
      <c r="B581" s="113">
        <v>0</v>
      </c>
      <c r="C581" s="77"/>
      <c r="D581" s="113">
        <v>0</v>
      </c>
      <c r="E581" s="77"/>
      <c r="F581" s="113">
        <v>0</v>
      </c>
      <c r="G581" s="77"/>
      <c r="H581" s="113">
        <v>0</v>
      </c>
      <c r="I581" s="77"/>
      <c r="J581" s="113">
        <v>0</v>
      </c>
      <c r="K581" s="77"/>
      <c r="L581" s="113">
        <v>0</v>
      </c>
      <c r="M581" s="77"/>
      <c r="N581" s="113">
        <v>0</v>
      </c>
      <c r="O581" s="77"/>
      <c r="P581" s="113">
        <v>0</v>
      </c>
      <c r="Q581" s="77"/>
      <c r="R581" s="113">
        <v>0</v>
      </c>
      <c r="S581" s="77"/>
      <c r="T581" s="113">
        <v>0</v>
      </c>
      <c r="U581" s="77"/>
      <c r="V581" s="113">
        <v>0</v>
      </c>
      <c r="W581" s="77"/>
      <c r="X581" s="113">
        <v>0</v>
      </c>
      <c r="Y581" s="77"/>
      <c r="Z581" s="113">
        <v>0</v>
      </c>
      <c r="AA581" s="77"/>
      <c r="AB581" s="113">
        <v>0</v>
      </c>
      <c r="AC581" s="77"/>
      <c r="AD581" s="113">
        <v>109257.973597966</v>
      </c>
      <c r="AE581" s="77">
        <v>0.0027335474391550207</v>
      </c>
      <c r="AF581" s="113">
        <v>0</v>
      </c>
      <c r="AG581" s="77"/>
      <c r="AH581" s="113">
        <v>109257.973597966</v>
      </c>
      <c r="AI581" s="77">
        <v>0.0006343411883005672</v>
      </c>
    </row>
    <row r="582" spans="1:35" ht="16.5" customHeight="1">
      <c r="A582" s="73" t="s">
        <v>970</v>
      </c>
      <c r="B582" s="113">
        <v>0</v>
      </c>
      <c r="C582" s="77"/>
      <c r="D582" s="113">
        <v>0</v>
      </c>
      <c r="E582" s="77"/>
      <c r="F582" s="113">
        <v>0</v>
      </c>
      <c r="G582" s="77"/>
      <c r="H582" s="113">
        <v>0</v>
      </c>
      <c r="I582" s="77"/>
      <c r="J582" s="113">
        <v>0</v>
      </c>
      <c r="K582" s="77"/>
      <c r="L582" s="113">
        <v>0</v>
      </c>
      <c r="M582" s="77"/>
      <c r="N582" s="113">
        <v>0</v>
      </c>
      <c r="O582" s="77"/>
      <c r="P582" s="113">
        <v>0</v>
      </c>
      <c r="Q582" s="77"/>
      <c r="R582" s="113">
        <v>0</v>
      </c>
      <c r="S582" s="77"/>
      <c r="T582" s="113">
        <v>0</v>
      </c>
      <c r="U582" s="77"/>
      <c r="V582" s="113">
        <v>0</v>
      </c>
      <c r="W582" s="77"/>
      <c r="X582" s="113">
        <v>0</v>
      </c>
      <c r="Y582" s="77"/>
      <c r="Z582" s="113">
        <v>0</v>
      </c>
      <c r="AA582" s="77"/>
      <c r="AB582" s="113">
        <v>0</v>
      </c>
      <c r="AC582" s="77"/>
      <c r="AD582" s="113">
        <v>53130.7227372911</v>
      </c>
      <c r="AE582" s="77">
        <v>0.0013292883466189535</v>
      </c>
      <c r="AF582" s="113">
        <v>53130.7285518372</v>
      </c>
      <c r="AG582" s="77">
        <v>0.0083675183960911</v>
      </c>
      <c r="AH582" s="113">
        <v>106261.45128912831</v>
      </c>
      <c r="AI582" s="77">
        <v>0.0006169436706681089</v>
      </c>
    </row>
    <row r="583" spans="1:35" ht="16.5" customHeight="1">
      <c r="A583" s="78" t="s">
        <v>878</v>
      </c>
      <c r="B583" s="113">
        <v>0</v>
      </c>
      <c r="C583" s="77"/>
      <c r="D583" s="113">
        <v>0</v>
      </c>
      <c r="E583" s="77"/>
      <c r="F583" s="113">
        <v>0</v>
      </c>
      <c r="G583" s="77"/>
      <c r="H583" s="113">
        <v>0</v>
      </c>
      <c r="I583" s="77"/>
      <c r="J583" s="113">
        <v>0</v>
      </c>
      <c r="K583" s="77"/>
      <c r="L583" s="113">
        <v>0</v>
      </c>
      <c r="M583" s="77"/>
      <c r="N583" s="113">
        <v>0</v>
      </c>
      <c r="O583" s="77"/>
      <c r="P583" s="113">
        <v>0</v>
      </c>
      <c r="Q583" s="77"/>
      <c r="R583" s="113">
        <v>0</v>
      </c>
      <c r="S583" s="77"/>
      <c r="T583" s="113">
        <v>0</v>
      </c>
      <c r="U583" s="77"/>
      <c r="V583" s="113">
        <v>0</v>
      </c>
      <c r="W583" s="77"/>
      <c r="X583" s="113">
        <v>0</v>
      </c>
      <c r="Y583" s="77"/>
      <c r="Z583" s="113">
        <v>0</v>
      </c>
      <c r="AA583" s="77"/>
      <c r="AB583" s="113">
        <v>0</v>
      </c>
      <c r="AC583" s="77"/>
      <c r="AD583" s="113">
        <v>53130.7227372911</v>
      </c>
      <c r="AE583" s="77">
        <v>0.0013292883466189535</v>
      </c>
      <c r="AF583" s="113">
        <v>53130.7285518372</v>
      </c>
      <c r="AG583" s="77">
        <v>0.0083675183960911</v>
      </c>
      <c r="AH583" s="113">
        <v>106261.45128912831</v>
      </c>
      <c r="AI583" s="77">
        <v>0.0006169436706681089</v>
      </c>
    </row>
    <row r="584" spans="1:35" ht="16.5" customHeight="1">
      <c r="A584" s="73" t="s">
        <v>971</v>
      </c>
      <c r="B584" s="113">
        <v>0</v>
      </c>
      <c r="C584" s="77"/>
      <c r="D584" s="113">
        <v>13985.6449761</v>
      </c>
      <c r="E584" s="77">
        <v>0.013002053633752772</v>
      </c>
      <c r="F584" s="113">
        <v>308508.31899625</v>
      </c>
      <c r="G584" s="77">
        <v>0.03667167371686464</v>
      </c>
      <c r="H584" s="113">
        <v>21256.451557999997</v>
      </c>
      <c r="I584" s="77">
        <v>0.016537504461949615</v>
      </c>
      <c r="J584" s="113">
        <v>0</v>
      </c>
      <c r="K584" s="77"/>
      <c r="L584" s="113">
        <v>59960.95038368</v>
      </c>
      <c r="M584" s="77">
        <v>0.007921977124288647</v>
      </c>
      <c r="N584" s="113">
        <v>1898872.1448885798</v>
      </c>
      <c r="O584" s="77">
        <v>0.03926407619677703</v>
      </c>
      <c r="P584" s="113">
        <v>131030.78841989</v>
      </c>
      <c r="Q584" s="77">
        <v>0.017275025511152647</v>
      </c>
      <c r="R584" s="113">
        <v>0</v>
      </c>
      <c r="S584" s="77"/>
      <c r="T584" s="113">
        <v>6595.5360202</v>
      </c>
      <c r="U584" s="77">
        <v>0.0013783239933338113</v>
      </c>
      <c r="V584" s="113">
        <v>455753.14827452006</v>
      </c>
      <c r="W584" s="77">
        <v>0.014111909171772134</v>
      </c>
      <c r="X584" s="113">
        <v>2263.7523716799997</v>
      </c>
      <c r="Y584" s="77">
        <v>0.0004069370421722192</v>
      </c>
      <c r="Z584" s="113">
        <v>0</v>
      </c>
      <c r="AA584" s="77"/>
      <c r="AB584" s="113">
        <v>8301.55044</v>
      </c>
      <c r="AC584" s="77">
        <v>0.001322429986248553</v>
      </c>
      <c r="AD584" s="113">
        <v>0</v>
      </c>
      <c r="AE584" s="77"/>
      <c r="AF584" s="113">
        <v>0</v>
      </c>
      <c r="AG584" s="77"/>
      <c r="AH584" s="113">
        <v>2906528.286328899</v>
      </c>
      <c r="AI584" s="77">
        <v>0.016875021074099522</v>
      </c>
    </row>
    <row r="585" spans="1:35" ht="16.5" customHeight="1">
      <c r="A585" s="78" t="s">
        <v>877</v>
      </c>
      <c r="B585" s="113">
        <v>0</v>
      </c>
      <c r="C585" s="77"/>
      <c r="D585" s="113">
        <v>13985.6449761</v>
      </c>
      <c r="E585" s="77">
        <v>0.013002053633752772</v>
      </c>
      <c r="F585" s="113">
        <v>308508.31899625</v>
      </c>
      <c r="G585" s="77">
        <v>0.03667167371686464</v>
      </c>
      <c r="H585" s="113">
        <v>21256.451557999997</v>
      </c>
      <c r="I585" s="77">
        <v>0.016537504461949615</v>
      </c>
      <c r="J585" s="113">
        <v>0</v>
      </c>
      <c r="K585" s="77"/>
      <c r="L585" s="113">
        <v>59960.95038368</v>
      </c>
      <c r="M585" s="77">
        <v>0.007921977124288647</v>
      </c>
      <c r="N585" s="113">
        <v>1898872.1448885798</v>
      </c>
      <c r="O585" s="77">
        <v>0.03926407619677703</v>
      </c>
      <c r="P585" s="113">
        <v>131030.78841989</v>
      </c>
      <c r="Q585" s="77">
        <v>0.017275025511152647</v>
      </c>
      <c r="R585" s="113">
        <v>0</v>
      </c>
      <c r="S585" s="77"/>
      <c r="T585" s="113">
        <v>6595.5360202</v>
      </c>
      <c r="U585" s="77">
        <v>0.0013783239933338113</v>
      </c>
      <c r="V585" s="113">
        <v>455753.14827452006</v>
      </c>
      <c r="W585" s="77">
        <v>0.014111909171772134</v>
      </c>
      <c r="X585" s="113">
        <v>2263.7523716799997</v>
      </c>
      <c r="Y585" s="77">
        <v>0.0004069370421722192</v>
      </c>
      <c r="Z585" s="113">
        <v>0</v>
      </c>
      <c r="AA585" s="77"/>
      <c r="AB585" s="113">
        <v>8301.55044</v>
      </c>
      <c r="AC585" s="77">
        <v>0.001322429986248553</v>
      </c>
      <c r="AD585" s="113">
        <v>0</v>
      </c>
      <c r="AE585" s="77"/>
      <c r="AF585" s="113">
        <v>0</v>
      </c>
      <c r="AG585" s="77"/>
      <c r="AH585" s="113">
        <v>2906528.286328899</v>
      </c>
      <c r="AI585" s="77">
        <v>0.016875021074099522</v>
      </c>
    </row>
    <row r="586" spans="1:35" ht="16.5" customHeight="1">
      <c r="A586" s="73" t="s">
        <v>972</v>
      </c>
      <c r="B586" s="113">
        <v>0</v>
      </c>
      <c r="C586" s="77"/>
      <c r="D586" s="113">
        <v>32.9108838032</v>
      </c>
      <c r="E586" s="77">
        <v>3.059630621788723E-05</v>
      </c>
      <c r="F586" s="113">
        <v>1243.1582100492</v>
      </c>
      <c r="G586" s="77">
        <v>0.00014777135477477964</v>
      </c>
      <c r="H586" s="113">
        <v>245.6404074144</v>
      </c>
      <c r="I586" s="77">
        <v>0.00019110806535919194</v>
      </c>
      <c r="J586" s="113">
        <v>0</v>
      </c>
      <c r="K586" s="77"/>
      <c r="L586" s="113">
        <v>0</v>
      </c>
      <c r="M586" s="77"/>
      <c r="N586" s="113">
        <v>0</v>
      </c>
      <c r="O586" s="77"/>
      <c r="P586" s="113">
        <v>0</v>
      </c>
      <c r="Q586" s="77"/>
      <c r="R586" s="113">
        <v>0</v>
      </c>
      <c r="S586" s="77"/>
      <c r="T586" s="113">
        <v>11348.6214615711</v>
      </c>
      <c r="U586" s="77">
        <v>0.0023716157722192452</v>
      </c>
      <c r="V586" s="113">
        <v>261891.897944847</v>
      </c>
      <c r="W586" s="77">
        <v>0.008109202735324957</v>
      </c>
      <c r="X586" s="113">
        <v>95720.6932622966</v>
      </c>
      <c r="Y586" s="77">
        <v>0.017206959682575865</v>
      </c>
      <c r="Z586" s="113">
        <v>0</v>
      </c>
      <c r="AA586" s="77"/>
      <c r="AB586" s="113">
        <v>0</v>
      </c>
      <c r="AC586" s="77"/>
      <c r="AD586" s="113">
        <v>0</v>
      </c>
      <c r="AE586" s="77"/>
      <c r="AF586" s="113">
        <v>0</v>
      </c>
      <c r="AG586" s="77"/>
      <c r="AH586" s="113">
        <v>370482.9221699815</v>
      </c>
      <c r="AI586" s="77">
        <v>0.0021509878808401014</v>
      </c>
    </row>
    <row r="587" spans="1:35" ht="16.5" customHeight="1">
      <c r="A587" s="78" t="s">
        <v>877</v>
      </c>
      <c r="B587" s="113">
        <v>0</v>
      </c>
      <c r="C587" s="77"/>
      <c r="D587" s="113">
        <v>32.9108838032</v>
      </c>
      <c r="E587" s="77">
        <v>3.059630621788723E-05</v>
      </c>
      <c r="F587" s="113">
        <v>1243.1582100492</v>
      </c>
      <c r="G587" s="77">
        <v>0.00014777135477477964</v>
      </c>
      <c r="H587" s="113">
        <v>245.6404074144</v>
      </c>
      <c r="I587" s="77">
        <v>0.00019110806535919194</v>
      </c>
      <c r="J587" s="113">
        <v>0</v>
      </c>
      <c r="K587" s="77"/>
      <c r="L587" s="113">
        <v>0</v>
      </c>
      <c r="M587" s="77"/>
      <c r="N587" s="113">
        <v>0</v>
      </c>
      <c r="O587" s="77"/>
      <c r="P587" s="113">
        <v>0</v>
      </c>
      <c r="Q587" s="77"/>
      <c r="R587" s="113">
        <v>0</v>
      </c>
      <c r="S587" s="77"/>
      <c r="T587" s="113">
        <v>11348.6214615711</v>
      </c>
      <c r="U587" s="77">
        <v>0.0023716157722192452</v>
      </c>
      <c r="V587" s="113">
        <v>261891.897944847</v>
      </c>
      <c r="W587" s="77">
        <v>0.008109202735324957</v>
      </c>
      <c r="X587" s="113">
        <v>95720.6932622966</v>
      </c>
      <c r="Y587" s="77">
        <v>0.017206959682575865</v>
      </c>
      <c r="Z587" s="113">
        <v>0</v>
      </c>
      <c r="AA587" s="77"/>
      <c r="AB587" s="113">
        <v>0</v>
      </c>
      <c r="AC587" s="77"/>
      <c r="AD587" s="113">
        <v>0</v>
      </c>
      <c r="AE587" s="77"/>
      <c r="AF587" s="113">
        <v>0</v>
      </c>
      <c r="AG587" s="77"/>
      <c r="AH587" s="113">
        <v>370482.9221699815</v>
      </c>
      <c r="AI587" s="77">
        <v>0.0021509878808401014</v>
      </c>
    </row>
    <row r="588" spans="1:35" ht="16.5" customHeight="1">
      <c r="A588" s="73" t="s">
        <v>973</v>
      </c>
      <c r="B588" s="113">
        <v>0</v>
      </c>
      <c r="C588" s="77"/>
      <c r="D588" s="113">
        <v>85.3111880598</v>
      </c>
      <c r="E588" s="77">
        <v>7.931136852166849E-05</v>
      </c>
      <c r="F588" s="113">
        <v>471.2239098853</v>
      </c>
      <c r="G588" s="77">
        <v>5.6013301447177496E-05</v>
      </c>
      <c r="H588" s="113">
        <v>163.85904769020001</v>
      </c>
      <c r="I588" s="77">
        <v>0.00012748222462782786</v>
      </c>
      <c r="J588" s="113">
        <v>0</v>
      </c>
      <c r="K588" s="77"/>
      <c r="L588" s="113">
        <v>0</v>
      </c>
      <c r="M588" s="77"/>
      <c r="N588" s="113">
        <v>0</v>
      </c>
      <c r="O588" s="77"/>
      <c r="P588" s="113">
        <v>0</v>
      </c>
      <c r="Q588" s="77"/>
      <c r="R588" s="113">
        <v>0</v>
      </c>
      <c r="S588" s="77"/>
      <c r="T588" s="113">
        <v>0</v>
      </c>
      <c r="U588" s="77"/>
      <c r="V588" s="113">
        <v>0</v>
      </c>
      <c r="W588" s="77"/>
      <c r="X588" s="113">
        <v>0</v>
      </c>
      <c r="Y588" s="77"/>
      <c r="Z588" s="113">
        <v>0</v>
      </c>
      <c r="AA588" s="77"/>
      <c r="AB588" s="113">
        <v>0</v>
      </c>
      <c r="AC588" s="77"/>
      <c r="AD588" s="113">
        <v>0</v>
      </c>
      <c r="AE588" s="77"/>
      <c r="AF588" s="113">
        <v>0</v>
      </c>
      <c r="AG588" s="77"/>
      <c r="AH588" s="113">
        <v>720.3941456353</v>
      </c>
      <c r="AI588" s="77">
        <v>4.1825384760346254E-06</v>
      </c>
    </row>
    <row r="589" spans="1:35" ht="16.5" customHeight="1">
      <c r="A589" s="78" t="s">
        <v>877</v>
      </c>
      <c r="B589" s="113">
        <v>0</v>
      </c>
      <c r="C589" s="77"/>
      <c r="D589" s="113">
        <v>85.3111880598</v>
      </c>
      <c r="E589" s="77">
        <v>7.931136852166849E-05</v>
      </c>
      <c r="F589" s="113">
        <v>471.2239098853</v>
      </c>
      <c r="G589" s="77">
        <v>5.6013301447177496E-05</v>
      </c>
      <c r="H589" s="113">
        <v>163.85904769020001</v>
      </c>
      <c r="I589" s="77">
        <v>0.00012748222462782786</v>
      </c>
      <c r="J589" s="113">
        <v>0</v>
      </c>
      <c r="K589" s="77"/>
      <c r="L589" s="113">
        <v>0</v>
      </c>
      <c r="M589" s="77"/>
      <c r="N589" s="113">
        <v>0</v>
      </c>
      <c r="O589" s="77"/>
      <c r="P589" s="113">
        <v>0</v>
      </c>
      <c r="Q589" s="77"/>
      <c r="R589" s="113">
        <v>0</v>
      </c>
      <c r="S589" s="77"/>
      <c r="T589" s="113">
        <v>0</v>
      </c>
      <c r="U589" s="77"/>
      <c r="V589" s="113">
        <v>0</v>
      </c>
      <c r="W589" s="77"/>
      <c r="X589" s="113">
        <v>0</v>
      </c>
      <c r="Y589" s="77"/>
      <c r="Z589" s="113">
        <v>0</v>
      </c>
      <c r="AA589" s="77"/>
      <c r="AB589" s="113">
        <v>0</v>
      </c>
      <c r="AC589" s="77"/>
      <c r="AD589" s="113">
        <v>0</v>
      </c>
      <c r="AE589" s="77"/>
      <c r="AF589" s="113">
        <v>0</v>
      </c>
      <c r="AG589" s="77"/>
      <c r="AH589" s="113">
        <v>720.3941456353</v>
      </c>
      <c r="AI589" s="77">
        <v>4.1825384760346254E-06</v>
      </c>
    </row>
    <row r="590" spans="1:35" ht="16.5" customHeight="1">
      <c r="A590" s="73" t="s">
        <v>974</v>
      </c>
      <c r="B590" s="113">
        <v>0</v>
      </c>
      <c r="C590" s="77"/>
      <c r="D590" s="113">
        <v>0</v>
      </c>
      <c r="E590" s="77"/>
      <c r="F590" s="113">
        <v>0</v>
      </c>
      <c r="G590" s="77"/>
      <c r="H590" s="113">
        <v>0</v>
      </c>
      <c r="I590" s="77"/>
      <c r="J590" s="113">
        <v>0</v>
      </c>
      <c r="K590" s="77"/>
      <c r="L590" s="113">
        <v>0</v>
      </c>
      <c r="M590" s="77"/>
      <c r="N590" s="113">
        <v>96656.3890759563</v>
      </c>
      <c r="O590" s="77">
        <v>0.0019986199891337928</v>
      </c>
      <c r="P590" s="113">
        <v>27948.8253926382</v>
      </c>
      <c r="Q590" s="77">
        <v>0.0036847574336298958</v>
      </c>
      <c r="R590" s="113">
        <v>0</v>
      </c>
      <c r="S590" s="77"/>
      <c r="T590" s="113">
        <v>0</v>
      </c>
      <c r="U590" s="77"/>
      <c r="V590" s="113">
        <v>65912.67638155809</v>
      </c>
      <c r="W590" s="77">
        <v>0.0020409155831101053</v>
      </c>
      <c r="X590" s="113">
        <v>21427.4386961202</v>
      </c>
      <c r="Y590" s="77">
        <v>0.003851842910651314</v>
      </c>
      <c r="Z590" s="113">
        <v>0</v>
      </c>
      <c r="AA590" s="77"/>
      <c r="AB590" s="113">
        <v>0</v>
      </c>
      <c r="AC590" s="77"/>
      <c r="AD590" s="113">
        <v>69872.0838405703</v>
      </c>
      <c r="AE590" s="77">
        <v>0.0017481438613682248</v>
      </c>
      <c r="AF590" s="113">
        <v>0</v>
      </c>
      <c r="AG590" s="77"/>
      <c r="AH590" s="113">
        <v>281817.4133868431</v>
      </c>
      <c r="AI590" s="77">
        <v>0.0016362045442048197</v>
      </c>
    </row>
    <row r="591" spans="1:35" ht="16.5" customHeight="1">
      <c r="A591" s="78" t="s">
        <v>878</v>
      </c>
      <c r="B591" s="113">
        <v>0</v>
      </c>
      <c r="C591" s="77"/>
      <c r="D591" s="113">
        <v>0</v>
      </c>
      <c r="E591" s="77"/>
      <c r="F591" s="113">
        <v>0</v>
      </c>
      <c r="G591" s="77"/>
      <c r="H591" s="113">
        <v>0</v>
      </c>
      <c r="I591" s="77"/>
      <c r="J591" s="113">
        <v>0</v>
      </c>
      <c r="K591" s="77"/>
      <c r="L591" s="113">
        <v>0</v>
      </c>
      <c r="M591" s="77"/>
      <c r="N591" s="113">
        <v>96656.3890759563</v>
      </c>
      <c r="O591" s="77">
        <v>0.0019986199891337928</v>
      </c>
      <c r="P591" s="113">
        <v>27948.8253926382</v>
      </c>
      <c r="Q591" s="77">
        <v>0.0036847574336298958</v>
      </c>
      <c r="R591" s="113">
        <v>0</v>
      </c>
      <c r="S591" s="77"/>
      <c r="T591" s="113">
        <v>0</v>
      </c>
      <c r="U591" s="77"/>
      <c r="V591" s="113">
        <v>65912.67638155809</v>
      </c>
      <c r="W591" s="77">
        <v>0.0020409155831101053</v>
      </c>
      <c r="X591" s="113">
        <v>21427.4386961202</v>
      </c>
      <c r="Y591" s="77">
        <v>0.003851842910651314</v>
      </c>
      <c r="Z591" s="113">
        <v>0</v>
      </c>
      <c r="AA591" s="77"/>
      <c r="AB591" s="113">
        <v>0</v>
      </c>
      <c r="AC591" s="77"/>
      <c r="AD591" s="113">
        <v>69872.0838405703</v>
      </c>
      <c r="AE591" s="77">
        <v>0.0017481438613682248</v>
      </c>
      <c r="AF591" s="113">
        <v>0</v>
      </c>
      <c r="AG591" s="77"/>
      <c r="AH591" s="113">
        <v>281817.4133868431</v>
      </c>
      <c r="AI591" s="77">
        <v>0.0016362045442048197</v>
      </c>
    </row>
    <row r="592" spans="1:35" ht="16.5" customHeight="1">
      <c r="A592" s="73" t="s">
        <v>975</v>
      </c>
      <c r="B592" s="113">
        <v>0</v>
      </c>
      <c r="C592" s="77"/>
      <c r="D592" s="113">
        <v>2454.5155123251</v>
      </c>
      <c r="E592" s="77">
        <v>0.002281892782968991</v>
      </c>
      <c r="F592" s="113">
        <v>152252.96049514602</v>
      </c>
      <c r="G592" s="77">
        <v>0.018097958939553082</v>
      </c>
      <c r="H592" s="113">
        <v>30349.2396087866</v>
      </c>
      <c r="I592" s="77">
        <v>0.023611687213061342</v>
      </c>
      <c r="J592" s="113">
        <v>0</v>
      </c>
      <c r="K592" s="77"/>
      <c r="L592" s="113">
        <v>0</v>
      </c>
      <c r="M592" s="77"/>
      <c r="N592" s="113">
        <v>371413.251092732</v>
      </c>
      <c r="O592" s="77">
        <v>0.007679926334510219</v>
      </c>
      <c r="P592" s="113">
        <v>171166.84013483598</v>
      </c>
      <c r="Q592" s="77">
        <v>0.022566540014375962</v>
      </c>
      <c r="R592" s="113">
        <v>0</v>
      </c>
      <c r="S592" s="77"/>
      <c r="T592" s="113">
        <v>12708.5958645663</v>
      </c>
      <c r="U592" s="77">
        <v>0.002655820929196202</v>
      </c>
      <c r="V592" s="113">
        <v>170287.99214877802</v>
      </c>
      <c r="W592" s="77">
        <v>0.005272785689676721</v>
      </c>
      <c r="X592" s="113">
        <v>95417.6981764407</v>
      </c>
      <c r="Y592" s="77">
        <v>0.017152492627975094</v>
      </c>
      <c r="Z592" s="113">
        <v>0</v>
      </c>
      <c r="AA592" s="77"/>
      <c r="AB592" s="113">
        <v>0</v>
      </c>
      <c r="AC592" s="77"/>
      <c r="AD592" s="113">
        <v>0</v>
      </c>
      <c r="AE592" s="77"/>
      <c r="AF592" s="113">
        <v>0</v>
      </c>
      <c r="AG592" s="77"/>
      <c r="AH592" s="113">
        <v>1006051.0930336108</v>
      </c>
      <c r="AI592" s="77">
        <v>0.005841034981980534</v>
      </c>
    </row>
    <row r="593" spans="1:35" ht="16.5" customHeight="1">
      <c r="A593" s="78" t="s">
        <v>877</v>
      </c>
      <c r="B593" s="113">
        <v>0</v>
      </c>
      <c r="C593" s="77"/>
      <c r="D593" s="113">
        <v>2454.5155123251</v>
      </c>
      <c r="E593" s="77">
        <v>0.002281892782968991</v>
      </c>
      <c r="F593" s="113">
        <v>152252.96049514602</v>
      </c>
      <c r="G593" s="77">
        <v>0.018097958939553082</v>
      </c>
      <c r="H593" s="113">
        <v>30349.2396087866</v>
      </c>
      <c r="I593" s="77">
        <v>0.023611687213061342</v>
      </c>
      <c r="J593" s="113">
        <v>0</v>
      </c>
      <c r="K593" s="77"/>
      <c r="L593" s="113">
        <v>0</v>
      </c>
      <c r="M593" s="77"/>
      <c r="N593" s="113">
        <v>371413.251092732</v>
      </c>
      <c r="O593" s="77">
        <v>0.007679926334510219</v>
      </c>
      <c r="P593" s="113">
        <v>171166.84013483598</v>
      </c>
      <c r="Q593" s="77">
        <v>0.022566540014375962</v>
      </c>
      <c r="R593" s="113">
        <v>0</v>
      </c>
      <c r="S593" s="77"/>
      <c r="T593" s="113">
        <v>12708.5958645663</v>
      </c>
      <c r="U593" s="77">
        <v>0.002655820929196202</v>
      </c>
      <c r="V593" s="113">
        <v>170287.99214877802</v>
      </c>
      <c r="W593" s="77">
        <v>0.005272785689676721</v>
      </c>
      <c r="X593" s="113">
        <v>95417.6981764407</v>
      </c>
      <c r="Y593" s="77">
        <v>0.017152492627975094</v>
      </c>
      <c r="Z593" s="113">
        <v>0</v>
      </c>
      <c r="AA593" s="77"/>
      <c r="AB593" s="113">
        <v>0</v>
      </c>
      <c r="AC593" s="77"/>
      <c r="AD593" s="113">
        <v>0</v>
      </c>
      <c r="AE593" s="77"/>
      <c r="AF593" s="113">
        <v>0</v>
      </c>
      <c r="AG593" s="77"/>
      <c r="AH593" s="113">
        <v>1006051.0930336108</v>
      </c>
      <c r="AI593" s="77">
        <v>0.005841034981980534</v>
      </c>
    </row>
    <row r="594" spans="1:35" ht="16.5" customHeight="1">
      <c r="A594" s="73" t="s">
        <v>976</v>
      </c>
      <c r="B594" s="113">
        <v>0</v>
      </c>
      <c r="C594" s="77"/>
      <c r="D594" s="113">
        <v>7288.37525</v>
      </c>
      <c r="E594" s="77">
        <v>0.0067757937560518474</v>
      </c>
      <c r="F594" s="113">
        <v>7849.0195</v>
      </c>
      <c r="G594" s="77">
        <v>0.0009329948801309529</v>
      </c>
      <c r="H594" s="113">
        <v>560.64425</v>
      </c>
      <c r="I594" s="77">
        <v>0.0004361808348229199</v>
      </c>
      <c r="J594" s="113">
        <v>0</v>
      </c>
      <c r="K594" s="77"/>
      <c r="L594" s="113">
        <v>1262.499388</v>
      </c>
      <c r="M594" s="77">
        <v>0.00016680007917096982</v>
      </c>
      <c r="N594" s="113">
        <v>119675.26071964</v>
      </c>
      <c r="O594" s="77">
        <v>0.002474594494639249</v>
      </c>
      <c r="P594" s="113">
        <v>23083.09535165</v>
      </c>
      <c r="Q594" s="77">
        <v>0.0030432623193740343</v>
      </c>
      <c r="R594" s="113">
        <v>0</v>
      </c>
      <c r="S594" s="77"/>
      <c r="T594" s="113">
        <v>196651.57713</v>
      </c>
      <c r="U594" s="77">
        <v>0.04109591491200656</v>
      </c>
      <c r="V594" s="113">
        <v>553898.7709938</v>
      </c>
      <c r="W594" s="77">
        <v>0.017150883490798092</v>
      </c>
      <c r="X594" s="113">
        <v>2713.51817</v>
      </c>
      <c r="Y594" s="77">
        <v>0.0004877879187646701</v>
      </c>
      <c r="Z594" s="113">
        <v>0</v>
      </c>
      <c r="AA594" s="77"/>
      <c r="AB594" s="113">
        <v>29938.40295</v>
      </c>
      <c r="AC594" s="77">
        <v>0.00476916234956613</v>
      </c>
      <c r="AD594" s="113">
        <v>118416.9134</v>
      </c>
      <c r="AE594" s="77">
        <v>0.0029626968148642103</v>
      </c>
      <c r="AF594" s="113">
        <v>171961.80960619997</v>
      </c>
      <c r="AG594" s="77">
        <v>0.02708213579080008</v>
      </c>
      <c r="AH594" s="113">
        <v>1233299.88670929</v>
      </c>
      <c r="AI594" s="77">
        <v>0.007160419417486709</v>
      </c>
    </row>
    <row r="595" spans="1:35" ht="16.5" customHeight="1">
      <c r="A595" s="78" t="s">
        <v>877</v>
      </c>
      <c r="B595" s="113">
        <v>0</v>
      </c>
      <c r="C595" s="77"/>
      <c r="D595" s="113">
        <v>7288.37525</v>
      </c>
      <c r="E595" s="77">
        <v>0.0067757937560518474</v>
      </c>
      <c r="F595" s="113">
        <v>7849.0195</v>
      </c>
      <c r="G595" s="77">
        <v>0.0009329948801309529</v>
      </c>
      <c r="H595" s="113">
        <v>560.64425</v>
      </c>
      <c r="I595" s="77">
        <v>0.0004361808348229199</v>
      </c>
      <c r="J595" s="113">
        <v>0</v>
      </c>
      <c r="K595" s="77"/>
      <c r="L595" s="113">
        <v>1262.499388</v>
      </c>
      <c r="M595" s="77">
        <v>0.00016680007917096982</v>
      </c>
      <c r="N595" s="113">
        <v>119675.26071964</v>
      </c>
      <c r="O595" s="77">
        <v>0.002474594494639249</v>
      </c>
      <c r="P595" s="113">
        <v>23083.09535165</v>
      </c>
      <c r="Q595" s="77">
        <v>0.0030432623193740343</v>
      </c>
      <c r="R595" s="113">
        <v>0</v>
      </c>
      <c r="S595" s="77"/>
      <c r="T595" s="113">
        <v>196651.57713</v>
      </c>
      <c r="U595" s="77">
        <v>0.04109591491200656</v>
      </c>
      <c r="V595" s="113">
        <v>553898.7709938</v>
      </c>
      <c r="W595" s="77">
        <v>0.017150883490798092</v>
      </c>
      <c r="X595" s="113">
        <v>2713.51817</v>
      </c>
      <c r="Y595" s="77">
        <v>0.0004877879187646701</v>
      </c>
      <c r="Z595" s="113">
        <v>0</v>
      </c>
      <c r="AA595" s="77"/>
      <c r="AB595" s="113">
        <v>29938.40295</v>
      </c>
      <c r="AC595" s="77">
        <v>0.00476916234956613</v>
      </c>
      <c r="AD595" s="113">
        <v>118416.9134</v>
      </c>
      <c r="AE595" s="77">
        <v>0.0029626968148642103</v>
      </c>
      <c r="AF595" s="113">
        <v>171961.80960619997</v>
      </c>
      <c r="AG595" s="77">
        <v>0.02708213579080008</v>
      </c>
      <c r="AH595" s="113">
        <v>1233299.88670929</v>
      </c>
      <c r="AI595" s="77">
        <v>0.007160419417486709</v>
      </c>
    </row>
    <row r="596" spans="1:35" ht="16.5" customHeight="1">
      <c r="A596" s="73" t="s">
        <v>977</v>
      </c>
      <c r="B596" s="113">
        <v>0</v>
      </c>
      <c r="C596" s="77"/>
      <c r="D596" s="113">
        <v>143.74248463819998</v>
      </c>
      <c r="E596" s="77">
        <v>0.00013363327168025465</v>
      </c>
      <c r="F596" s="113">
        <v>3384.5911747515</v>
      </c>
      <c r="G596" s="77">
        <v>0.00040231856187636643</v>
      </c>
      <c r="H596" s="113">
        <v>1167.4782557260999</v>
      </c>
      <c r="I596" s="77">
        <v>0.0009082972673316752</v>
      </c>
      <c r="J596" s="113">
        <v>0</v>
      </c>
      <c r="K596" s="77"/>
      <c r="L596" s="113">
        <v>1619.0344629375002</v>
      </c>
      <c r="M596" s="77">
        <v>0.00021390511485816548</v>
      </c>
      <c r="N596" s="113">
        <v>71817.0269773311</v>
      </c>
      <c r="O596" s="77">
        <v>0.0014850021509106813</v>
      </c>
      <c r="P596" s="113">
        <v>11231.631754201298</v>
      </c>
      <c r="Q596" s="77">
        <v>0.0014807720187406505</v>
      </c>
      <c r="R596" s="113">
        <v>0</v>
      </c>
      <c r="S596" s="77"/>
      <c r="T596" s="113">
        <v>0</v>
      </c>
      <c r="U596" s="77"/>
      <c r="V596" s="113">
        <v>0</v>
      </c>
      <c r="W596" s="77"/>
      <c r="X596" s="113">
        <v>0</v>
      </c>
      <c r="Y596" s="77"/>
      <c r="Z596" s="113">
        <v>0</v>
      </c>
      <c r="AA596" s="77"/>
      <c r="AB596" s="113">
        <v>0</v>
      </c>
      <c r="AC596" s="77"/>
      <c r="AD596" s="113">
        <v>192360.53025</v>
      </c>
      <c r="AE596" s="77">
        <v>0.004812707187799962</v>
      </c>
      <c r="AF596" s="113">
        <v>0</v>
      </c>
      <c r="AG596" s="77"/>
      <c r="AH596" s="113">
        <v>281724.0353595857</v>
      </c>
      <c r="AI596" s="77">
        <v>0.0016356624004433991</v>
      </c>
    </row>
    <row r="597" spans="1:35" ht="16.5" customHeight="1">
      <c r="A597" s="78" t="s">
        <v>877</v>
      </c>
      <c r="B597" s="113">
        <v>0</v>
      </c>
      <c r="C597" s="77"/>
      <c r="D597" s="113">
        <v>143.74248463819998</v>
      </c>
      <c r="E597" s="77">
        <v>0.00013363327168025465</v>
      </c>
      <c r="F597" s="113">
        <v>3384.5911747515</v>
      </c>
      <c r="G597" s="77">
        <v>0.00040231856187636643</v>
      </c>
      <c r="H597" s="113">
        <v>1167.4782557260999</v>
      </c>
      <c r="I597" s="77">
        <v>0.0009082972673316752</v>
      </c>
      <c r="J597" s="113">
        <v>0</v>
      </c>
      <c r="K597" s="77"/>
      <c r="L597" s="113">
        <v>1619.0344629375002</v>
      </c>
      <c r="M597" s="77">
        <v>0.00021390511485816548</v>
      </c>
      <c r="N597" s="113">
        <v>71817.0269773311</v>
      </c>
      <c r="O597" s="77">
        <v>0.0014850021509106813</v>
      </c>
      <c r="P597" s="113">
        <v>11231.631754201298</v>
      </c>
      <c r="Q597" s="77">
        <v>0.0014807720187406505</v>
      </c>
      <c r="R597" s="113">
        <v>0</v>
      </c>
      <c r="S597" s="77"/>
      <c r="T597" s="113">
        <v>0</v>
      </c>
      <c r="U597" s="77"/>
      <c r="V597" s="113">
        <v>0</v>
      </c>
      <c r="W597" s="77"/>
      <c r="X597" s="113">
        <v>0</v>
      </c>
      <c r="Y597" s="77"/>
      <c r="Z597" s="113">
        <v>0</v>
      </c>
      <c r="AA597" s="77"/>
      <c r="AB597" s="113">
        <v>0</v>
      </c>
      <c r="AC597" s="77"/>
      <c r="AD597" s="113">
        <v>192360.53025</v>
      </c>
      <c r="AE597" s="77">
        <v>0.004812707187799962</v>
      </c>
      <c r="AF597" s="113">
        <v>0</v>
      </c>
      <c r="AG597" s="77"/>
      <c r="AH597" s="113">
        <v>281724.0353595857</v>
      </c>
      <c r="AI597" s="77">
        <v>0.0016356624004433991</v>
      </c>
    </row>
    <row r="598" spans="1:35" ht="16.5" customHeight="1">
      <c r="A598" s="73" t="s">
        <v>978</v>
      </c>
      <c r="B598" s="113">
        <v>0</v>
      </c>
      <c r="C598" s="77"/>
      <c r="D598" s="113">
        <v>0</v>
      </c>
      <c r="E598" s="77"/>
      <c r="F598" s="113">
        <v>0</v>
      </c>
      <c r="G598" s="77"/>
      <c r="H598" s="113">
        <v>0</v>
      </c>
      <c r="I598" s="77"/>
      <c r="J598" s="113">
        <v>0</v>
      </c>
      <c r="K598" s="77"/>
      <c r="L598" s="113">
        <v>0</v>
      </c>
      <c r="M598" s="77"/>
      <c r="N598" s="113">
        <v>0</v>
      </c>
      <c r="O598" s="77"/>
      <c r="P598" s="113">
        <v>0</v>
      </c>
      <c r="Q598" s="77"/>
      <c r="R598" s="113">
        <v>0</v>
      </c>
      <c r="S598" s="77"/>
      <c r="T598" s="113">
        <v>0</v>
      </c>
      <c r="U598" s="77"/>
      <c r="V598" s="113">
        <v>28713.3910112361</v>
      </c>
      <c r="W598" s="77">
        <v>0.0008890794665889442</v>
      </c>
      <c r="X598" s="113">
        <v>7178.3528541037</v>
      </c>
      <c r="Y598" s="77">
        <v>0.0012903962971663732</v>
      </c>
      <c r="Z598" s="113">
        <v>0</v>
      </c>
      <c r="AA598" s="77"/>
      <c r="AB598" s="113">
        <v>0</v>
      </c>
      <c r="AC598" s="77"/>
      <c r="AD598" s="113">
        <v>0</v>
      </c>
      <c r="AE598" s="77"/>
      <c r="AF598" s="113">
        <v>0</v>
      </c>
      <c r="AG598" s="77"/>
      <c r="AH598" s="113">
        <v>35891.7438653398</v>
      </c>
      <c r="AI598" s="77">
        <v>0.0002083839806282394</v>
      </c>
    </row>
    <row r="599" spans="1:35" ht="16.5" customHeight="1">
      <c r="A599" s="78" t="s">
        <v>878</v>
      </c>
      <c r="B599" s="113">
        <v>0</v>
      </c>
      <c r="C599" s="77"/>
      <c r="D599" s="113">
        <v>0</v>
      </c>
      <c r="E599" s="77"/>
      <c r="F599" s="113">
        <v>0</v>
      </c>
      <c r="G599" s="77"/>
      <c r="H599" s="113">
        <v>0</v>
      </c>
      <c r="I599" s="77"/>
      <c r="J599" s="113">
        <v>0</v>
      </c>
      <c r="K599" s="77"/>
      <c r="L599" s="113">
        <v>0</v>
      </c>
      <c r="M599" s="77"/>
      <c r="N599" s="113">
        <v>0</v>
      </c>
      <c r="O599" s="77"/>
      <c r="P599" s="113">
        <v>0</v>
      </c>
      <c r="Q599" s="77"/>
      <c r="R599" s="113">
        <v>0</v>
      </c>
      <c r="S599" s="77"/>
      <c r="T599" s="113">
        <v>0</v>
      </c>
      <c r="U599" s="77"/>
      <c r="V599" s="113">
        <v>28713.3910112361</v>
      </c>
      <c r="W599" s="77">
        <v>0.0008890794665889442</v>
      </c>
      <c r="X599" s="113">
        <v>7178.3528541037</v>
      </c>
      <c r="Y599" s="77">
        <v>0.0012903962971663732</v>
      </c>
      <c r="Z599" s="113">
        <v>0</v>
      </c>
      <c r="AA599" s="77"/>
      <c r="AB599" s="113">
        <v>0</v>
      </c>
      <c r="AC599" s="77"/>
      <c r="AD599" s="113">
        <v>0</v>
      </c>
      <c r="AE599" s="77"/>
      <c r="AF599" s="113">
        <v>0</v>
      </c>
      <c r="AG599" s="77"/>
      <c r="AH599" s="113">
        <v>35891.7438653398</v>
      </c>
      <c r="AI599" s="77">
        <v>0.0002083839806282394</v>
      </c>
    </row>
    <row r="600" spans="1:35" ht="16.5" customHeight="1">
      <c r="A600" s="73" t="s">
        <v>979</v>
      </c>
      <c r="B600" s="113">
        <v>0</v>
      </c>
      <c r="C600" s="77"/>
      <c r="D600" s="113">
        <v>154.087856146</v>
      </c>
      <c r="E600" s="77">
        <v>0.0001432510673153776</v>
      </c>
      <c r="F600" s="113">
        <v>19787.5874618744</v>
      </c>
      <c r="G600" s="77">
        <v>0.002352104972101579</v>
      </c>
      <c r="H600" s="113">
        <v>4762.7342626639</v>
      </c>
      <c r="I600" s="77">
        <v>0.003705403929012852</v>
      </c>
      <c r="J600" s="113">
        <v>0</v>
      </c>
      <c r="K600" s="77"/>
      <c r="L600" s="113">
        <v>0</v>
      </c>
      <c r="M600" s="77"/>
      <c r="N600" s="113">
        <v>0</v>
      </c>
      <c r="O600" s="77"/>
      <c r="P600" s="113">
        <v>0</v>
      </c>
      <c r="Q600" s="77"/>
      <c r="R600" s="113">
        <v>0</v>
      </c>
      <c r="S600" s="77"/>
      <c r="T600" s="113">
        <v>0</v>
      </c>
      <c r="U600" s="77"/>
      <c r="V600" s="113">
        <v>0</v>
      </c>
      <c r="W600" s="77"/>
      <c r="X600" s="113">
        <v>0</v>
      </c>
      <c r="Y600" s="77"/>
      <c r="Z600" s="113">
        <v>0</v>
      </c>
      <c r="AA600" s="77"/>
      <c r="AB600" s="113">
        <v>0</v>
      </c>
      <c r="AC600" s="77"/>
      <c r="AD600" s="113">
        <v>0</v>
      </c>
      <c r="AE600" s="77"/>
      <c r="AF600" s="113">
        <v>0</v>
      </c>
      <c r="AG600" s="77"/>
      <c r="AH600" s="113">
        <v>24704.4095806843</v>
      </c>
      <c r="AI600" s="77">
        <v>0.00014343140380160713</v>
      </c>
    </row>
    <row r="601" spans="1:35" ht="16.5" customHeight="1">
      <c r="A601" s="78" t="s">
        <v>877</v>
      </c>
      <c r="B601" s="113">
        <v>0</v>
      </c>
      <c r="C601" s="77"/>
      <c r="D601" s="113">
        <v>154.087856146</v>
      </c>
      <c r="E601" s="77">
        <v>0.0001432510673153776</v>
      </c>
      <c r="F601" s="113">
        <v>19787.5874618744</v>
      </c>
      <c r="G601" s="77">
        <v>0.002352104972101579</v>
      </c>
      <c r="H601" s="113">
        <v>4762.7342626639</v>
      </c>
      <c r="I601" s="77">
        <v>0.003705403929012852</v>
      </c>
      <c r="J601" s="113">
        <v>0</v>
      </c>
      <c r="K601" s="77"/>
      <c r="L601" s="113">
        <v>0</v>
      </c>
      <c r="M601" s="77"/>
      <c r="N601" s="113">
        <v>0</v>
      </c>
      <c r="O601" s="77"/>
      <c r="P601" s="113">
        <v>0</v>
      </c>
      <c r="Q601" s="77"/>
      <c r="R601" s="113">
        <v>0</v>
      </c>
      <c r="S601" s="77"/>
      <c r="T601" s="113">
        <v>0</v>
      </c>
      <c r="U601" s="77"/>
      <c r="V601" s="113">
        <v>0</v>
      </c>
      <c r="W601" s="77"/>
      <c r="X601" s="113">
        <v>0</v>
      </c>
      <c r="Y601" s="77"/>
      <c r="Z601" s="113">
        <v>0</v>
      </c>
      <c r="AA601" s="77"/>
      <c r="AB601" s="113">
        <v>0</v>
      </c>
      <c r="AC601" s="77"/>
      <c r="AD601" s="113">
        <v>0</v>
      </c>
      <c r="AE601" s="77"/>
      <c r="AF601" s="113">
        <v>0</v>
      </c>
      <c r="AG601" s="77"/>
      <c r="AH601" s="113">
        <v>24704.4095806843</v>
      </c>
      <c r="AI601" s="77">
        <v>0.00014343140380160713</v>
      </c>
    </row>
    <row r="602" spans="1:35" ht="16.5" customHeight="1">
      <c r="A602" s="73" t="s">
        <v>980</v>
      </c>
      <c r="B602" s="113">
        <v>0</v>
      </c>
      <c r="C602" s="77"/>
      <c r="D602" s="113">
        <v>37.6266818957</v>
      </c>
      <c r="E602" s="77">
        <v>3.49804486603284E-05</v>
      </c>
      <c r="F602" s="113">
        <v>63503.3832799906</v>
      </c>
      <c r="G602" s="77">
        <v>0.007548500990630077</v>
      </c>
      <c r="H602" s="113">
        <v>11962.6100261456</v>
      </c>
      <c r="I602" s="77">
        <v>0.00930690224302705</v>
      </c>
      <c r="J602" s="113">
        <v>0</v>
      </c>
      <c r="K602" s="77"/>
      <c r="L602" s="113">
        <v>0</v>
      </c>
      <c r="M602" s="77"/>
      <c r="N602" s="113">
        <v>0</v>
      </c>
      <c r="O602" s="77"/>
      <c r="P602" s="113">
        <v>0</v>
      </c>
      <c r="Q602" s="77"/>
      <c r="R602" s="113">
        <v>0</v>
      </c>
      <c r="S602" s="77"/>
      <c r="T602" s="113">
        <v>0</v>
      </c>
      <c r="U602" s="77"/>
      <c r="V602" s="113">
        <v>0</v>
      </c>
      <c r="W602" s="77"/>
      <c r="X602" s="113">
        <v>0</v>
      </c>
      <c r="Y602" s="77"/>
      <c r="Z602" s="113">
        <v>0</v>
      </c>
      <c r="AA602" s="77"/>
      <c r="AB602" s="113">
        <v>0</v>
      </c>
      <c r="AC602" s="77"/>
      <c r="AD602" s="113">
        <v>0</v>
      </c>
      <c r="AE602" s="77"/>
      <c r="AF602" s="113">
        <v>0</v>
      </c>
      <c r="AG602" s="77"/>
      <c r="AH602" s="113">
        <v>75503.61998803189</v>
      </c>
      <c r="AI602" s="77">
        <v>0.00043836668800430916</v>
      </c>
    </row>
    <row r="603" spans="1:35" ht="16.5" customHeight="1">
      <c r="A603" s="78" t="s">
        <v>877</v>
      </c>
      <c r="B603" s="113">
        <v>0</v>
      </c>
      <c r="C603" s="77"/>
      <c r="D603" s="113">
        <v>37.6266818957</v>
      </c>
      <c r="E603" s="77">
        <v>3.49804486603284E-05</v>
      </c>
      <c r="F603" s="113">
        <v>63503.3832799906</v>
      </c>
      <c r="G603" s="77">
        <v>0.007548500990630077</v>
      </c>
      <c r="H603" s="113">
        <v>11962.6100261456</v>
      </c>
      <c r="I603" s="77">
        <v>0.00930690224302705</v>
      </c>
      <c r="J603" s="113">
        <v>0</v>
      </c>
      <c r="K603" s="77"/>
      <c r="L603" s="113">
        <v>0</v>
      </c>
      <c r="M603" s="77"/>
      <c r="N603" s="113">
        <v>0</v>
      </c>
      <c r="O603" s="77"/>
      <c r="P603" s="113">
        <v>0</v>
      </c>
      <c r="Q603" s="77"/>
      <c r="R603" s="113">
        <v>0</v>
      </c>
      <c r="S603" s="77"/>
      <c r="T603" s="113">
        <v>0</v>
      </c>
      <c r="U603" s="77"/>
      <c r="V603" s="113">
        <v>0</v>
      </c>
      <c r="W603" s="77"/>
      <c r="X603" s="113">
        <v>0</v>
      </c>
      <c r="Y603" s="77"/>
      <c r="Z603" s="113">
        <v>0</v>
      </c>
      <c r="AA603" s="77"/>
      <c r="AB603" s="113">
        <v>0</v>
      </c>
      <c r="AC603" s="77"/>
      <c r="AD603" s="113">
        <v>0</v>
      </c>
      <c r="AE603" s="77"/>
      <c r="AF603" s="113">
        <v>0</v>
      </c>
      <c r="AG603" s="77"/>
      <c r="AH603" s="113">
        <v>75503.61998803189</v>
      </c>
      <c r="AI603" s="77">
        <v>0.00043836668800430916</v>
      </c>
    </row>
    <row r="604" spans="1:35" ht="16.5" customHeight="1">
      <c r="A604" s="73" t="s">
        <v>981</v>
      </c>
      <c r="B604" s="113">
        <v>0</v>
      </c>
      <c r="C604" s="77"/>
      <c r="D604" s="113">
        <v>0</v>
      </c>
      <c r="E604" s="77"/>
      <c r="F604" s="113">
        <v>0</v>
      </c>
      <c r="G604" s="77"/>
      <c r="H604" s="113">
        <v>0</v>
      </c>
      <c r="I604" s="77"/>
      <c r="J604" s="113">
        <v>0</v>
      </c>
      <c r="K604" s="77"/>
      <c r="L604" s="113">
        <v>0</v>
      </c>
      <c r="M604" s="77"/>
      <c r="N604" s="113">
        <v>0</v>
      </c>
      <c r="O604" s="77"/>
      <c r="P604" s="113">
        <v>0</v>
      </c>
      <c r="Q604" s="77"/>
      <c r="R604" s="113">
        <v>0</v>
      </c>
      <c r="S604" s="77"/>
      <c r="T604" s="113">
        <v>106053.300571779</v>
      </c>
      <c r="U604" s="77">
        <v>0.02216283988179824</v>
      </c>
      <c r="V604" s="113">
        <v>246832.09610224902</v>
      </c>
      <c r="W604" s="77">
        <v>0.007642892065717431</v>
      </c>
      <c r="X604" s="113">
        <v>0</v>
      </c>
      <c r="Y604" s="77"/>
      <c r="Z604" s="113">
        <v>0</v>
      </c>
      <c r="AA604" s="77"/>
      <c r="AB604" s="113">
        <v>0</v>
      </c>
      <c r="AC604" s="77"/>
      <c r="AD604" s="113">
        <v>0</v>
      </c>
      <c r="AE604" s="77"/>
      <c r="AF604" s="113">
        <v>0</v>
      </c>
      <c r="AG604" s="77"/>
      <c r="AH604" s="113">
        <v>352885.396674028</v>
      </c>
      <c r="AI604" s="77">
        <v>0.0020488183561212163</v>
      </c>
    </row>
    <row r="605" spans="1:35" ht="16.5" customHeight="1">
      <c r="A605" s="78" t="s">
        <v>877</v>
      </c>
      <c r="B605" s="113">
        <v>0</v>
      </c>
      <c r="C605" s="77"/>
      <c r="D605" s="113">
        <v>0</v>
      </c>
      <c r="E605" s="77"/>
      <c r="F605" s="113">
        <v>0</v>
      </c>
      <c r="G605" s="77"/>
      <c r="H605" s="113">
        <v>0</v>
      </c>
      <c r="I605" s="77"/>
      <c r="J605" s="113">
        <v>0</v>
      </c>
      <c r="K605" s="77"/>
      <c r="L605" s="113">
        <v>0</v>
      </c>
      <c r="M605" s="77"/>
      <c r="N605" s="113">
        <v>0</v>
      </c>
      <c r="O605" s="77"/>
      <c r="P605" s="113">
        <v>0</v>
      </c>
      <c r="Q605" s="77"/>
      <c r="R605" s="113">
        <v>0</v>
      </c>
      <c r="S605" s="77"/>
      <c r="T605" s="113">
        <v>106053.300571779</v>
      </c>
      <c r="U605" s="77">
        <v>0.02216283988179824</v>
      </c>
      <c r="V605" s="113">
        <v>246832.09610224902</v>
      </c>
      <c r="W605" s="77">
        <v>0.007642892065717431</v>
      </c>
      <c r="X605" s="113">
        <v>0</v>
      </c>
      <c r="Y605" s="77"/>
      <c r="Z605" s="113">
        <v>0</v>
      </c>
      <c r="AA605" s="77"/>
      <c r="AB605" s="113">
        <v>0</v>
      </c>
      <c r="AC605" s="77"/>
      <c r="AD605" s="113">
        <v>0</v>
      </c>
      <c r="AE605" s="77"/>
      <c r="AF605" s="113">
        <v>0</v>
      </c>
      <c r="AG605" s="77"/>
      <c r="AH605" s="113">
        <v>352885.396674028</v>
      </c>
      <c r="AI605" s="77">
        <v>0.0020488183561212163</v>
      </c>
    </row>
    <row r="606" spans="1:35" ht="16.5" customHeight="1">
      <c r="A606" s="73" t="s">
        <v>982</v>
      </c>
      <c r="B606" s="113">
        <v>0</v>
      </c>
      <c r="C606" s="77"/>
      <c r="D606" s="113">
        <v>336.583910388</v>
      </c>
      <c r="E606" s="77">
        <v>0.0003129124228880127</v>
      </c>
      <c r="F606" s="113">
        <v>14369.849365916001</v>
      </c>
      <c r="G606" s="77">
        <v>0.0017081109158478519</v>
      </c>
      <c r="H606" s="113">
        <v>4227.6527741360005</v>
      </c>
      <c r="I606" s="77">
        <v>0.003289110904756579</v>
      </c>
      <c r="J606" s="113">
        <v>0</v>
      </c>
      <c r="K606" s="77"/>
      <c r="L606" s="113">
        <v>0</v>
      </c>
      <c r="M606" s="77"/>
      <c r="N606" s="113">
        <v>0</v>
      </c>
      <c r="O606" s="77"/>
      <c r="P606" s="113">
        <v>0</v>
      </c>
      <c r="Q606" s="77"/>
      <c r="R606" s="113">
        <v>0</v>
      </c>
      <c r="S606" s="77"/>
      <c r="T606" s="113">
        <v>0</v>
      </c>
      <c r="U606" s="77"/>
      <c r="V606" s="113">
        <v>7.7537355</v>
      </c>
      <c r="W606" s="77">
        <v>2.400861333206562E-07</v>
      </c>
      <c r="X606" s="113">
        <v>9.9690885</v>
      </c>
      <c r="Y606" s="77">
        <v>1.7920649970793477E-06</v>
      </c>
      <c r="Z606" s="113">
        <v>0</v>
      </c>
      <c r="AA606" s="77"/>
      <c r="AB606" s="113">
        <v>0</v>
      </c>
      <c r="AC606" s="77"/>
      <c r="AD606" s="113">
        <v>465278.91829999996</v>
      </c>
      <c r="AE606" s="77">
        <v>0.011640907786664833</v>
      </c>
      <c r="AF606" s="113">
        <v>205755.2487</v>
      </c>
      <c r="AG606" s="77">
        <v>0.032404239044262394</v>
      </c>
      <c r="AH606" s="113">
        <v>689985.9758744399</v>
      </c>
      <c r="AI606" s="77">
        <v>0.004005991594329431</v>
      </c>
    </row>
    <row r="607" spans="1:35" ht="16.5" customHeight="1">
      <c r="A607" s="78" t="s">
        <v>877</v>
      </c>
      <c r="B607" s="113">
        <v>0</v>
      </c>
      <c r="C607" s="77"/>
      <c r="D607" s="113">
        <v>336.583910388</v>
      </c>
      <c r="E607" s="77">
        <v>0.0003129124228880127</v>
      </c>
      <c r="F607" s="113">
        <v>14369.849365916001</v>
      </c>
      <c r="G607" s="77">
        <v>0.0017081109158478519</v>
      </c>
      <c r="H607" s="113">
        <v>4227.6527741360005</v>
      </c>
      <c r="I607" s="77">
        <v>0.003289110904756579</v>
      </c>
      <c r="J607" s="113">
        <v>0</v>
      </c>
      <c r="K607" s="77"/>
      <c r="L607" s="113">
        <v>0</v>
      </c>
      <c r="M607" s="77"/>
      <c r="N607" s="113">
        <v>0</v>
      </c>
      <c r="O607" s="77"/>
      <c r="P607" s="113">
        <v>0</v>
      </c>
      <c r="Q607" s="77"/>
      <c r="R607" s="113">
        <v>0</v>
      </c>
      <c r="S607" s="77"/>
      <c r="T607" s="113">
        <v>0</v>
      </c>
      <c r="U607" s="77"/>
      <c r="V607" s="113">
        <v>7.7537355</v>
      </c>
      <c r="W607" s="77">
        <v>2.400861333206562E-07</v>
      </c>
      <c r="X607" s="113">
        <v>9.9690885</v>
      </c>
      <c r="Y607" s="77">
        <v>1.7920649970793477E-06</v>
      </c>
      <c r="Z607" s="113">
        <v>0</v>
      </c>
      <c r="AA607" s="77"/>
      <c r="AB607" s="113">
        <v>0</v>
      </c>
      <c r="AC607" s="77"/>
      <c r="AD607" s="113">
        <v>465278.91829999996</v>
      </c>
      <c r="AE607" s="77">
        <v>0.011640907786664833</v>
      </c>
      <c r="AF607" s="113">
        <v>205755.2487</v>
      </c>
      <c r="AG607" s="77">
        <v>0.032404239044262394</v>
      </c>
      <c r="AH607" s="113">
        <v>689985.9758744399</v>
      </c>
      <c r="AI607" s="77">
        <v>0.004005991594329431</v>
      </c>
    </row>
    <row r="608" spans="1:35" ht="16.5" customHeight="1">
      <c r="A608" s="73" t="s">
        <v>1021</v>
      </c>
      <c r="B608" s="113">
        <v>0</v>
      </c>
      <c r="C608" s="77"/>
      <c r="D608" s="113">
        <v>10308.7870697741</v>
      </c>
      <c r="E608" s="77">
        <v>0.009583784130742084</v>
      </c>
      <c r="F608" s="113">
        <v>121227.007526096</v>
      </c>
      <c r="G608" s="77">
        <v>0.014409975329459184</v>
      </c>
      <c r="H608" s="113">
        <v>5432.7201847559</v>
      </c>
      <c r="I608" s="77">
        <v>0.004226652508335109</v>
      </c>
      <c r="J608" s="113">
        <v>0</v>
      </c>
      <c r="K608" s="77"/>
      <c r="L608" s="113">
        <v>0</v>
      </c>
      <c r="M608" s="77"/>
      <c r="N608" s="113">
        <v>0</v>
      </c>
      <c r="O608" s="77"/>
      <c r="P608" s="113">
        <v>0</v>
      </c>
      <c r="Q608" s="77"/>
      <c r="R608" s="113">
        <v>0</v>
      </c>
      <c r="S608" s="77"/>
      <c r="T608" s="113">
        <v>0</v>
      </c>
      <c r="U608" s="77"/>
      <c r="V608" s="113">
        <v>0</v>
      </c>
      <c r="W608" s="77"/>
      <c r="X608" s="113">
        <v>0</v>
      </c>
      <c r="Y608" s="77"/>
      <c r="Z608" s="113">
        <v>0</v>
      </c>
      <c r="AA608" s="77"/>
      <c r="AB608" s="113">
        <v>24023.7002772533</v>
      </c>
      <c r="AC608" s="77">
        <v>0.0038269552003453756</v>
      </c>
      <c r="AD608" s="113">
        <v>85799.2153032645</v>
      </c>
      <c r="AE608" s="77">
        <v>0.002146627999314415</v>
      </c>
      <c r="AF608" s="113">
        <v>0</v>
      </c>
      <c r="AG608" s="77"/>
      <c r="AH608" s="113">
        <v>246791.4303611438</v>
      </c>
      <c r="AI608" s="77">
        <v>0.0014328470869662828</v>
      </c>
    </row>
    <row r="609" spans="1:35" ht="16.5" customHeight="1">
      <c r="A609" s="78" t="s">
        <v>877</v>
      </c>
      <c r="B609" s="113">
        <v>0</v>
      </c>
      <c r="C609" s="77"/>
      <c r="D609" s="113">
        <v>10308.7870697741</v>
      </c>
      <c r="E609" s="77">
        <v>0.009583784130742084</v>
      </c>
      <c r="F609" s="113">
        <v>121227.007526096</v>
      </c>
      <c r="G609" s="77">
        <v>0.014409975329459184</v>
      </c>
      <c r="H609" s="113">
        <v>5432.7201847559</v>
      </c>
      <c r="I609" s="77">
        <v>0.004226652508335109</v>
      </c>
      <c r="J609" s="113">
        <v>0</v>
      </c>
      <c r="K609" s="77"/>
      <c r="L609" s="113">
        <v>0</v>
      </c>
      <c r="M609" s="77"/>
      <c r="N609" s="113">
        <v>0</v>
      </c>
      <c r="O609" s="77"/>
      <c r="P609" s="113">
        <v>0</v>
      </c>
      <c r="Q609" s="77"/>
      <c r="R609" s="113">
        <v>0</v>
      </c>
      <c r="S609" s="77"/>
      <c r="T609" s="113">
        <v>0</v>
      </c>
      <c r="U609" s="77"/>
      <c r="V609" s="113">
        <v>0</v>
      </c>
      <c r="W609" s="77"/>
      <c r="X609" s="113">
        <v>0</v>
      </c>
      <c r="Y609" s="77"/>
      <c r="Z609" s="113">
        <v>0</v>
      </c>
      <c r="AA609" s="77"/>
      <c r="AB609" s="113">
        <v>24023.7002772533</v>
      </c>
      <c r="AC609" s="77">
        <v>0.0038269552003453756</v>
      </c>
      <c r="AD609" s="113">
        <v>85799.2153032645</v>
      </c>
      <c r="AE609" s="77">
        <v>0.002146627999314415</v>
      </c>
      <c r="AF609" s="113">
        <v>0</v>
      </c>
      <c r="AG609" s="77"/>
      <c r="AH609" s="113">
        <v>246791.4303611438</v>
      </c>
      <c r="AI609" s="77">
        <v>0.0014328470869662828</v>
      </c>
    </row>
    <row r="610" spans="1:35" ht="16.5" customHeight="1">
      <c r="A610" s="73" t="s">
        <v>1022</v>
      </c>
      <c r="B610" s="113">
        <v>0</v>
      </c>
      <c r="C610" s="77"/>
      <c r="D610" s="113">
        <v>0</v>
      </c>
      <c r="E610" s="77"/>
      <c r="F610" s="113">
        <v>0</v>
      </c>
      <c r="G610" s="77"/>
      <c r="H610" s="113">
        <v>0</v>
      </c>
      <c r="I610" s="77"/>
      <c r="J610" s="113">
        <v>0</v>
      </c>
      <c r="K610" s="77"/>
      <c r="L610" s="113">
        <v>0</v>
      </c>
      <c r="M610" s="77"/>
      <c r="N610" s="113">
        <v>49733.52494186239</v>
      </c>
      <c r="O610" s="77">
        <v>0.0010283688230974483</v>
      </c>
      <c r="P610" s="113">
        <v>21314.367018308098</v>
      </c>
      <c r="Q610" s="77">
        <v>0.0028100741698616734</v>
      </c>
      <c r="R610" s="113">
        <v>0</v>
      </c>
      <c r="S610" s="77"/>
      <c r="T610" s="113">
        <v>0</v>
      </c>
      <c r="U610" s="77"/>
      <c r="V610" s="113">
        <v>0</v>
      </c>
      <c r="W610" s="77"/>
      <c r="X610" s="113">
        <v>0</v>
      </c>
      <c r="Y610" s="77"/>
      <c r="Z610" s="113">
        <v>0</v>
      </c>
      <c r="AA610" s="77"/>
      <c r="AB610" s="113">
        <v>0</v>
      </c>
      <c r="AC610" s="77"/>
      <c r="AD610" s="113">
        <v>0</v>
      </c>
      <c r="AE610" s="77"/>
      <c r="AF610" s="113">
        <v>0</v>
      </c>
      <c r="AG610" s="77"/>
      <c r="AH610" s="113">
        <v>71047.8919601705</v>
      </c>
      <c r="AI610" s="77">
        <v>0.00041249716362215126</v>
      </c>
    </row>
    <row r="611" spans="1:35" ht="16.5" customHeight="1">
      <c r="A611" s="78" t="s">
        <v>878</v>
      </c>
      <c r="B611" s="113">
        <v>0</v>
      </c>
      <c r="C611" s="77"/>
      <c r="D611" s="113">
        <v>0</v>
      </c>
      <c r="E611" s="77"/>
      <c r="F611" s="113">
        <v>0</v>
      </c>
      <c r="G611" s="77"/>
      <c r="H611" s="113">
        <v>0</v>
      </c>
      <c r="I611" s="77"/>
      <c r="J611" s="113">
        <v>0</v>
      </c>
      <c r="K611" s="77"/>
      <c r="L611" s="113">
        <v>0</v>
      </c>
      <c r="M611" s="77"/>
      <c r="N611" s="113">
        <v>49733.52494186239</v>
      </c>
      <c r="O611" s="77">
        <v>0.0010283688230974483</v>
      </c>
      <c r="P611" s="113">
        <v>21314.367018308098</v>
      </c>
      <c r="Q611" s="77">
        <v>0.0028100741698616734</v>
      </c>
      <c r="R611" s="113">
        <v>0</v>
      </c>
      <c r="S611" s="77"/>
      <c r="T611" s="113">
        <v>0</v>
      </c>
      <c r="U611" s="77"/>
      <c r="V611" s="113">
        <v>0</v>
      </c>
      <c r="W611" s="77"/>
      <c r="X611" s="113">
        <v>0</v>
      </c>
      <c r="Y611" s="77"/>
      <c r="Z611" s="113">
        <v>0</v>
      </c>
      <c r="AA611" s="77"/>
      <c r="AB611" s="113">
        <v>0</v>
      </c>
      <c r="AC611" s="77"/>
      <c r="AD611" s="113">
        <v>0</v>
      </c>
      <c r="AE611" s="77"/>
      <c r="AF611" s="113">
        <v>0</v>
      </c>
      <c r="AG611" s="77"/>
      <c r="AH611" s="113">
        <v>71047.8919601705</v>
      </c>
      <c r="AI611" s="77">
        <v>0.00041249716362215126</v>
      </c>
    </row>
    <row r="612" spans="1:35" ht="16.5" customHeight="1">
      <c r="A612" s="73" t="s">
        <v>1023</v>
      </c>
      <c r="B612" s="113">
        <v>0</v>
      </c>
      <c r="C612" s="77"/>
      <c r="D612" s="113">
        <v>0</v>
      </c>
      <c r="E612" s="77"/>
      <c r="F612" s="113">
        <v>0</v>
      </c>
      <c r="G612" s="77"/>
      <c r="H612" s="113">
        <v>0</v>
      </c>
      <c r="I612" s="77"/>
      <c r="J612" s="113">
        <v>0</v>
      </c>
      <c r="K612" s="77"/>
      <c r="L612" s="113">
        <v>0</v>
      </c>
      <c r="M612" s="77"/>
      <c r="N612" s="113">
        <v>0</v>
      </c>
      <c r="O612" s="77">
        <v>0</v>
      </c>
      <c r="P612" s="113">
        <v>0</v>
      </c>
      <c r="Q612" s="77">
        <v>0</v>
      </c>
      <c r="R612" s="113">
        <v>0</v>
      </c>
      <c r="S612" s="77"/>
      <c r="T612" s="113">
        <v>0</v>
      </c>
      <c r="U612" s="77"/>
      <c r="V612" s="113">
        <v>0</v>
      </c>
      <c r="W612" s="77">
        <v>0</v>
      </c>
      <c r="X612" s="113">
        <v>0</v>
      </c>
      <c r="Y612" s="77">
        <v>0</v>
      </c>
      <c r="Z612" s="113">
        <v>0</v>
      </c>
      <c r="AA612" s="77"/>
      <c r="AB612" s="113">
        <v>0</v>
      </c>
      <c r="AC612" s="77"/>
      <c r="AD612" s="113">
        <v>0</v>
      </c>
      <c r="AE612" s="77"/>
      <c r="AF612" s="113">
        <v>0</v>
      </c>
      <c r="AG612" s="77"/>
      <c r="AH612" s="113">
        <v>0</v>
      </c>
      <c r="AI612" s="77">
        <v>0</v>
      </c>
    </row>
    <row r="613" spans="1:35" ht="16.5" customHeight="1">
      <c r="A613" s="78" t="s">
        <v>878</v>
      </c>
      <c r="B613" s="113">
        <v>0</v>
      </c>
      <c r="C613" s="77"/>
      <c r="D613" s="113">
        <v>0</v>
      </c>
      <c r="E613" s="77"/>
      <c r="F613" s="113">
        <v>0</v>
      </c>
      <c r="G613" s="77"/>
      <c r="H613" s="113">
        <v>0</v>
      </c>
      <c r="I613" s="77"/>
      <c r="J613" s="113">
        <v>0</v>
      </c>
      <c r="K613" s="77"/>
      <c r="L613" s="113">
        <v>0</v>
      </c>
      <c r="M613" s="77"/>
      <c r="N613" s="113">
        <v>0</v>
      </c>
      <c r="O613" s="77">
        <v>0</v>
      </c>
      <c r="P613" s="113">
        <v>0</v>
      </c>
      <c r="Q613" s="77">
        <v>0</v>
      </c>
      <c r="R613" s="113">
        <v>0</v>
      </c>
      <c r="S613" s="77"/>
      <c r="T613" s="113">
        <v>0</v>
      </c>
      <c r="U613" s="77"/>
      <c r="V613" s="113">
        <v>0</v>
      </c>
      <c r="W613" s="77">
        <v>0</v>
      </c>
      <c r="X613" s="113">
        <v>0</v>
      </c>
      <c r="Y613" s="77">
        <v>0</v>
      </c>
      <c r="Z613" s="113">
        <v>0</v>
      </c>
      <c r="AA613" s="77"/>
      <c r="AB613" s="113">
        <v>0</v>
      </c>
      <c r="AC613" s="77"/>
      <c r="AD613" s="113">
        <v>0</v>
      </c>
      <c r="AE613" s="77"/>
      <c r="AF613" s="113">
        <v>0</v>
      </c>
      <c r="AG613" s="77"/>
      <c r="AH613" s="113">
        <v>0</v>
      </c>
      <c r="AI613" s="77">
        <v>0</v>
      </c>
    </row>
    <row r="614" spans="1:35" ht="16.5" customHeight="1">
      <c r="A614" s="73" t="s">
        <v>1024</v>
      </c>
      <c r="B614" s="113">
        <v>0</v>
      </c>
      <c r="C614" s="77"/>
      <c r="D614" s="113">
        <v>0</v>
      </c>
      <c r="E614" s="77"/>
      <c r="F614" s="113">
        <v>0</v>
      </c>
      <c r="G614" s="77"/>
      <c r="H614" s="113">
        <v>0</v>
      </c>
      <c r="I614" s="77"/>
      <c r="J614" s="113">
        <v>0</v>
      </c>
      <c r="K614" s="77"/>
      <c r="L614" s="113">
        <v>0</v>
      </c>
      <c r="M614" s="77"/>
      <c r="N614" s="113">
        <v>3753.1912031362</v>
      </c>
      <c r="O614" s="77">
        <v>7.760690248561206E-05</v>
      </c>
      <c r="P614" s="113">
        <v>6098.9357200594</v>
      </c>
      <c r="Q614" s="77">
        <v>0.0008040802579717449</v>
      </c>
      <c r="R614" s="113">
        <v>0</v>
      </c>
      <c r="S614" s="77"/>
      <c r="T614" s="113">
        <v>0</v>
      </c>
      <c r="U614" s="77"/>
      <c r="V614" s="113">
        <v>10907.7119378555</v>
      </c>
      <c r="W614" s="77">
        <v>0.0003377456430562132</v>
      </c>
      <c r="X614" s="113">
        <v>1759.3083577664001</v>
      </c>
      <c r="Y614" s="77">
        <v>0.00031625709080848423</v>
      </c>
      <c r="Z614" s="113">
        <v>0</v>
      </c>
      <c r="AA614" s="77"/>
      <c r="AB614" s="113">
        <v>0</v>
      </c>
      <c r="AC614" s="77"/>
      <c r="AD614" s="113">
        <v>0</v>
      </c>
      <c r="AE614" s="77"/>
      <c r="AF614" s="113">
        <v>0</v>
      </c>
      <c r="AG614" s="77"/>
      <c r="AH614" s="113">
        <v>22519.147218817503</v>
      </c>
      <c r="AI614" s="77">
        <v>0.0001307439826667812</v>
      </c>
    </row>
    <row r="615" spans="1:35" ht="16.5" customHeight="1">
      <c r="A615" s="78" t="s">
        <v>878</v>
      </c>
      <c r="B615" s="113">
        <v>0</v>
      </c>
      <c r="C615" s="77"/>
      <c r="D615" s="113">
        <v>0</v>
      </c>
      <c r="E615" s="77"/>
      <c r="F615" s="113">
        <v>0</v>
      </c>
      <c r="G615" s="77"/>
      <c r="H615" s="113">
        <v>0</v>
      </c>
      <c r="I615" s="77"/>
      <c r="J615" s="113">
        <v>0</v>
      </c>
      <c r="K615" s="77"/>
      <c r="L615" s="113">
        <v>0</v>
      </c>
      <c r="M615" s="77"/>
      <c r="N615" s="113">
        <v>3753.1912031362</v>
      </c>
      <c r="O615" s="77">
        <v>7.760690248561206E-05</v>
      </c>
      <c r="P615" s="113">
        <v>6098.9357200594</v>
      </c>
      <c r="Q615" s="77">
        <v>0.0008040802579717449</v>
      </c>
      <c r="R615" s="113">
        <v>0</v>
      </c>
      <c r="S615" s="77"/>
      <c r="T615" s="113">
        <v>0</v>
      </c>
      <c r="U615" s="77"/>
      <c r="V615" s="113">
        <v>10907.7119378555</v>
      </c>
      <c r="W615" s="77">
        <v>0.0003377456430562132</v>
      </c>
      <c r="X615" s="113">
        <v>1759.3083577664001</v>
      </c>
      <c r="Y615" s="77">
        <v>0.00031625709080848423</v>
      </c>
      <c r="Z615" s="113">
        <v>0</v>
      </c>
      <c r="AA615" s="77"/>
      <c r="AB615" s="113">
        <v>0</v>
      </c>
      <c r="AC615" s="77"/>
      <c r="AD615" s="113">
        <v>0</v>
      </c>
      <c r="AE615" s="77"/>
      <c r="AF615" s="113">
        <v>0</v>
      </c>
      <c r="AG615" s="77"/>
      <c r="AH615" s="113">
        <v>22519.147218817503</v>
      </c>
      <c r="AI615" s="77">
        <v>0.0001307439826667812</v>
      </c>
    </row>
    <row r="616" spans="1:35" ht="16.5" customHeight="1">
      <c r="A616" s="73" t="s">
        <v>1025</v>
      </c>
      <c r="B616" s="113">
        <v>0</v>
      </c>
      <c r="C616" s="77"/>
      <c r="D616" s="113">
        <v>0</v>
      </c>
      <c r="E616" s="77"/>
      <c r="F616" s="113">
        <v>0</v>
      </c>
      <c r="G616" s="77"/>
      <c r="H616" s="113">
        <v>0</v>
      </c>
      <c r="I616" s="77"/>
      <c r="J616" s="113">
        <v>0</v>
      </c>
      <c r="K616" s="77"/>
      <c r="L616" s="113">
        <v>0</v>
      </c>
      <c r="M616" s="77"/>
      <c r="N616" s="113">
        <v>23499.381242650503</v>
      </c>
      <c r="O616" s="77">
        <v>0.00048591028004293696</v>
      </c>
      <c r="P616" s="113">
        <v>5874.8433734143</v>
      </c>
      <c r="Q616" s="77">
        <v>0.0007745360489210991</v>
      </c>
      <c r="R616" s="113">
        <v>0</v>
      </c>
      <c r="S616" s="77"/>
      <c r="T616" s="113">
        <v>0</v>
      </c>
      <c r="U616" s="77"/>
      <c r="V616" s="113">
        <v>0</v>
      </c>
      <c r="W616" s="77"/>
      <c r="X616" s="113">
        <v>0</v>
      </c>
      <c r="Y616" s="77"/>
      <c r="Z616" s="113">
        <v>0</v>
      </c>
      <c r="AA616" s="77"/>
      <c r="AB616" s="113">
        <v>0</v>
      </c>
      <c r="AC616" s="77"/>
      <c r="AD616" s="113">
        <v>0</v>
      </c>
      <c r="AE616" s="77"/>
      <c r="AF616" s="113">
        <v>0</v>
      </c>
      <c r="AG616" s="77"/>
      <c r="AH616" s="113">
        <v>29374.224616064803</v>
      </c>
      <c r="AI616" s="77">
        <v>0.00017054389656654957</v>
      </c>
    </row>
    <row r="617" spans="1:35" ht="16.5" customHeight="1">
      <c r="A617" s="78" t="s">
        <v>878</v>
      </c>
      <c r="B617" s="113">
        <v>0</v>
      </c>
      <c r="C617" s="77"/>
      <c r="D617" s="113">
        <v>0</v>
      </c>
      <c r="E617" s="77"/>
      <c r="F617" s="113">
        <v>0</v>
      </c>
      <c r="G617" s="77"/>
      <c r="H617" s="113">
        <v>0</v>
      </c>
      <c r="I617" s="77"/>
      <c r="J617" s="113">
        <v>0</v>
      </c>
      <c r="K617" s="77"/>
      <c r="L617" s="113">
        <v>0</v>
      </c>
      <c r="M617" s="77"/>
      <c r="N617" s="113">
        <v>23499.381242650503</v>
      </c>
      <c r="O617" s="77">
        <v>0.00048591028004293696</v>
      </c>
      <c r="P617" s="113">
        <v>5874.8433734143</v>
      </c>
      <c r="Q617" s="77">
        <v>0.0007745360489210991</v>
      </c>
      <c r="R617" s="113">
        <v>0</v>
      </c>
      <c r="S617" s="77"/>
      <c r="T617" s="113">
        <v>0</v>
      </c>
      <c r="U617" s="77"/>
      <c r="V617" s="113">
        <v>0</v>
      </c>
      <c r="W617" s="77"/>
      <c r="X617" s="113">
        <v>0</v>
      </c>
      <c r="Y617" s="77"/>
      <c r="Z617" s="113">
        <v>0</v>
      </c>
      <c r="AA617" s="77"/>
      <c r="AB617" s="113">
        <v>0</v>
      </c>
      <c r="AC617" s="77"/>
      <c r="AD617" s="113">
        <v>0</v>
      </c>
      <c r="AE617" s="77"/>
      <c r="AF617" s="113">
        <v>0</v>
      </c>
      <c r="AG617" s="77"/>
      <c r="AH617" s="113">
        <v>29374.224616064803</v>
      </c>
      <c r="AI617" s="77">
        <v>0.00017054389656654957</v>
      </c>
    </row>
    <row r="618" spans="1:35" ht="16.5" customHeight="1">
      <c r="A618" s="73" t="s">
        <v>1026</v>
      </c>
      <c r="B618" s="113">
        <v>0</v>
      </c>
      <c r="C618" s="77"/>
      <c r="D618" s="113">
        <v>0</v>
      </c>
      <c r="E618" s="77"/>
      <c r="F618" s="113">
        <v>0</v>
      </c>
      <c r="G618" s="77"/>
      <c r="H618" s="113">
        <v>0</v>
      </c>
      <c r="I618" s="77"/>
      <c r="J618" s="113">
        <v>0</v>
      </c>
      <c r="K618" s="77"/>
      <c r="L618" s="113">
        <v>0</v>
      </c>
      <c r="M618" s="77"/>
      <c r="N618" s="113">
        <v>0</v>
      </c>
      <c r="O618" s="77"/>
      <c r="P618" s="113">
        <v>0</v>
      </c>
      <c r="Q618" s="77"/>
      <c r="R618" s="113">
        <v>0</v>
      </c>
      <c r="S618" s="77"/>
      <c r="T618" s="113">
        <v>0</v>
      </c>
      <c r="U618" s="77"/>
      <c r="V618" s="113">
        <v>0</v>
      </c>
      <c r="W618" s="77"/>
      <c r="X618" s="113">
        <v>0</v>
      </c>
      <c r="Y618" s="77"/>
      <c r="Z618" s="113">
        <v>0</v>
      </c>
      <c r="AA618" s="77"/>
      <c r="AB618" s="113">
        <v>0</v>
      </c>
      <c r="AC618" s="77"/>
      <c r="AD618" s="113">
        <v>85843.8465870201</v>
      </c>
      <c r="AE618" s="77">
        <v>0.0021477446384703383</v>
      </c>
      <c r="AF618" s="113">
        <v>0</v>
      </c>
      <c r="AG618" s="77"/>
      <c r="AH618" s="113">
        <v>85843.8465870201</v>
      </c>
      <c r="AI618" s="77">
        <v>0.0004984010398424199</v>
      </c>
    </row>
    <row r="619" spans="1:35" ht="16.5" customHeight="1">
      <c r="A619" s="78" t="s">
        <v>878</v>
      </c>
      <c r="B619" s="113">
        <v>0</v>
      </c>
      <c r="C619" s="77"/>
      <c r="D619" s="113">
        <v>0</v>
      </c>
      <c r="E619" s="77"/>
      <c r="F619" s="113">
        <v>0</v>
      </c>
      <c r="G619" s="77"/>
      <c r="H619" s="113">
        <v>0</v>
      </c>
      <c r="I619" s="77"/>
      <c r="J619" s="113">
        <v>0</v>
      </c>
      <c r="K619" s="77"/>
      <c r="L619" s="113">
        <v>0</v>
      </c>
      <c r="M619" s="77"/>
      <c r="N619" s="113">
        <v>0</v>
      </c>
      <c r="O619" s="77"/>
      <c r="P619" s="113">
        <v>0</v>
      </c>
      <c r="Q619" s="77"/>
      <c r="R619" s="113">
        <v>0</v>
      </c>
      <c r="S619" s="77"/>
      <c r="T619" s="113">
        <v>0</v>
      </c>
      <c r="U619" s="77"/>
      <c r="V619" s="113">
        <v>0</v>
      </c>
      <c r="W619" s="77"/>
      <c r="X619" s="113">
        <v>0</v>
      </c>
      <c r="Y619" s="77"/>
      <c r="Z619" s="113">
        <v>0</v>
      </c>
      <c r="AA619" s="77"/>
      <c r="AB619" s="113">
        <v>0</v>
      </c>
      <c r="AC619" s="77"/>
      <c r="AD619" s="113">
        <v>85843.8465870201</v>
      </c>
      <c r="AE619" s="77">
        <v>0.0021477446384703383</v>
      </c>
      <c r="AF619" s="113">
        <v>0</v>
      </c>
      <c r="AG619" s="77"/>
      <c r="AH619" s="113">
        <v>85843.8465870201</v>
      </c>
      <c r="AI619" s="77">
        <v>0.0004984010398424199</v>
      </c>
    </row>
    <row r="620" spans="1:35" ht="16.5" customHeight="1">
      <c r="A620" s="73" t="s">
        <v>1027</v>
      </c>
      <c r="B620" s="113">
        <v>0</v>
      </c>
      <c r="C620" s="77"/>
      <c r="D620" s="113">
        <v>0</v>
      </c>
      <c r="E620" s="77"/>
      <c r="F620" s="113">
        <v>0</v>
      </c>
      <c r="G620" s="77"/>
      <c r="H620" s="113">
        <v>0</v>
      </c>
      <c r="I620" s="77"/>
      <c r="J620" s="113">
        <v>0</v>
      </c>
      <c r="K620" s="77"/>
      <c r="L620" s="113">
        <v>0</v>
      </c>
      <c r="M620" s="77"/>
      <c r="N620" s="113">
        <v>0</v>
      </c>
      <c r="O620" s="77"/>
      <c r="P620" s="113">
        <v>0</v>
      </c>
      <c r="Q620" s="77"/>
      <c r="R620" s="113">
        <v>0</v>
      </c>
      <c r="S620" s="77"/>
      <c r="T620" s="113">
        <v>0</v>
      </c>
      <c r="U620" s="77"/>
      <c r="V620" s="113">
        <v>0</v>
      </c>
      <c r="W620" s="77"/>
      <c r="X620" s="113">
        <v>0</v>
      </c>
      <c r="Y620" s="77"/>
      <c r="Z620" s="113">
        <v>0</v>
      </c>
      <c r="AA620" s="77"/>
      <c r="AB620" s="113">
        <v>0</v>
      </c>
      <c r="AC620" s="77"/>
      <c r="AD620" s="113">
        <v>98845.84831200761</v>
      </c>
      <c r="AE620" s="77">
        <v>0.002473044361216527</v>
      </c>
      <c r="AF620" s="113">
        <v>0</v>
      </c>
      <c r="AG620" s="77"/>
      <c r="AH620" s="113">
        <v>98845.84831200761</v>
      </c>
      <c r="AI620" s="77">
        <v>0.0005738893996655984</v>
      </c>
    </row>
    <row r="621" spans="1:35" ht="16.5" customHeight="1">
      <c r="A621" s="78" t="s">
        <v>878</v>
      </c>
      <c r="B621" s="113">
        <v>0</v>
      </c>
      <c r="C621" s="77"/>
      <c r="D621" s="113">
        <v>0</v>
      </c>
      <c r="E621" s="77"/>
      <c r="F621" s="113">
        <v>0</v>
      </c>
      <c r="G621" s="77"/>
      <c r="H621" s="113">
        <v>0</v>
      </c>
      <c r="I621" s="77"/>
      <c r="J621" s="113">
        <v>0</v>
      </c>
      <c r="K621" s="77"/>
      <c r="L621" s="113">
        <v>0</v>
      </c>
      <c r="M621" s="77"/>
      <c r="N621" s="113">
        <v>0</v>
      </c>
      <c r="O621" s="77"/>
      <c r="P621" s="113">
        <v>0</v>
      </c>
      <c r="Q621" s="77"/>
      <c r="R621" s="113">
        <v>0</v>
      </c>
      <c r="S621" s="77"/>
      <c r="T621" s="113">
        <v>0</v>
      </c>
      <c r="U621" s="77"/>
      <c r="V621" s="113">
        <v>0</v>
      </c>
      <c r="W621" s="77"/>
      <c r="X621" s="113">
        <v>0</v>
      </c>
      <c r="Y621" s="77"/>
      <c r="Z621" s="113">
        <v>0</v>
      </c>
      <c r="AA621" s="77"/>
      <c r="AB621" s="113">
        <v>0</v>
      </c>
      <c r="AC621" s="77"/>
      <c r="AD621" s="113">
        <v>98845.84831200761</v>
      </c>
      <c r="AE621" s="77">
        <v>0.002473044361216527</v>
      </c>
      <c r="AF621" s="113">
        <v>0</v>
      </c>
      <c r="AG621" s="77"/>
      <c r="AH621" s="113">
        <v>98845.84831200761</v>
      </c>
      <c r="AI621" s="77">
        <v>0.0005738893996655984</v>
      </c>
    </row>
    <row r="622" spans="1:35" ht="16.5" customHeight="1">
      <c r="A622" s="73" t="s">
        <v>1028</v>
      </c>
      <c r="B622" s="113">
        <v>0</v>
      </c>
      <c r="C622" s="77"/>
      <c r="D622" s="113">
        <v>47.668582024</v>
      </c>
      <c r="E622" s="77">
        <v>4.431611564430146E-05</v>
      </c>
      <c r="F622" s="113">
        <v>173.31774084330002</v>
      </c>
      <c r="G622" s="77">
        <v>2.0601880890047762E-05</v>
      </c>
      <c r="H622" s="113">
        <v>0</v>
      </c>
      <c r="I622" s="77"/>
      <c r="J622" s="113">
        <v>0</v>
      </c>
      <c r="K622" s="77"/>
      <c r="L622" s="113">
        <v>0</v>
      </c>
      <c r="M622" s="77"/>
      <c r="N622" s="113">
        <v>0</v>
      </c>
      <c r="O622" s="77"/>
      <c r="P622" s="113">
        <v>0</v>
      </c>
      <c r="Q622" s="77"/>
      <c r="R622" s="113">
        <v>0</v>
      </c>
      <c r="S622" s="77"/>
      <c r="T622" s="113">
        <v>0</v>
      </c>
      <c r="U622" s="77"/>
      <c r="V622" s="113">
        <v>0</v>
      </c>
      <c r="W622" s="77"/>
      <c r="X622" s="113">
        <v>0</v>
      </c>
      <c r="Y622" s="77"/>
      <c r="Z622" s="113">
        <v>0</v>
      </c>
      <c r="AA622" s="77"/>
      <c r="AB622" s="113">
        <v>0</v>
      </c>
      <c r="AC622" s="77"/>
      <c r="AD622" s="113">
        <v>0</v>
      </c>
      <c r="AE622" s="77"/>
      <c r="AF622" s="113">
        <v>0</v>
      </c>
      <c r="AG622" s="77"/>
      <c r="AH622" s="113">
        <v>220.9863228673</v>
      </c>
      <c r="AI622" s="77">
        <v>1.2830251379330503E-06</v>
      </c>
    </row>
    <row r="623" spans="1:35" ht="16.5" customHeight="1">
      <c r="A623" s="78" t="s">
        <v>877</v>
      </c>
      <c r="B623" s="113">
        <v>0</v>
      </c>
      <c r="C623" s="77"/>
      <c r="D623" s="113">
        <v>47.668582024</v>
      </c>
      <c r="E623" s="77">
        <v>4.431611564430146E-05</v>
      </c>
      <c r="F623" s="113">
        <v>173.31774084330002</v>
      </c>
      <c r="G623" s="77">
        <v>2.0601880890047762E-05</v>
      </c>
      <c r="H623" s="113">
        <v>0</v>
      </c>
      <c r="I623" s="77"/>
      <c r="J623" s="113">
        <v>0</v>
      </c>
      <c r="K623" s="77"/>
      <c r="L623" s="113">
        <v>0</v>
      </c>
      <c r="M623" s="77"/>
      <c r="N623" s="113">
        <v>0</v>
      </c>
      <c r="O623" s="77"/>
      <c r="P623" s="113">
        <v>0</v>
      </c>
      <c r="Q623" s="77"/>
      <c r="R623" s="113">
        <v>0</v>
      </c>
      <c r="S623" s="77"/>
      <c r="T623" s="113">
        <v>0</v>
      </c>
      <c r="U623" s="77"/>
      <c r="V623" s="113">
        <v>0</v>
      </c>
      <c r="W623" s="77"/>
      <c r="X623" s="113">
        <v>0</v>
      </c>
      <c r="Y623" s="77"/>
      <c r="Z623" s="113">
        <v>0</v>
      </c>
      <c r="AA623" s="77"/>
      <c r="AB623" s="113">
        <v>0</v>
      </c>
      <c r="AC623" s="77"/>
      <c r="AD623" s="113">
        <v>0</v>
      </c>
      <c r="AE623" s="77"/>
      <c r="AF623" s="113">
        <v>0</v>
      </c>
      <c r="AG623" s="77"/>
      <c r="AH623" s="113">
        <v>220.9863228673</v>
      </c>
      <c r="AI623" s="77">
        <v>1.2830251379330503E-06</v>
      </c>
    </row>
    <row r="624" spans="1:35" ht="16.5" customHeight="1">
      <c r="A624" s="73" t="s">
        <v>1029</v>
      </c>
      <c r="B624" s="113">
        <v>0</v>
      </c>
      <c r="C624" s="77"/>
      <c r="D624" s="113">
        <v>0</v>
      </c>
      <c r="E624" s="77"/>
      <c r="F624" s="113">
        <v>992.9375481749</v>
      </c>
      <c r="G624" s="77">
        <v>0.0001180282006863358</v>
      </c>
      <c r="H624" s="113">
        <v>661.9617682508</v>
      </c>
      <c r="I624" s="77">
        <v>0.0005150057932396348</v>
      </c>
      <c r="J624" s="113">
        <v>0</v>
      </c>
      <c r="K624" s="77"/>
      <c r="L624" s="113">
        <v>0</v>
      </c>
      <c r="M624" s="77"/>
      <c r="N624" s="113">
        <v>19142.8924973571</v>
      </c>
      <c r="O624" s="77">
        <v>0.0003958286457917596</v>
      </c>
      <c r="P624" s="113">
        <v>2126.9872992537</v>
      </c>
      <c r="Q624" s="77">
        <v>0.0002804208102507896</v>
      </c>
      <c r="R624" s="113">
        <v>0</v>
      </c>
      <c r="S624" s="77"/>
      <c r="T624" s="113">
        <v>0</v>
      </c>
      <c r="U624" s="77"/>
      <c r="V624" s="113">
        <v>0</v>
      </c>
      <c r="W624" s="77"/>
      <c r="X624" s="113">
        <v>0</v>
      </c>
      <c r="Y624" s="77"/>
      <c r="Z624" s="113">
        <v>0</v>
      </c>
      <c r="AA624" s="77"/>
      <c r="AB624" s="113">
        <v>0</v>
      </c>
      <c r="AC624" s="77"/>
      <c r="AD624" s="113">
        <v>0</v>
      </c>
      <c r="AE624" s="77"/>
      <c r="AF624" s="113">
        <v>0</v>
      </c>
      <c r="AG624" s="77"/>
      <c r="AH624" s="113">
        <v>22924.779113036497</v>
      </c>
      <c r="AI624" s="77">
        <v>0.00013309904206718984</v>
      </c>
    </row>
    <row r="625" spans="1:35" ht="16.5" customHeight="1">
      <c r="A625" s="78" t="s">
        <v>878</v>
      </c>
      <c r="B625" s="113">
        <v>0</v>
      </c>
      <c r="C625" s="77"/>
      <c r="D625" s="113">
        <v>0</v>
      </c>
      <c r="E625" s="77"/>
      <c r="F625" s="113">
        <v>992.9375481749</v>
      </c>
      <c r="G625" s="77">
        <v>0.0001180282006863358</v>
      </c>
      <c r="H625" s="113">
        <v>661.9617682508</v>
      </c>
      <c r="I625" s="77">
        <v>0.0005150057932396348</v>
      </c>
      <c r="J625" s="113">
        <v>0</v>
      </c>
      <c r="K625" s="77"/>
      <c r="L625" s="113">
        <v>0</v>
      </c>
      <c r="M625" s="77"/>
      <c r="N625" s="113">
        <v>19142.8924973571</v>
      </c>
      <c r="O625" s="77">
        <v>0.0003958286457917596</v>
      </c>
      <c r="P625" s="113">
        <v>2126.9872992537</v>
      </c>
      <c r="Q625" s="77">
        <v>0.0002804208102507896</v>
      </c>
      <c r="R625" s="113">
        <v>0</v>
      </c>
      <c r="S625" s="77"/>
      <c r="T625" s="113">
        <v>0</v>
      </c>
      <c r="U625" s="77"/>
      <c r="V625" s="113">
        <v>0</v>
      </c>
      <c r="W625" s="77"/>
      <c r="X625" s="113">
        <v>0</v>
      </c>
      <c r="Y625" s="77"/>
      <c r="Z625" s="113">
        <v>0</v>
      </c>
      <c r="AA625" s="77"/>
      <c r="AB625" s="113">
        <v>0</v>
      </c>
      <c r="AC625" s="77"/>
      <c r="AD625" s="113">
        <v>0</v>
      </c>
      <c r="AE625" s="77"/>
      <c r="AF625" s="113">
        <v>0</v>
      </c>
      <c r="AG625" s="77"/>
      <c r="AH625" s="113">
        <v>22924.779113036497</v>
      </c>
      <c r="AI625" s="77">
        <v>0.00013309904206718984</v>
      </c>
    </row>
    <row r="626" spans="1:35" ht="16.5" customHeight="1">
      <c r="A626" s="73" t="s">
        <v>1019</v>
      </c>
      <c r="B626" s="113">
        <v>0</v>
      </c>
      <c r="C626" s="77"/>
      <c r="D626" s="113">
        <v>0</v>
      </c>
      <c r="E626" s="77"/>
      <c r="F626" s="113">
        <v>2924.7900286217996</v>
      </c>
      <c r="G626" s="77">
        <v>0.000347663058062501</v>
      </c>
      <c r="H626" s="113">
        <v>974.928866818</v>
      </c>
      <c r="I626" s="77">
        <v>0.0007584939772799569</v>
      </c>
      <c r="J626" s="113">
        <v>0</v>
      </c>
      <c r="K626" s="77"/>
      <c r="L626" s="113">
        <v>0</v>
      </c>
      <c r="M626" s="77"/>
      <c r="N626" s="113">
        <v>0</v>
      </c>
      <c r="O626" s="77"/>
      <c r="P626" s="113">
        <v>0</v>
      </c>
      <c r="Q626" s="77"/>
      <c r="R626" s="113">
        <v>0</v>
      </c>
      <c r="S626" s="77"/>
      <c r="T626" s="113">
        <v>0</v>
      </c>
      <c r="U626" s="77"/>
      <c r="V626" s="113">
        <v>15598.8789808749</v>
      </c>
      <c r="W626" s="77">
        <v>0.00048300261708116206</v>
      </c>
      <c r="X626" s="113">
        <v>0</v>
      </c>
      <c r="Y626" s="77"/>
      <c r="Z626" s="113">
        <v>0</v>
      </c>
      <c r="AA626" s="77"/>
      <c r="AB626" s="113">
        <v>0</v>
      </c>
      <c r="AC626" s="77"/>
      <c r="AD626" s="113">
        <v>0</v>
      </c>
      <c r="AE626" s="77"/>
      <c r="AF626" s="113">
        <v>0</v>
      </c>
      <c r="AG626" s="77"/>
      <c r="AH626" s="113">
        <v>19498.5978763147</v>
      </c>
      <c r="AI626" s="77">
        <v>0.00011320696640932981</v>
      </c>
    </row>
    <row r="627" spans="1:35" ht="16.5" customHeight="1">
      <c r="A627" s="78" t="s">
        <v>878</v>
      </c>
      <c r="B627" s="113">
        <v>0</v>
      </c>
      <c r="C627" s="77"/>
      <c r="D627" s="113">
        <v>0</v>
      </c>
      <c r="E627" s="77"/>
      <c r="F627" s="113">
        <v>2924.7900286217996</v>
      </c>
      <c r="G627" s="77">
        <v>0.000347663058062501</v>
      </c>
      <c r="H627" s="113">
        <v>974.928866818</v>
      </c>
      <c r="I627" s="77">
        <v>0.0007584939772799569</v>
      </c>
      <c r="J627" s="113">
        <v>0</v>
      </c>
      <c r="K627" s="77"/>
      <c r="L627" s="113">
        <v>0</v>
      </c>
      <c r="M627" s="77"/>
      <c r="N627" s="113">
        <v>0</v>
      </c>
      <c r="O627" s="77"/>
      <c r="P627" s="113">
        <v>0</v>
      </c>
      <c r="Q627" s="77"/>
      <c r="R627" s="113">
        <v>0</v>
      </c>
      <c r="S627" s="77"/>
      <c r="T627" s="113">
        <v>0</v>
      </c>
      <c r="U627" s="77"/>
      <c r="V627" s="113">
        <v>15598.8789808749</v>
      </c>
      <c r="W627" s="77">
        <v>0.00048300261708116206</v>
      </c>
      <c r="X627" s="113">
        <v>0</v>
      </c>
      <c r="Y627" s="77"/>
      <c r="Z627" s="113">
        <v>0</v>
      </c>
      <c r="AA627" s="77"/>
      <c r="AB627" s="113">
        <v>0</v>
      </c>
      <c r="AC627" s="77"/>
      <c r="AD627" s="113">
        <v>0</v>
      </c>
      <c r="AE627" s="77"/>
      <c r="AF627" s="113">
        <v>0</v>
      </c>
      <c r="AG627" s="77"/>
      <c r="AH627" s="113">
        <v>19498.5978763147</v>
      </c>
      <c r="AI627" s="77">
        <v>0.00011320696640932981</v>
      </c>
    </row>
    <row r="628" spans="1:35" ht="16.5" customHeight="1">
      <c r="A628" s="73" t="s">
        <v>1048</v>
      </c>
      <c r="B628" s="113">
        <v>0</v>
      </c>
      <c r="C628" s="77"/>
      <c r="D628" s="113">
        <v>1788.3782272061</v>
      </c>
      <c r="E628" s="77">
        <v>0.0016626040248630398</v>
      </c>
      <c r="F628" s="113">
        <v>74039.82439493421</v>
      </c>
      <c r="G628" s="77">
        <v>0.00880094349189328</v>
      </c>
      <c r="H628" s="113">
        <v>18431.278788417298</v>
      </c>
      <c r="I628" s="77">
        <v>0.014339522020935436</v>
      </c>
      <c r="J628" s="113">
        <v>0</v>
      </c>
      <c r="K628" s="77"/>
      <c r="L628" s="113">
        <v>0</v>
      </c>
      <c r="M628" s="77"/>
      <c r="N628" s="113">
        <v>0</v>
      </c>
      <c r="O628" s="77"/>
      <c r="P628" s="113">
        <v>0</v>
      </c>
      <c r="Q628" s="77"/>
      <c r="R628" s="113">
        <v>0</v>
      </c>
      <c r="S628" s="77"/>
      <c r="T628" s="113">
        <v>0</v>
      </c>
      <c r="U628" s="77"/>
      <c r="V628" s="113">
        <v>0</v>
      </c>
      <c r="W628" s="77"/>
      <c r="X628" s="113">
        <v>0</v>
      </c>
      <c r="Y628" s="77"/>
      <c r="Z628" s="113">
        <v>0</v>
      </c>
      <c r="AA628" s="77"/>
      <c r="AB628" s="113">
        <v>0</v>
      </c>
      <c r="AC628" s="77"/>
      <c r="AD628" s="113">
        <v>0</v>
      </c>
      <c r="AE628" s="77"/>
      <c r="AF628" s="113">
        <v>0</v>
      </c>
      <c r="AG628" s="77"/>
      <c r="AH628" s="113">
        <v>94259.4814105576</v>
      </c>
      <c r="AI628" s="77">
        <v>0.0005472613986653827</v>
      </c>
    </row>
    <row r="629" spans="1:35" ht="16.5" customHeight="1">
      <c r="A629" s="78" t="s">
        <v>877</v>
      </c>
      <c r="B629" s="113">
        <v>0</v>
      </c>
      <c r="C629" s="77"/>
      <c r="D629" s="113">
        <v>1788.3782272061</v>
      </c>
      <c r="E629" s="77">
        <v>0.0016626040248630398</v>
      </c>
      <c r="F629" s="113">
        <v>74039.82439493421</v>
      </c>
      <c r="G629" s="77">
        <v>0.00880094349189328</v>
      </c>
      <c r="H629" s="113">
        <v>18431.278788417298</v>
      </c>
      <c r="I629" s="77">
        <v>0.014339522020935436</v>
      </c>
      <c r="J629" s="113">
        <v>0</v>
      </c>
      <c r="K629" s="77"/>
      <c r="L629" s="113">
        <v>0</v>
      </c>
      <c r="M629" s="77"/>
      <c r="N629" s="113">
        <v>0</v>
      </c>
      <c r="O629" s="77"/>
      <c r="P629" s="113">
        <v>0</v>
      </c>
      <c r="Q629" s="77"/>
      <c r="R629" s="113">
        <v>0</v>
      </c>
      <c r="S629" s="77"/>
      <c r="T629" s="113">
        <v>0</v>
      </c>
      <c r="U629" s="77"/>
      <c r="V629" s="113">
        <v>0</v>
      </c>
      <c r="W629" s="77"/>
      <c r="X629" s="113">
        <v>0</v>
      </c>
      <c r="Y629" s="77"/>
      <c r="Z629" s="113">
        <v>0</v>
      </c>
      <c r="AA629" s="77"/>
      <c r="AB629" s="113">
        <v>0</v>
      </c>
      <c r="AC629" s="77"/>
      <c r="AD629" s="113">
        <v>0</v>
      </c>
      <c r="AE629" s="77"/>
      <c r="AF629" s="113">
        <v>0</v>
      </c>
      <c r="AG629" s="77"/>
      <c r="AH629" s="113">
        <v>94259.4814105576</v>
      </c>
      <c r="AI629" s="77">
        <v>0.0005472613986653827</v>
      </c>
    </row>
    <row r="630" spans="1:35" ht="16.5" customHeight="1">
      <c r="A630" s="73" t="s">
        <v>1049</v>
      </c>
      <c r="B630" s="113">
        <v>0</v>
      </c>
      <c r="C630" s="77"/>
      <c r="D630" s="113">
        <v>427.4889170099</v>
      </c>
      <c r="E630" s="77">
        <v>0.00039742420433923825</v>
      </c>
      <c r="F630" s="113">
        <v>38543.3469024067</v>
      </c>
      <c r="G630" s="77">
        <v>0.0045815589224942905</v>
      </c>
      <c r="H630" s="113">
        <v>11063.7676241166</v>
      </c>
      <c r="I630" s="77">
        <v>0.008607603482197438</v>
      </c>
      <c r="J630" s="113">
        <v>0</v>
      </c>
      <c r="K630" s="77"/>
      <c r="L630" s="113">
        <v>0</v>
      </c>
      <c r="M630" s="77"/>
      <c r="N630" s="113">
        <v>0</v>
      </c>
      <c r="O630" s="77"/>
      <c r="P630" s="113">
        <v>0</v>
      </c>
      <c r="Q630" s="77"/>
      <c r="R630" s="113">
        <v>0</v>
      </c>
      <c r="S630" s="77"/>
      <c r="T630" s="113">
        <v>0</v>
      </c>
      <c r="U630" s="77"/>
      <c r="V630" s="113">
        <v>0</v>
      </c>
      <c r="W630" s="77"/>
      <c r="X630" s="113">
        <v>0</v>
      </c>
      <c r="Y630" s="77"/>
      <c r="Z630" s="113">
        <v>0</v>
      </c>
      <c r="AA630" s="77"/>
      <c r="AB630" s="113">
        <v>0</v>
      </c>
      <c r="AC630" s="77"/>
      <c r="AD630" s="113">
        <v>0</v>
      </c>
      <c r="AE630" s="77"/>
      <c r="AF630" s="113">
        <v>0</v>
      </c>
      <c r="AG630" s="77"/>
      <c r="AH630" s="113">
        <v>50034.6034435332</v>
      </c>
      <c r="AI630" s="77">
        <v>0.0002904960503963563</v>
      </c>
    </row>
    <row r="631" spans="1:35" ht="16.5" customHeight="1">
      <c r="A631" s="78" t="s">
        <v>877</v>
      </c>
      <c r="B631" s="113">
        <v>0</v>
      </c>
      <c r="C631" s="77"/>
      <c r="D631" s="113">
        <v>427.4889170099</v>
      </c>
      <c r="E631" s="77">
        <v>0.00039742420433923825</v>
      </c>
      <c r="F631" s="113">
        <v>38543.3469024067</v>
      </c>
      <c r="G631" s="77">
        <v>0.0045815589224942905</v>
      </c>
      <c r="H631" s="113">
        <v>11063.7676241166</v>
      </c>
      <c r="I631" s="77">
        <v>0.008607603482197438</v>
      </c>
      <c r="J631" s="113">
        <v>0</v>
      </c>
      <c r="K631" s="77"/>
      <c r="L631" s="113">
        <v>0</v>
      </c>
      <c r="M631" s="77"/>
      <c r="N631" s="113">
        <v>0</v>
      </c>
      <c r="O631" s="77"/>
      <c r="P631" s="113">
        <v>0</v>
      </c>
      <c r="Q631" s="77"/>
      <c r="R631" s="113">
        <v>0</v>
      </c>
      <c r="S631" s="77"/>
      <c r="T631" s="113">
        <v>0</v>
      </c>
      <c r="U631" s="77"/>
      <c r="V631" s="113">
        <v>0</v>
      </c>
      <c r="W631" s="77"/>
      <c r="X631" s="113">
        <v>0</v>
      </c>
      <c r="Y631" s="77"/>
      <c r="Z631" s="113">
        <v>0</v>
      </c>
      <c r="AA631" s="77"/>
      <c r="AB631" s="113">
        <v>0</v>
      </c>
      <c r="AC631" s="77"/>
      <c r="AD631" s="113">
        <v>0</v>
      </c>
      <c r="AE631" s="77"/>
      <c r="AF631" s="113">
        <v>0</v>
      </c>
      <c r="AG631" s="77"/>
      <c r="AH631" s="113">
        <v>50034.6034435332</v>
      </c>
      <c r="AI631" s="77">
        <v>0.0002904960503963563</v>
      </c>
    </row>
    <row r="632" spans="1:35" ht="16.5" customHeight="1">
      <c r="A632" s="73" t="s">
        <v>1067</v>
      </c>
      <c r="B632" s="113">
        <v>0</v>
      </c>
      <c r="C632" s="77"/>
      <c r="D632" s="113">
        <v>0</v>
      </c>
      <c r="E632" s="77"/>
      <c r="F632" s="113">
        <v>0</v>
      </c>
      <c r="G632" s="77">
        <v>0</v>
      </c>
      <c r="H632" s="113">
        <v>0</v>
      </c>
      <c r="I632" s="77">
        <v>0</v>
      </c>
      <c r="J632" s="113">
        <v>0</v>
      </c>
      <c r="K632" s="77"/>
      <c r="L632" s="113">
        <v>0</v>
      </c>
      <c r="M632" s="77"/>
      <c r="N632" s="113">
        <v>0</v>
      </c>
      <c r="O632" s="77"/>
      <c r="P632" s="113">
        <v>0</v>
      </c>
      <c r="Q632" s="77"/>
      <c r="R632" s="113">
        <v>0</v>
      </c>
      <c r="S632" s="77"/>
      <c r="T632" s="113">
        <v>0</v>
      </c>
      <c r="U632" s="77"/>
      <c r="V632" s="113">
        <v>0</v>
      </c>
      <c r="W632" s="77"/>
      <c r="X632" s="113">
        <v>0</v>
      </c>
      <c r="Y632" s="77"/>
      <c r="Z632" s="113">
        <v>0</v>
      </c>
      <c r="AA632" s="77"/>
      <c r="AB632" s="113">
        <v>0</v>
      </c>
      <c r="AC632" s="77"/>
      <c r="AD632" s="113">
        <v>0</v>
      </c>
      <c r="AE632" s="77"/>
      <c r="AF632" s="113">
        <v>0</v>
      </c>
      <c r="AG632" s="77"/>
      <c r="AH632" s="113">
        <v>0</v>
      </c>
      <c r="AI632" s="77">
        <v>0</v>
      </c>
    </row>
    <row r="633" spans="1:35" ht="16.5" customHeight="1">
      <c r="A633" s="78" t="s">
        <v>878</v>
      </c>
      <c r="B633" s="113">
        <v>0</v>
      </c>
      <c r="C633" s="77"/>
      <c r="D633" s="113">
        <v>0</v>
      </c>
      <c r="E633" s="77"/>
      <c r="F633" s="113">
        <v>0</v>
      </c>
      <c r="G633" s="77">
        <v>0</v>
      </c>
      <c r="H633" s="113">
        <v>0</v>
      </c>
      <c r="I633" s="77">
        <v>0</v>
      </c>
      <c r="J633" s="113">
        <v>0</v>
      </c>
      <c r="K633" s="77"/>
      <c r="L633" s="113">
        <v>0</v>
      </c>
      <c r="M633" s="77"/>
      <c r="N633" s="113">
        <v>0</v>
      </c>
      <c r="O633" s="77"/>
      <c r="P633" s="113">
        <v>0</v>
      </c>
      <c r="Q633" s="77"/>
      <c r="R633" s="113">
        <v>0</v>
      </c>
      <c r="S633" s="77"/>
      <c r="T633" s="113">
        <v>0</v>
      </c>
      <c r="U633" s="77"/>
      <c r="V633" s="113">
        <v>0</v>
      </c>
      <c r="W633" s="77"/>
      <c r="X633" s="113">
        <v>0</v>
      </c>
      <c r="Y633" s="77"/>
      <c r="Z633" s="113">
        <v>0</v>
      </c>
      <c r="AA633" s="77"/>
      <c r="AB633" s="113">
        <v>0</v>
      </c>
      <c r="AC633" s="77"/>
      <c r="AD633" s="113">
        <v>0</v>
      </c>
      <c r="AE633" s="77"/>
      <c r="AF633" s="113">
        <v>0</v>
      </c>
      <c r="AG633" s="77"/>
      <c r="AH633" s="113">
        <v>0</v>
      </c>
      <c r="AI633" s="77">
        <v>0</v>
      </c>
    </row>
    <row r="634" spans="1:35" ht="16.5" customHeight="1">
      <c r="A634" s="73" t="s">
        <v>1068</v>
      </c>
      <c r="B634" s="113">
        <v>0</v>
      </c>
      <c r="C634" s="77"/>
      <c r="D634" s="113">
        <v>0</v>
      </c>
      <c r="E634" s="77"/>
      <c r="F634" s="113">
        <v>0</v>
      </c>
      <c r="G634" s="77"/>
      <c r="H634" s="113">
        <v>0</v>
      </c>
      <c r="I634" s="77"/>
      <c r="J634" s="113">
        <v>0</v>
      </c>
      <c r="K634" s="77"/>
      <c r="L634" s="113">
        <v>0</v>
      </c>
      <c r="M634" s="77"/>
      <c r="N634" s="113">
        <v>0.0588065624</v>
      </c>
      <c r="O634" s="77">
        <v>1.2159772595324512E-09</v>
      </c>
      <c r="P634" s="113">
        <v>0.0588065624</v>
      </c>
      <c r="Q634" s="77">
        <v>7.753024139851565E-09</v>
      </c>
      <c r="R634" s="113">
        <v>0</v>
      </c>
      <c r="S634" s="77"/>
      <c r="T634" s="113">
        <v>0</v>
      </c>
      <c r="U634" s="77"/>
      <c r="V634" s="113">
        <v>0</v>
      </c>
      <c r="W634" s="77"/>
      <c r="X634" s="113">
        <v>0</v>
      </c>
      <c r="Y634" s="77"/>
      <c r="Z634" s="113">
        <v>0</v>
      </c>
      <c r="AA634" s="77"/>
      <c r="AB634" s="113">
        <v>0</v>
      </c>
      <c r="AC634" s="77"/>
      <c r="AD634" s="113">
        <v>0</v>
      </c>
      <c r="AE634" s="77"/>
      <c r="AF634" s="113">
        <v>0</v>
      </c>
      <c r="AG634" s="77"/>
      <c r="AH634" s="113">
        <v>0.1176131248</v>
      </c>
      <c r="AI634" s="77">
        <v>6.828503850886341E-10</v>
      </c>
    </row>
    <row r="635" spans="1:35" ht="16.5" customHeight="1">
      <c r="A635" s="78" t="s">
        <v>877</v>
      </c>
      <c r="B635" s="113">
        <v>0</v>
      </c>
      <c r="C635" s="77"/>
      <c r="D635" s="113">
        <v>0</v>
      </c>
      <c r="E635" s="77"/>
      <c r="F635" s="113">
        <v>0</v>
      </c>
      <c r="G635" s="77"/>
      <c r="H635" s="113">
        <v>0</v>
      </c>
      <c r="I635" s="77"/>
      <c r="J635" s="113">
        <v>0</v>
      </c>
      <c r="K635" s="77"/>
      <c r="L635" s="113">
        <v>0</v>
      </c>
      <c r="M635" s="77"/>
      <c r="N635" s="113">
        <v>0.0588065624</v>
      </c>
      <c r="O635" s="77">
        <v>1.2159772595324512E-09</v>
      </c>
      <c r="P635" s="113">
        <v>0.0588065624</v>
      </c>
      <c r="Q635" s="77">
        <v>7.753024139851565E-09</v>
      </c>
      <c r="R635" s="113">
        <v>0</v>
      </c>
      <c r="S635" s="77"/>
      <c r="T635" s="113">
        <v>0</v>
      </c>
      <c r="U635" s="77"/>
      <c r="V635" s="113">
        <v>0</v>
      </c>
      <c r="W635" s="77"/>
      <c r="X635" s="113">
        <v>0</v>
      </c>
      <c r="Y635" s="77"/>
      <c r="Z635" s="113">
        <v>0</v>
      </c>
      <c r="AA635" s="77"/>
      <c r="AB635" s="113">
        <v>0</v>
      </c>
      <c r="AC635" s="77"/>
      <c r="AD635" s="113">
        <v>0</v>
      </c>
      <c r="AE635" s="77"/>
      <c r="AF635" s="113">
        <v>0</v>
      </c>
      <c r="AG635" s="77"/>
      <c r="AH635" s="113">
        <v>0.1176131248</v>
      </c>
      <c r="AI635" s="77">
        <v>6.828503850886341E-10</v>
      </c>
    </row>
    <row r="636" spans="1:35" ht="16.5" customHeight="1">
      <c r="A636" s="73" t="s">
        <v>1069</v>
      </c>
      <c r="B636" s="113">
        <v>0</v>
      </c>
      <c r="C636" s="77"/>
      <c r="D636" s="113">
        <v>622.3600132354</v>
      </c>
      <c r="E636" s="77">
        <v>0.0005785902820655081</v>
      </c>
      <c r="F636" s="113">
        <v>38996.0196911845</v>
      </c>
      <c r="G636" s="77">
        <v>0.004635367094878661</v>
      </c>
      <c r="H636" s="113">
        <v>10915.1843023828</v>
      </c>
      <c r="I636" s="77">
        <v>0.008492005761691769</v>
      </c>
      <c r="J636" s="113">
        <v>0</v>
      </c>
      <c r="K636" s="77"/>
      <c r="L636" s="113">
        <v>0</v>
      </c>
      <c r="M636" s="77"/>
      <c r="N636" s="113">
        <v>0</v>
      </c>
      <c r="O636" s="77"/>
      <c r="P636" s="113">
        <v>0</v>
      </c>
      <c r="Q636" s="77"/>
      <c r="R636" s="113">
        <v>0</v>
      </c>
      <c r="S636" s="77"/>
      <c r="T636" s="113">
        <v>0</v>
      </c>
      <c r="U636" s="77"/>
      <c r="V636" s="113">
        <v>0</v>
      </c>
      <c r="W636" s="77"/>
      <c r="X636" s="113">
        <v>0</v>
      </c>
      <c r="Y636" s="77"/>
      <c r="Z636" s="113">
        <v>0</v>
      </c>
      <c r="AA636" s="77"/>
      <c r="AB636" s="113">
        <v>8839.1140254112</v>
      </c>
      <c r="AC636" s="77">
        <v>0.0014080634121972431</v>
      </c>
      <c r="AD636" s="113">
        <v>513847.16201057396</v>
      </c>
      <c r="AE636" s="77">
        <v>0.0128560465435653</v>
      </c>
      <c r="AF636" s="113">
        <v>185621.394533636</v>
      </c>
      <c r="AG636" s="77">
        <v>0.029233373526073657</v>
      </c>
      <c r="AH636" s="113">
        <v>758841.2345764239</v>
      </c>
      <c r="AI636" s="77">
        <v>0.0044057585421082655</v>
      </c>
    </row>
    <row r="637" spans="1:35" ht="16.5" customHeight="1">
      <c r="A637" s="78" t="s">
        <v>877</v>
      </c>
      <c r="B637" s="113">
        <v>0</v>
      </c>
      <c r="C637" s="77"/>
      <c r="D637" s="113">
        <v>622.3600132354</v>
      </c>
      <c r="E637" s="77">
        <v>0.0005785902820655081</v>
      </c>
      <c r="F637" s="113">
        <v>38996.0196911845</v>
      </c>
      <c r="G637" s="77">
        <v>0.004635367094878661</v>
      </c>
      <c r="H637" s="113">
        <v>10915.1843023828</v>
      </c>
      <c r="I637" s="77">
        <v>0.008492005761691769</v>
      </c>
      <c r="J637" s="113">
        <v>0</v>
      </c>
      <c r="K637" s="77"/>
      <c r="L637" s="113">
        <v>0</v>
      </c>
      <c r="M637" s="77"/>
      <c r="N637" s="113">
        <v>0</v>
      </c>
      <c r="O637" s="77"/>
      <c r="P637" s="113">
        <v>0</v>
      </c>
      <c r="Q637" s="77"/>
      <c r="R637" s="113">
        <v>0</v>
      </c>
      <c r="S637" s="77"/>
      <c r="T637" s="113">
        <v>0</v>
      </c>
      <c r="U637" s="77"/>
      <c r="V637" s="113">
        <v>0</v>
      </c>
      <c r="W637" s="77"/>
      <c r="X637" s="113">
        <v>0</v>
      </c>
      <c r="Y637" s="77"/>
      <c r="Z637" s="113">
        <v>0</v>
      </c>
      <c r="AA637" s="77"/>
      <c r="AB637" s="113">
        <v>8839.1140254112</v>
      </c>
      <c r="AC637" s="77">
        <v>0.0014080634121972431</v>
      </c>
      <c r="AD637" s="113">
        <v>513847.16201057396</v>
      </c>
      <c r="AE637" s="77">
        <v>0.0128560465435653</v>
      </c>
      <c r="AF637" s="113">
        <v>185621.394533636</v>
      </c>
      <c r="AG637" s="77">
        <v>0.029233373526073657</v>
      </c>
      <c r="AH637" s="113">
        <v>758841.2345764239</v>
      </c>
      <c r="AI637" s="77">
        <v>0.0044057585421082655</v>
      </c>
    </row>
    <row r="638" spans="1:35" ht="16.5" customHeight="1">
      <c r="A638" s="73" t="s">
        <v>1070</v>
      </c>
      <c r="B638" s="113">
        <v>0</v>
      </c>
      <c r="C638" s="77"/>
      <c r="D638" s="113">
        <v>0</v>
      </c>
      <c r="E638" s="77"/>
      <c r="F638" s="113">
        <v>476.093322889</v>
      </c>
      <c r="G638" s="77">
        <v>5.6592117361916304E-05</v>
      </c>
      <c r="H638" s="113">
        <v>158.69889782869998</v>
      </c>
      <c r="I638" s="77">
        <v>0.00012346763164056284</v>
      </c>
      <c r="J638" s="113">
        <v>0</v>
      </c>
      <c r="K638" s="77"/>
      <c r="L638" s="113">
        <v>0</v>
      </c>
      <c r="M638" s="77"/>
      <c r="N638" s="113">
        <v>3967.4862477318998</v>
      </c>
      <c r="O638" s="77">
        <v>8.203800490725035E-05</v>
      </c>
      <c r="P638" s="113">
        <v>0</v>
      </c>
      <c r="Q638" s="77"/>
      <c r="R638" s="113">
        <v>0</v>
      </c>
      <c r="S638" s="77"/>
      <c r="T638" s="113">
        <v>0</v>
      </c>
      <c r="U638" s="77"/>
      <c r="V638" s="113">
        <v>0</v>
      </c>
      <c r="W638" s="77"/>
      <c r="X638" s="113">
        <v>0</v>
      </c>
      <c r="Y638" s="77"/>
      <c r="Z638" s="113">
        <v>0</v>
      </c>
      <c r="AA638" s="77"/>
      <c r="AB638" s="113">
        <v>0</v>
      </c>
      <c r="AC638" s="77"/>
      <c r="AD638" s="113">
        <v>0</v>
      </c>
      <c r="AE638" s="77"/>
      <c r="AF638" s="113">
        <v>0</v>
      </c>
      <c r="AG638" s="77"/>
      <c r="AH638" s="113">
        <v>4602.2784684496</v>
      </c>
      <c r="AI638" s="77">
        <v>2.6720382013572165E-05</v>
      </c>
    </row>
    <row r="639" spans="1:35" ht="15">
      <c r="A639" s="78" t="s">
        <v>878</v>
      </c>
      <c r="B639" s="113">
        <v>0</v>
      </c>
      <c r="C639" s="77"/>
      <c r="D639" s="113">
        <v>0</v>
      </c>
      <c r="E639" s="77"/>
      <c r="F639" s="113">
        <v>476.093322889</v>
      </c>
      <c r="G639" s="77">
        <v>5.6592117361916304E-05</v>
      </c>
      <c r="H639" s="113">
        <v>158.69889782869998</v>
      </c>
      <c r="I639" s="77">
        <v>0.00012346763164056284</v>
      </c>
      <c r="J639" s="113">
        <v>0</v>
      </c>
      <c r="K639" s="77"/>
      <c r="L639" s="113">
        <v>0</v>
      </c>
      <c r="M639" s="77"/>
      <c r="N639" s="113">
        <v>3967.4862477318998</v>
      </c>
      <c r="O639" s="77">
        <v>8.203800490725035E-05</v>
      </c>
      <c r="P639" s="113">
        <v>0</v>
      </c>
      <c r="Q639" s="77"/>
      <c r="R639" s="113">
        <v>0</v>
      </c>
      <c r="S639" s="77"/>
      <c r="T639" s="113">
        <v>0</v>
      </c>
      <c r="U639" s="77"/>
      <c r="V639" s="113">
        <v>0</v>
      </c>
      <c r="W639" s="77"/>
      <c r="X639" s="113">
        <v>0</v>
      </c>
      <c r="Y639" s="77"/>
      <c r="Z639" s="113">
        <v>0</v>
      </c>
      <c r="AA639" s="77"/>
      <c r="AB639" s="113">
        <v>0</v>
      </c>
      <c r="AC639" s="77"/>
      <c r="AD639" s="113">
        <v>0</v>
      </c>
      <c r="AE639" s="77"/>
      <c r="AF639" s="113">
        <v>0</v>
      </c>
      <c r="AG639" s="77"/>
      <c r="AH639" s="113">
        <v>4602.2784684496</v>
      </c>
      <c r="AI639" s="77">
        <v>2.6720382013572165E-05</v>
      </c>
    </row>
    <row r="640" spans="1:35" ht="15">
      <c r="A640" s="73" t="s">
        <v>1071</v>
      </c>
      <c r="B640" s="113">
        <v>0</v>
      </c>
      <c r="C640" s="77"/>
      <c r="D640" s="113">
        <v>0</v>
      </c>
      <c r="E640" s="77"/>
      <c r="F640" s="113">
        <v>0</v>
      </c>
      <c r="G640" s="77"/>
      <c r="H640" s="113">
        <v>0</v>
      </c>
      <c r="I640" s="77"/>
      <c r="J640" s="113">
        <v>0</v>
      </c>
      <c r="K640" s="77"/>
      <c r="L640" s="113">
        <v>0</v>
      </c>
      <c r="M640" s="77"/>
      <c r="N640" s="113">
        <v>0</v>
      </c>
      <c r="O640" s="77">
        <v>0</v>
      </c>
      <c r="P640" s="113">
        <v>0</v>
      </c>
      <c r="Q640" s="77">
        <v>0</v>
      </c>
      <c r="R640" s="113">
        <v>0</v>
      </c>
      <c r="S640" s="77"/>
      <c r="T640" s="113">
        <v>0</v>
      </c>
      <c r="U640" s="77"/>
      <c r="V640" s="113">
        <v>0</v>
      </c>
      <c r="W640" s="77"/>
      <c r="X640" s="113">
        <v>0</v>
      </c>
      <c r="Y640" s="77"/>
      <c r="Z640" s="113">
        <v>0</v>
      </c>
      <c r="AA640" s="77"/>
      <c r="AB640" s="113">
        <v>0</v>
      </c>
      <c r="AC640" s="77"/>
      <c r="AD640" s="113">
        <v>0</v>
      </c>
      <c r="AE640" s="77"/>
      <c r="AF640" s="113">
        <v>0</v>
      </c>
      <c r="AG640" s="77"/>
      <c r="AH640" s="113">
        <v>0</v>
      </c>
      <c r="AI640" s="77">
        <v>0</v>
      </c>
    </row>
    <row r="641" spans="1:35" ht="15">
      <c r="A641" s="78" t="s">
        <v>878</v>
      </c>
      <c r="B641" s="113">
        <v>0</v>
      </c>
      <c r="C641" s="77"/>
      <c r="D641" s="113">
        <v>0</v>
      </c>
      <c r="E641" s="77"/>
      <c r="F641" s="113">
        <v>0</v>
      </c>
      <c r="G641" s="77"/>
      <c r="H641" s="113">
        <v>0</v>
      </c>
      <c r="I641" s="77"/>
      <c r="J641" s="113">
        <v>0</v>
      </c>
      <c r="K641" s="77"/>
      <c r="L641" s="113">
        <v>0</v>
      </c>
      <c r="M641" s="77"/>
      <c r="N641" s="113">
        <v>0</v>
      </c>
      <c r="O641" s="77">
        <v>0</v>
      </c>
      <c r="P641" s="113">
        <v>0</v>
      </c>
      <c r="Q641" s="77">
        <v>0</v>
      </c>
      <c r="R641" s="113">
        <v>0</v>
      </c>
      <c r="S641" s="77"/>
      <c r="T641" s="113">
        <v>0</v>
      </c>
      <c r="U641" s="77"/>
      <c r="V641" s="113">
        <v>0</v>
      </c>
      <c r="W641" s="77"/>
      <c r="X641" s="113">
        <v>0</v>
      </c>
      <c r="Y641" s="77"/>
      <c r="Z641" s="113">
        <v>0</v>
      </c>
      <c r="AA641" s="77"/>
      <c r="AB641" s="113">
        <v>0</v>
      </c>
      <c r="AC641" s="77"/>
      <c r="AD641" s="113">
        <v>0</v>
      </c>
      <c r="AE641" s="77"/>
      <c r="AF641" s="113">
        <v>0</v>
      </c>
      <c r="AG641" s="77"/>
      <c r="AH641" s="113">
        <v>0</v>
      </c>
      <c r="AI641" s="77">
        <v>0</v>
      </c>
    </row>
    <row r="642" spans="1:35" ht="15">
      <c r="A642" s="73" t="s">
        <v>1072</v>
      </c>
      <c r="B642" s="113">
        <v>0</v>
      </c>
      <c r="C642" s="77"/>
      <c r="D642" s="113">
        <v>0</v>
      </c>
      <c r="E642" s="77"/>
      <c r="F642" s="113">
        <v>0</v>
      </c>
      <c r="G642" s="77"/>
      <c r="H642" s="113">
        <v>0</v>
      </c>
      <c r="I642" s="77"/>
      <c r="J642" s="113">
        <v>0</v>
      </c>
      <c r="K642" s="77"/>
      <c r="L642" s="113">
        <v>0</v>
      </c>
      <c r="M642" s="77"/>
      <c r="N642" s="113">
        <v>0</v>
      </c>
      <c r="O642" s="77"/>
      <c r="P642" s="113">
        <v>0</v>
      </c>
      <c r="Q642" s="77"/>
      <c r="R642" s="113">
        <v>0</v>
      </c>
      <c r="S642" s="77"/>
      <c r="T642" s="113">
        <v>4673.8523364704</v>
      </c>
      <c r="U642" s="77">
        <v>0.000976733778259481</v>
      </c>
      <c r="V642" s="113">
        <v>219111.835294149</v>
      </c>
      <c r="W642" s="77">
        <v>0.006784563814507822</v>
      </c>
      <c r="X642" s="113">
        <v>87549.4823354757</v>
      </c>
      <c r="Y642" s="77">
        <v>0.015738085062222355</v>
      </c>
      <c r="Z642" s="113">
        <v>0</v>
      </c>
      <c r="AA642" s="77"/>
      <c r="AB642" s="113">
        <v>0</v>
      </c>
      <c r="AC642" s="77"/>
      <c r="AD642" s="113">
        <v>0</v>
      </c>
      <c r="AE642" s="77"/>
      <c r="AF642" s="113">
        <v>0</v>
      </c>
      <c r="AG642" s="77"/>
      <c r="AH642" s="113">
        <v>311335.16996609507</v>
      </c>
      <c r="AI642" s="77">
        <v>0.0018075817734160174</v>
      </c>
    </row>
    <row r="643" spans="1:35" ht="15">
      <c r="A643" s="78" t="s">
        <v>877</v>
      </c>
      <c r="B643" s="113">
        <v>0</v>
      </c>
      <c r="C643" s="77"/>
      <c r="D643" s="113">
        <v>0</v>
      </c>
      <c r="E643" s="77"/>
      <c r="F643" s="113">
        <v>0</v>
      </c>
      <c r="G643" s="77"/>
      <c r="H643" s="113">
        <v>0</v>
      </c>
      <c r="I643" s="77"/>
      <c r="J643" s="113">
        <v>0</v>
      </c>
      <c r="K643" s="77"/>
      <c r="L643" s="113">
        <v>0</v>
      </c>
      <c r="M643" s="77"/>
      <c r="N643" s="113">
        <v>0</v>
      </c>
      <c r="O643" s="77"/>
      <c r="P643" s="113">
        <v>0</v>
      </c>
      <c r="Q643" s="77"/>
      <c r="R643" s="113">
        <v>0</v>
      </c>
      <c r="S643" s="77"/>
      <c r="T643" s="113">
        <v>4673.8523364704</v>
      </c>
      <c r="U643" s="77">
        <v>0.000976733778259481</v>
      </c>
      <c r="V643" s="113">
        <v>219111.835294149</v>
      </c>
      <c r="W643" s="77">
        <v>0.006784563814507822</v>
      </c>
      <c r="X643" s="113">
        <v>87549.4823354757</v>
      </c>
      <c r="Y643" s="77">
        <v>0.015738085062222355</v>
      </c>
      <c r="Z643" s="113">
        <v>0</v>
      </c>
      <c r="AA643" s="77"/>
      <c r="AB643" s="113">
        <v>0</v>
      </c>
      <c r="AC643" s="77"/>
      <c r="AD643" s="113">
        <v>0</v>
      </c>
      <c r="AE643" s="77"/>
      <c r="AF643" s="113">
        <v>0</v>
      </c>
      <c r="AG643" s="77"/>
      <c r="AH643" s="113">
        <v>311335.16996609507</v>
      </c>
      <c r="AI643" s="77">
        <v>0.0018075817734160174</v>
      </c>
    </row>
    <row r="644" spans="1:35" ht="15">
      <c r="A644" s="73" t="s">
        <v>1102</v>
      </c>
      <c r="B644" s="113">
        <v>0</v>
      </c>
      <c r="C644" s="77"/>
      <c r="D644" s="113">
        <v>0</v>
      </c>
      <c r="E644" s="77"/>
      <c r="F644" s="113">
        <v>8792.1439301128</v>
      </c>
      <c r="G644" s="77">
        <v>0.0010451019101391807</v>
      </c>
      <c r="H644" s="113">
        <v>4204.940781959</v>
      </c>
      <c r="I644" s="77">
        <v>0.0032714409907099165</v>
      </c>
      <c r="J644" s="113">
        <v>0</v>
      </c>
      <c r="K644" s="77"/>
      <c r="L644" s="113">
        <v>0</v>
      </c>
      <c r="M644" s="77"/>
      <c r="N644" s="113">
        <v>0</v>
      </c>
      <c r="O644" s="77"/>
      <c r="P644" s="113">
        <v>0</v>
      </c>
      <c r="Q644" s="77"/>
      <c r="R644" s="113">
        <v>0</v>
      </c>
      <c r="S644" s="77"/>
      <c r="T644" s="113">
        <v>0</v>
      </c>
      <c r="U644" s="77"/>
      <c r="V644" s="113">
        <v>0</v>
      </c>
      <c r="W644" s="77"/>
      <c r="X644" s="113">
        <v>0</v>
      </c>
      <c r="Y644" s="77"/>
      <c r="Z644" s="113">
        <v>0</v>
      </c>
      <c r="AA644" s="77"/>
      <c r="AB644" s="113">
        <v>0</v>
      </c>
      <c r="AC644" s="77"/>
      <c r="AD644" s="113">
        <v>0</v>
      </c>
      <c r="AE644" s="77"/>
      <c r="AF644" s="113">
        <v>0</v>
      </c>
      <c r="AG644" s="77"/>
      <c r="AH644" s="113">
        <v>12997.084712071799</v>
      </c>
      <c r="AI644" s="77">
        <v>7.545981212351759E-05</v>
      </c>
    </row>
    <row r="645" spans="1:35" ht="15">
      <c r="A645" s="78" t="s">
        <v>878</v>
      </c>
      <c r="B645" s="113">
        <v>0</v>
      </c>
      <c r="C645" s="77"/>
      <c r="D645" s="113">
        <v>0</v>
      </c>
      <c r="E645" s="77"/>
      <c r="F645" s="113">
        <v>8792.1439301128</v>
      </c>
      <c r="G645" s="77">
        <v>0.0010451019101391807</v>
      </c>
      <c r="H645" s="113">
        <v>4204.940781959</v>
      </c>
      <c r="I645" s="77">
        <v>0.0032714409907099165</v>
      </c>
      <c r="J645" s="113">
        <v>0</v>
      </c>
      <c r="K645" s="77"/>
      <c r="L645" s="113">
        <v>0</v>
      </c>
      <c r="M645" s="77"/>
      <c r="N645" s="113">
        <v>0</v>
      </c>
      <c r="O645" s="77"/>
      <c r="P645" s="113">
        <v>0</v>
      </c>
      <c r="Q645" s="77"/>
      <c r="R645" s="113">
        <v>0</v>
      </c>
      <c r="S645" s="77"/>
      <c r="T645" s="113">
        <v>0</v>
      </c>
      <c r="U645" s="77"/>
      <c r="V645" s="113">
        <v>0</v>
      </c>
      <c r="W645" s="77"/>
      <c r="X645" s="113">
        <v>0</v>
      </c>
      <c r="Y645" s="77"/>
      <c r="Z645" s="113">
        <v>0</v>
      </c>
      <c r="AA645" s="77"/>
      <c r="AB645" s="113">
        <v>0</v>
      </c>
      <c r="AC645" s="77"/>
      <c r="AD645" s="113">
        <v>0</v>
      </c>
      <c r="AE645" s="77"/>
      <c r="AF645" s="113">
        <v>0</v>
      </c>
      <c r="AG645" s="77"/>
      <c r="AH645" s="113">
        <v>12997.084712071799</v>
      </c>
      <c r="AI645" s="77">
        <v>7.545981212351759E-05</v>
      </c>
    </row>
    <row r="646" spans="1:35" ht="15">
      <c r="A646" s="73" t="s">
        <v>1113</v>
      </c>
      <c r="B646" s="113">
        <v>0</v>
      </c>
      <c r="C646" s="77"/>
      <c r="D646" s="113">
        <v>0</v>
      </c>
      <c r="E646" s="77"/>
      <c r="F646" s="113">
        <v>0</v>
      </c>
      <c r="G646" s="77">
        <v>0</v>
      </c>
      <c r="H646" s="113">
        <v>0</v>
      </c>
      <c r="I646" s="77">
        <v>0</v>
      </c>
      <c r="J646" s="113">
        <v>0</v>
      </c>
      <c r="K646" s="77"/>
      <c r="L646" s="113">
        <v>0</v>
      </c>
      <c r="M646" s="77"/>
      <c r="N646" s="113">
        <v>0</v>
      </c>
      <c r="O646" s="77">
        <v>0</v>
      </c>
      <c r="P646" s="113">
        <v>0</v>
      </c>
      <c r="Q646" s="77"/>
      <c r="R646" s="113">
        <v>0</v>
      </c>
      <c r="S646" s="77"/>
      <c r="T646" s="113">
        <v>0</v>
      </c>
      <c r="U646" s="77"/>
      <c r="V646" s="113">
        <v>0</v>
      </c>
      <c r="W646" s="77"/>
      <c r="X646" s="113">
        <v>0</v>
      </c>
      <c r="Y646" s="77"/>
      <c r="Z646" s="113">
        <v>0</v>
      </c>
      <c r="AA646" s="77"/>
      <c r="AB646" s="113">
        <v>0</v>
      </c>
      <c r="AC646" s="77"/>
      <c r="AD646" s="113">
        <v>0</v>
      </c>
      <c r="AE646" s="77"/>
      <c r="AF646" s="113">
        <v>0</v>
      </c>
      <c r="AG646" s="77"/>
      <c r="AH646" s="113">
        <v>0</v>
      </c>
      <c r="AI646" s="77">
        <v>0</v>
      </c>
    </row>
    <row r="647" spans="1:35" ht="15">
      <c r="A647" s="78" t="s">
        <v>878</v>
      </c>
      <c r="B647" s="113">
        <v>0</v>
      </c>
      <c r="C647" s="77"/>
      <c r="D647" s="113">
        <v>0</v>
      </c>
      <c r="E647" s="77"/>
      <c r="F647" s="113">
        <v>0</v>
      </c>
      <c r="G647" s="77">
        <v>0</v>
      </c>
      <c r="H647" s="113">
        <v>0</v>
      </c>
      <c r="I647" s="77">
        <v>0</v>
      </c>
      <c r="J647" s="113">
        <v>0</v>
      </c>
      <c r="K647" s="77"/>
      <c r="L647" s="113">
        <v>0</v>
      </c>
      <c r="M647" s="77"/>
      <c r="N647" s="113">
        <v>0</v>
      </c>
      <c r="O647" s="77">
        <v>0</v>
      </c>
      <c r="P647" s="113">
        <v>0</v>
      </c>
      <c r="Q647" s="77"/>
      <c r="R647" s="113">
        <v>0</v>
      </c>
      <c r="S647" s="77"/>
      <c r="T647" s="113">
        <v>0</v>
      </c>
      <c r="U647" s="77"/>
      <c r="V647" s="113">
        <v>0</v>
      </c>
      <c r="W647" s="77"/>
      <c r="X647" s="113">
        <v>0</v>
      </c>
      <c r="Y647" s="77"/>
      <c r="Z647" s="113">
        <v>0</v>
      </c>
      <c r="AA647" s="77"/>
      <c r="AB647" s="113">
        <v>0</v>
      </c>
      <c r="AC647" s="77"/>
      <c r="AD647" s="113">
        <v>0</v>
      </c>
      <c r="AE647" s="77"/>
      <c r="AF647" s="113">
        <v>0</v>
      </c>
      <c r="AG647" s="77"/>
      <c r="AH647" s="113">
        <v>0</v>
      </c>
      <c r="AI647" s="77">
        <v>0</v>
      </c>
    </row>
    <row r="648" spans="1:35" ht="15">
      <c r="A648" s="73" t="s">
        <v>1114</v>
      </c>
      <c r="B648" s="113">
        <v>0</v>
      </c>
      <c r="C648" s="77"/>
      <c r="D648" s="113">
        <v>0</v>
      </c>
      <c r="E648" s="77"/>
      <c r="F648" s="113">
        <v>0</v>
      </c>
      <c r="G648" s="77"/>
      <c r="H648" s="113">
        <v>0</v>
      </c>
      <c r="I648" s="77"/>
      <c r="J648" s="113">
        <v>0</v>
      </c>
      <c r="K648" s="77"/>
      <c r="L648" s="113">
        <v>0</v>
      </c>
      <c r="M648" s="77"/>
      <c r="N648" s="113">
        <v>0</v>
      </c>
      <c r="O648" s="77"/>
      <c r="P648" s="113">
        <v>0</v>
      </c>
      <c r="Q648" s="77"/>
      <c r="R648" s="113">
        <v>0</v>
      </c>
      <c r="S648" s="77"/>
      <c r="T648" s="113">
        <v>0</v>
      </c>
      <c r="U648" s="77"/>
      <c r="V648" s="113">
        <v>66512.6499307854</v>
      </c>
      <c r="W648" s="77">
        <v>0.002059493122868671</v>
      </c>
      <c r="X648" s="113">
        <v>118030.00833349199</v>
      </c>
      <c r="Y648" s="77">
        <v>0.02121733060544449</v>
      </c>
      <c r="Z648" s="113">
        <v>0</v>
      </c>
      <c r="AA648" s="77"/>
      <c r="AB648" s="113">
        <v>0</v>
      </c>
      <c r="AC648" s="77"/>
      <c r="AD648" s="113">
        <v>0</v>
      </c>
      <c r="AE648" s="77"/>
      <c r="AF648" s="113">
        <v>0</v>
      </c>
      <c r="AG648" s="77"/>
      <c r="AH648" s="113">
        <v>184542.6582642774</v>
      </c>
      <c r="AI648" s="77">
        <v>0.001071436759080497</v>
      </c>
    </row>
    <row r="649" spans="1:35" ht="15">
      <c r="A649" s="78" t="s">
        <v>877</v>
      </c>
      <c r="B649" s="113">
        <v>0</v>
      </c>
      <c r="C649" s="77"/>
      <c r="D649" s="113">
        <v>0</v>
      </c>
      <c r="E649" s="77"/>
      <c r="F649" s="113">
        <v>0</v>
      </c>
      <c r="G649" s="77"/>
      <c r="H649" s="113">
        <v>0</v>
      </c>
      <c r="I649" s="77"/>
      <c r="J649" s="113">
        <v>0</v>
      </c>
      <c r="K649" s="77"/>
      <c r="L649" s="113">
        <v>0</v>
      </c>
      <c r="M649" s="77"/>
      <c r="N649" s="113">
        <v>0</v>
      </c>
      <c r="O649" s="77"/>
      <c r="P649" s="113">
        <v>0</v>
      </c>
      <c r="Q649" s="77"/>
      <c r="R649" s="113">
        <v>0</v>
      </c>
      <c r="S649" s="77"/>
      <c r="T649" s="113">
        <v>0</v>
      </c>
      <c r="U649" s="77"/>
      <c r="V649" s="113">
        <v>66512.6499307854</v>
      </c>
      <c r="W649" s="77">
        <v>0.002059493122868671</v>
      </c>
      <c r="X649" s="113">
        <v>118030.00833349199</v>
      </c>
      <c r="Y649" s="77">
        <v>0.02121733060544449</v>
      </c>
      <c r="Z649" s="113">
        <v>0</v>
      </c>
      <c r="AA649" s="77"/>
      <c r="AB649" s="113">
        <v>0</v>
      </c>
      <c r="AC649" s="77"/>
      <c r="AD649" s="113">
        <v>0</v>
      </c>
      <c r="AE649" s="77"/>
      <c r="AF649" s="113">
        <v>0</v>
      </c>
      <c r="AG649" s="77"/>
      <c r="AH649" s="113">
        <v>184542.6582642774</v>
      </c>
      <c r="AI649" s="77">
        <v>0.001071436759080497</v>
      </c>
    </row>
    <row r="650" spans="1:35" ht="15">
      <c r="A650" s="73" t="s">
        <v>1122</v>
      </c>
      <c r="B650" s="113">
        <v>0</v>
      </c>
      <c r="C650" s="77"/>
      <c r="D650" s="113">
        <v>9.307205</v>
      </c>
      <c r="E650" s="77">
        <v>8.652641962321373E-06</v>
      </c>
      <c r="F650" s="113">
        <v>914.8982515</v>
      </c>
      <c r="G650" s="77">
        <v>0.00010875184913099794</v>
      </c>
      <c r="H650" s="113">
        <v>253.15597599999998</v>
      </c>
      <c r="I650" s="77">
        <v>0.00019695517246826497</v>
      </c>
      <c r="J650" s="113">
        <v>0</v>
      </c>
      <c r="K650" s="77"/>
      <c r="L650" s="113">
        <v>21.0986</v>
      </c>
      <c r="M650" s="77">
        <v>2.787524638702339E-06</v>
      </c>
      <c r="N650" s="113">
        <v>114126.00264</v>
      </c>
      <c r="O650" s="77">
        <v>0.0023598492798752764</v>
      </c>
      <c r="P650" s="113">
        <v>32189.38536</v>
      </c>
      <c r="Q650" s="77">
        <v>0.004243830476699732</v>
      </c>
      <c r="R650" s="113">
        <v>0</v>
      </c>
      <c r="S650" s="77"/>
      <c r="T650" s="113">
        <v>80.17468000000001</v>
      </c>
      <c r="U650" s="77">
        <v>1.6754769402125032E-05</v>
      </c>
      <c r="V650" s="113">
        <v>0</v>
      </c>
      <c r="W650" s="77"/>
      <c r="X650" s="113">
        <v>132.92118</v>
      </c>
      <c r="Y650" s="77">
        <v>2.3894199961057968E-05</v>
      </c>
      <c r="Z650" s="113">
        <v>0</v>
      </c>
      <c r="AA650" s="77"/>
      <c r="AB650" s="113">
        <v>0</v>
      </c>
      <c r="AC650" s="77"/>
      <c r="AD650" s="113">
        <v>128025.9645</v>
      </c>
      <c r="AE650" s="77">
        <v>0.0032031076165853554</v>
      </c>
      <c r="AF650" s="113">
        <v>0</v>
      </c>
      <c r="AG650" s="77"/>
      <c r="AH650" s="113">
        <v>275752.9083925</v>
      </c>
      <c r="AI650" s="77">
        <v>0.0016009946169301121</v>
      </c>
    </row>
    <row r="651" spans="1:35" ht="15">
      <c r="A651" s="78" t="s">
        <v>877</v>
      </c>
      <c r="B651" s="113">
        <v>0</v>
      </c>
      <c r="C651" s="77"/>
      <c r="D651" s="113">
        <v>9.307205</v>
      </c>
      <c r="E651" s="77">
        <v>8.652641962321373E-06</v>
      </c>
      <c r="F651" s="113">
        <v>914.8982515</v>
      </c>
      <c r="G651" s="77">
        <v>0.00010875184913099794</v>
      </c>
      <c r="H651" s="113">
        <v>253.15597599999998</v>
      </c>
      <c r="I651" s="77">
        <v>0.00019695517246826497</v>
      </c>
      <c r="J651" s="113">
        <v>0</v>
      </c>
      <c r="K651" s="77"/>
      <c r="L651" s="113">
        <v>21.0986</v>
      </c>
      <c r="M651" s="77">
        <v>2.787524638702339E-06</v>
      </c>
      <c r="N651" s="113">
        <v>114126.00264</v>
      </c>
      <c r="O651" s="77">
        <v>0.0023598492798752764</v>
      </c>
      <c r="P651" s="113">
        <v>32189.38536</v>
      </c>
      <c r="Q651" s="77">
        <v>0.004243830476699732</v>
      </c>
      <c r="R651" s="113">
        <v>0</v>
      </c>
      <c r="S651" s="77"/>
      <c r="T651" s="113">
        <v>80.17468000000001</v>
      </c>
      <c r="U651" s="77">
        <v>1.6754769402125032E-05</v>
      </c>
      <c r="V651" s="113">
        <v>0</v>
      </c>
      <c r="W651" s="77"/>
      <c r="X651" s="113">
        <v>132.92118</v>
      </c>
      <c r="Y651" s="77">
        <v>2.3894199961057968E-05</v>
      </c>
      <c r="Z651" s="113">
        <v>0</v>
      </c>
      <c r="AA651" s="77"/>
      <c r="AB651" s="113">
        <v>0</v>
      </c>
      <c r="AC651" s="77"/>
      <c r="AD651" s="113">
        <v>128025.9645</v>
      </c>
      <c r="AE651" s="77">
        <v>0.0032031076165853554</v>
      </c>
      <c r="AF651" s="113">
        <v>0</v>
      </c>
      <c r="AG651" s="77"/>
      <c r="AH651" s="113">
        <v>275752.9083925</v>
      </c>
      <c r="AI651" s="77">
        <v>0.0016009946169301121</v>
      </c>
    </row>
    <row r="652" spans="1:35" ht="15">
      <c r="A652" s="73" t="s">
        <v>1123</v>
      </c>
      <c r="B652" s="113">
        <v>0</v>
      </c>
      <c r="C652" s="77"/>
      <c r="D652" s="113">
        <v>22300.108723574</v>
      </c>
      <c r="E652" s="77">
        <v>0.02073177248227855</v>
      </c>
      <c r="F652" s="113">
        <v>83558.90409951881</v>
      </c>
      <c r="G652" s="77">
        <v>0.009932454584194159</v>
      </c>
      <c r="H652" s="113">
        <v>9193.1188243296</v>
      </c>
      <c r="I652" s="77">
        <v>0.00715224002283513</v>
      </c>
      <c r="J652" s="113">
        <v>0</v>
      </c>
      <c r="K652" s="77"/>
      <c r="L652" s="113">
        <v>0</v>
      </c>
      <c r="M652" s="77"/>
      <c r="N652" s="113">
        <v>0</v>
      </c>
      <c r="O652" s="77"/>
      <c r="P652" s="113">
        <v>0</v>
      </c>
      <c r="Q652" s="77"/>
      <c r="R652" s="113">
        <v>0</v>
      </c>
      <c r="S652" s="77"/>
      <c r="T652" s="113">
        <v>0</v>
      </c>
      <c r="U652" s="77"/>
      <c r="V652" s="113">
        <v>0</v>
      </c>
      <c r="W652" s="77"/>
      <c r="X652" s="113">
        <v>0</v>
      </c>
      <c r="Y652" s="77"/>
      <c r="Z652" s="113">
        <v>0</v>
      </c>
      <c r="AA652" s="77"/>
      <c r="AB652" s="113">
        <v>0</v>
      </c>
      <c r="AC652" s="77"/>
      <c r="AD652" s="113">
        <v>0</v>
      </c>
      <c r="AE652" s="77"/>
      <c r="AF652" s="113">
        <v>0</v>
      </c>
      <c r="AG652" s="77"/>
      <c r="AH652" s="113">
        <v>115052.1316474224</v>
      </c>
      <c r="AI652" s="77">
        <v>0.0006679815074576662</v>
      </c>
    </row>
    <row r="653" spans="1:35" ht="15">
      <c r="A653" s="78" t="s">
        <v>877</v>
      </c>
      <c r="B653" s="113">
        <v>0</v>
      </c>
      <c r="C653" s="77"/>
      <c r="D653" s="113">
        <v>22300.108723574</v>
      </c>
      <c r="E653" s="77">
        <v>0.02073177248227855</v>
      </c>
      <c r="F653" s="113">
        <v>83558.90409951881</v>
      </c>
      <c r="G653" s="77">
        <v>0.009932454584194159</v>
      </c>
      <c r="H653" s="113">
        <v>9193.1188243296</v>
      </c>
      <c r="I653" s="77">
        <v>0.00715224002283513</v>
      </c>
      <c r="J653" s="113">
        <v>0</v>
      </c>
      <c r="K653" s="77"/>
      <c r="L653" s="113">
        <v>0</v>
      </c>
      <c r="M653" s="77"/>
      <c r="N653" s="113">
        <v>0</v>
      </c>
      <c r="O653" s="77"/>
      <c r="P653" s="113">
        <v>0</v>
      </c>
      <c r="Q653" s="77"/>
      <c r="R653" s="113">
        <v>0</v>
      </c>
      <c r="S653" s="77"/>
      <c r="T653" s="113">
        <v>0</v>
      </c>
      <c r="U653" s="77"/>
      <c r="V653" s="113">
        <v>0</v>
      </c>
      <c r="W653" s="77"/>
      <c r="X653" s="113">
        <v>0</v>
      </c>
      <c r="Y653" s="77"/>
      <c r="Z653" s="113">
        <v>0</v>
      </c>
      <c r="AA653" s="77"/>
      <c r="AB653" s="113">
        <v>0</v>
      </c>
      <c r="AC653" s="77"/>
      <c r="AD653" s="113">
        <v>0</v>
      </c>
      <c r="AE653" s="77"/>
      <c r="AF653" s="113">
        <v>0</v>
      </c>
      <c r="AG653" s="77"/>
      <c r="AH653" s="113">
        <v>115052.1316474224</v>
      </c>
      <c r="AI653" s="77">
        <v>0.0006679815074576662</v>
      </c>
    </row>
    <row r="654" spans="1:35" ht="15">
      <c r="A654" s="73" t="s">
        <v>1124</v>
      </c>
      <c r="B654" s="113">
        <v>0</v>
      </c>
      <c r="C654" s="77"/>
      <c r="D654" s="113">
        <v>0</v>
      </c>
      <c r="E654" s="77"/>
      <c r="F654" s="113">
        <v>0</v>
      </c>
      <c r="G654" s="77"/>
      <c r="H654" s="113">
        <v>0</v>
      </c>
      <c r="I654" s="77"/>
      <c r="J654" s="113">
        <v>0</v>
      </c>
      <c r="K654" s="77"/>
      <c r="L654" s="113">
        <v>0</v>
      </c>
      <c r="M654" s="77"/>
      <c r="N654" s="113">
        <v>0</v>
      </c>
      <c r="O654" s="77"/>
      <c r="P654" s="113">
        <v>0</v>
      </c>
      <c r="Q654" s="77"/>
      <c r="R654" s="113">
        <v>0</v>
      </c>
      <c r="S654" s="77"/>
      <c r="T654" s="113">
        <v>0</v>
      </c>
      <c r="U654" s="77"/>
      <c r="V654" s="113">
        <v>0</v>
      </c>
      <c r="W654" s="77"/>
      <c r="X654" s="113">
        <v>0</v>
      </c>
      <c r="Y654" s="77"/>
      <c r="Z654" s="113">
        <v>0</v>
      </c>
      <c r="AA654" s="77"/>
      <c r="AB654" s="113">
        <v>14532.42458738</v>
      </c>
      <c r="AC654" s="77">
        <v>0.0023150029848215997</v>
      </c>
      <c r="AD654" s="113">
        <v>163426.16346126</v>
      </c>
      <c r="AE654" s="77">
        <v>0.004088792386579406</v>
      </c>
      <c r="AF654" s="113">
        <v>0</v>
      </c>
      <c r="AG654" s="77"/>
      <c r="AH654" s="113">
        <v>177958.58804863997</v>
      </c>
      <c r="AI654" s="77">
        <v>0.0010332102865686587</v>
      </c>
    </row>
    <row r="655" spans="1:40" ht="15">
      <c r="A655" s="78" t="s">
        <v>877</v>
      </c>
      <c r="B655" s="113">
        <v>0</v>
      </c>
      <c r="C655" s="77"/>
      <c r="D655" s="113">
        <v>0</v>
      </c>
      <c r="E655" s="77"/>
      <c r="F655" s="113">
        <v>0</v>
      </c>
      <c r="G655" s="77"/>
      <c r="H655" s="113">
        <v>0</v>
      </c>
      <c r="I655" s="77"/>
      <c r="J655" s="113">
        <v>0</v>
      </c>
      <c r="K655" s="77"/>
      <c r="L655" s="113">
        <v>0</v>
      </c>
      <c r="M655" s="77"/>
      <c r="N655" s="113">
        <v>0</v>
      </c>
      <c r="O655" s="77"/>
      <c r="P655" s="113">
        <v>0</v>
      </c>
      <c r="Q655" s="77"/>
      <c r="R655" s="113">
        <v>0</v>
      </c>
      <c r="S655" s="77"/>
      <c r="T655" s="113">
        <v>0</v>
      </c>
      <c r="U655" s="77"/>
      <c r="V655" s="113">
        <v>0</v>
      </c>
      <c r="W655" s="77"/>
      <c r="X655" s="113">
        <v>0</v>
      </c>
      <c r="Y655" s="77"/>
      <c r="Z655" s="113">
        <v>0</v>
      </c>
      <c r="AA655" s="77"/>
      <c r="AB655" s="113">
        <v>14532.42458738</v>
      </c>
      <c r="AC655" s="77">
        <v>0.0023150029848215997</v>
      </c>
      <c r="AD655" s="113">
        <v>163426.16346126</v>
      </c>
      <c r="AE655" s="77">
        <v>0.004088792386579406</v>
      </c>
      <c r="AF655" s="113">
        <v>0</v>
      </c>
      <c r="AG655" s="77"/>
      <c r="AH655" s="113">
        <v>177958.58804863997</v>
      </c>
      <c r="AI655" s="77">
        <v>0.0010332102865686587</v>
      </c>
      <c r="AM655" s="9"/>
      <c r="AN655" s="9"/>
    </row>
    <row r="656" spans="1:40" ht="15">
      <c r="A656" s="73" t="s">
        <v>1135</v>
      </c>
      <c r="B656" s="113">
        <v>0</v>
      </c>
      <c r="C656" s="77"/>
      <c r="D656" s="113">
        <v>0</v>
      </c>
      <c r="E656" s="77"/>
      <c r="F656" s="113">
        <v>0</v>
      </c>
      <c r="G656" s="77">
        <v>0</v>
      </c>
      <c r="H656" s="113">
        <v>0</v>
      </c>
      <c r="I656" s="77">
        <v>0</v>
      </c>
      <c r="J656" s="113">
        <v>0</v>
      </c>
      <c r="K656" s="77"/>
      <c r="L656" s="113">
        <v>0</v>
      </c>
      <c r="M656" s="77"/>
      <c r="N656" s="113">
        <v>0</v>
      </c>
      <c r="O656" s="77"/>
      <c r="P656" s="113">
        <v>0</v>
      </c>
      <c r="Q656" s="77"/>
      <c r="R656" s="113">
        <v>0</v>
      </c>
      <c r="S656" s="77"/>
      <c r="T656" s="113">
        <v>0</v>
      </c>
      <c r="U656" s="77"/>
      <c r="V656" s="113">
        <v>0</v>
      </c>
      <c r="W656" s="77"/>
      <c r="X656" s="113">
        <v>0</v>
      </c>
      <c r="Y656" s="77"/>
      <c r="Z656" s="113">
        <v>0</v>
      </c>
      <c r="AA656" s="77"/>
      <c r="AB656" s="113">
        <v>0</v>
      </c>
      <c r="AC656" s="77"/>
      <c r="AD656" s="113">
        <v>0</v>
      </c>
      <c r="AE656" s="77"/>
      <c r="AF656" s="113">
        <v>0</v>
      </c>
      <c r="AG656" s="77"/>
      <c r="AH656" s="113">
        <v>0</v>
      </c>
      <c r="AI656" s="77">
        <v>0</v>
      </c>
      <c r="AM656" s="9"/>
      <c r="AN656" s="9"/>
    </row>
    <row r="657" spans="1:35" ht="15">
      <c r="A657" s="78" t="s">
        <v>878</v>
      </c>
      <c r="B657" s="113">
        <v>0</v>
      </c>
      <c r="C657" s="77"/>
      <c r="D657" s="113">
        <v>0</v>
      </c>
      <c r="E657" s="77"/>
      <c r="F657" s="113">
        <v>0</v>
      </c>
      <c r="G657" s="77">
        <v>0</v>
      </c>
      <c r="H657" s="113">
        <v>0</v>
      </c>
      <c r="I657" s="77">
        <v>0</v>
      </c>
      <c r="J657" s="113">
        <v>0</v>
      </c>
      <c r="K657" s="77"/>
      <c r="L657" s="113">
        <v>0</v>
      </c>
      <c r="M657" s="77"/>
      <c r="N657" s="113">
        <v>0</v>
      </c>
      <c r="O657" s="77"/>
      <c r="P657" s="113">
        <v>0</v>
      </c>
      <c r="Q657" s="77"/>
      <c r="R657" s="113">
        <v>0</v>
      </c>
      <c r="S657" s="77"/>
      <c r="T657" s="113">
        <v>0</v>
      </c>
      <c r="U657" s="77"/>
      <c r="V657" s="113">
        <v>0</v>
      </c>
      <c r="W657" s="77"/>
      <c r="X657" s="113">
        <v>0</v>
      </c>
      <c r="Y657" s="77"/>
      <c r="Z657" s="113">
        <v>0</v>
      </c>
      <c r="AA657" s="77"/>
      <c r="AB657" s="113">
        <v>0</v>
      </c>
      <c r="AC657" s="77"/>
      <c r="AD657" s="113">
        <v>0</v>
      </c>
      <c r="AE657" s="77"/>
      <c r="AF657" s="113">
        <v>0</v>
      </c>
      <c r="AG657" s="77"/>
      <c r="AH657" s="113">
        <v>0</v>
      </c>
      <c r="AI657" s="77">
        <v>0</v>
      </c>
    </row>
    <row r="658" spans="1:35" ht="15">
      <c r="A658" s="73" t="s">
        <v>1136</v>
      </c>
      <c r="B658" s="113">
        <v>0</v>
      </c>
      <c r="C658" s="77"/>
      <c r="D658" s="113">
        <v>0</v>
      </c>
      <c r="E658" s="77"/>
      <c r="F658" s="113">
        <v>15891.3634189402</v>
      </c>
      <c r="G658" s="77">
        <v>0.0018889697889235108</v>
      </c>
      <c r="H658" s="113">
        <v>4395.3828539154</v>
      </c>
      <c r="I658" s="77">
        <v>0.003419604789645425</v>
      </c>
      <c r="J658" s="113">
        <v>0</v>
      </c>
      <c r="K658" s="77"/>
      <c r="L658" s="113">
        <v>0</v>
      </c>
      <c r="M658" s="77"/>
      <c r="N658" s="113">
        <v>0</v>
      </c>
      <c r="O658" s="77"/>
      <c r="P658" s="113">
        <v>0</v>
      </c>
      <c r="Q658" s="77"/>
      <c r="R658" s="113">
        <v>0</v>
      </c>
      <c r="S658" s="77"/>
      <c r="T658" s="113">
        <v>0</v>
      </c>
      <c r="U658" s="77"/>
      <c r="V658" s="113">
        <v>0</v>
      </c>
      <c r="W658" s="77"/>
      <c r="X658" s="113">
        <v>0</v>
      </c>
      <c r="Y658" s="77"/>
      <c r="Z658" s="113">
        <v>0</v>
      </c>
      <c r="AA658" s="77"/>
      <c r="AB658" s="113">
        <v>0</v>
      </c>
      <c r="AC658" s="77"/>
      <c r="AD658" s="113">
        <v>0</v>
      </c>
      <c r="AE658" s="77"/>
      <c r="AF658" s="113">
        <v>0</v>
      </c>
      <c r="AG658" s="77"/>
      <c r="AH658" s="113">
        <v>20286.7462728556</v>
      </c>
      <c r="AI658" s="77">
        <v>0.00011778287948875974</v>
      </c>
    </row>
    <row r="659" spans="1:35" ht="15">
      <c r="A659" s="78" t="s">
        <v>878</v>
      </c>
      <c r="B659" s="113">
        <v>0</v>
      </c>
      <c r="C659" s="77"/>
      <c r="D659" s="113">
        <v>0</v>
      </c>
      <c r="E659" s="77"/>
      <c r="F659" s="113">
        <v>15891.3634189402</v>
      </c>
      <c r="G659" s="77">
        <v>0.0018889697889235108</v>
      </c>
      <c r="H659" s="113">
        <v>4395.3828539154</v>
      </c>
      <c r="I659" s="77">
        <v>0.003419604789645425</v>
      </c>
      <c r="J659" s="113">
        <v>0</v>
      </c>
      <c r="K659" s="77"/>
      <c r="L659" s="113">
        <v>0</v>
      </c>
      <c r="M659" s="77"/>
      <c r="N659" s="113">
        <v>0</v>
      </c>
      <c r="O659" s="77"/>
      <c r="P659" s="113">
        <v>0</v>
      </c>
      <c r="Q659" s="77"/>
      <c r="R659" s="113">
        <v>0</v>
      </c>
      <c r="S659" s="77"/>
      <c r="T659" s="113">
        <v>0</v>
      </c>
      <c r="U659" s="77"/>
      <c r="V659" s="113">
        <v>0</v>
      </c>
      <c r="W659" s="77"/>
      <c r="X659" s="113">
        <v>0</v>
      </c>
      <c r="Y659" s="77"/>
      <c r="Z659" s="113">
        <v>0</v>
      </c>
      <c r="AA659" s="77"/>
      <c r="AB659" s="113">
        <v>0</v>
      </c>
      <c r="AC659" s="77"/>
      <c r="AD659" s="113">
        <v>0</v>
      </c>
      <c r="AE659" s="77"/>
      <c r="AF659" s="113">
        <v>0</v>
      </c>
      <c r="AG659" s="77"/>
      <c r="AH659" s="113">
        <v>20286.7462728556</v>
      </c>
      <c r="AI659" s="77">
        <v>0.00011778287948875974</v>
      </c>
    </row>
    <row r="660" spans="1:35" ht="15">
      <c r="A660" s="73" t="s">
        <v>1137</v>
      </c>
      <c r="B660" s="113">
        <v>0</v>
      </c>
      <c r="C660" s="77"/>
      <c r="D660" s="113">
        <v>0</v>
      </c>
      <c r="E660" s="77"/>
      <c r="F660" s="113">
        <v>0</v>
      </c>
      <c r="G660" s="77"/>
      <c r="H660" s="113">
        <v>0</v>
      </c>
      <c r="I660" s="77"/>
      <c r="J660" s="113">
        <v>0</v>
      </c>
      <c r="K660" s="77"/>
      <c r="L660" s="113">
        <v>117561.18361229301</v>
      </c>
      <c r="M660" s="77">
        <v>0.015532058803630401</v>
      </c>
      <c r="N660" s="113">
        <v>365314.73466365703</v>
      </c>
      <c r="O660" s="77">
        <v>0.007553823787583581</v>
      </c>
      <c r="P660" s="113">
        <v>40901.507746460804</v>
      </c>
      <c r="Q660" s="77">
        <v>0.005392431796262187</v>
      </c>
      <c r="R660" s="113">
        <v>0</v>
      </c>
      <c r="S660" s="77"/>
      <c r="T660" s="113">
        <v>66524.6237102973</v>
      </c>
      <c r="U660" s="77">
        <v>0.013902203661170466</v>
      </c>
      <c r="V660" s="113">
        <v>159540.611729536</v>
      </c>
      <c r="W660" s="77">
        <v>0.004940004540747672</v>
      </c>
      <c r="X660" s="113">
        <v>0</v>
      </c>
      <c r="Y660" s="77"/>
      <c r="Z660" s="113">
        <v>0</v>
      </c>
      <c r="AA660" s="77"/>
      <c r="AB660" s="113">
        <v>45977.81212544</v>
      </c>
      <c r="AC660" s="77">
        <v>0.0073242267087621485</v>
      </c>
      <c r="AD660" s="113">
        <v>463313.80847815</v>
      </c>
      <c r="AE660" s="77">
        <v>0.011591742304784831</v>
      </c>
      <c r="AF660" s="113">
        <v>158237.7631088</v>
      </c>
      <c r="AG660" s="77">
        <v>0.02492074605145623</v>
      </c>
      <c r="AH660" s="113">
        <v>1417372.045174634</v>
      </c>
      <c r="AI660" s="77">
        <v>0.00822912450040919</v>
      </c>
    </row>
    <row r="661" spans="1:35" ht="15">
      <c r="A661" s="78" t="s">
        <v>877</v>
      </c>
      <c r="B661" s="113">
        <v>0</v>
      </c>
      <c r="C661" s="77"/>
      <c r="D661" s="113">
        <v>0</v>
      </c>
      <c r="E661" s="77"/>
      <c r="F661" s="113">
        <v>0</v>
      </c>
      <c r="G661" s="77"/>
      <c r="H661" s="113">
        <v>0</v>
      </c>
      <c r="I661" s="77"/>
      <c r="J661" s="113">
        <v>0</v>
      </c>
      <c r="K661" s="77"/>
      <c r="L661" s="113">
        <v>117561.18361229301</v>
      </c>
      <c r="M661" s="77">
        <v>0.015532058803630401</v>
      </c>
      <c r="N661" s="113">
        <v>365314.73466365703</v>
      </c>
      <c r="O661" s="77">
        <v>0.007553823787583581</v>
      </c>
      <c r="P661" s="113">
        <v>40901.507746460804</v>
      </c>
      <c r="Q661" s="77">
        <v>0.005392431796262187</v>
      </c>
      <c r="R661" s="113">
        <v>0</v>
      </c>
      <c r="S661" s="77"/>
      <c r="T661" s="113">
        <v>66524.6237102973</v>
      </c>
      <c r="U661" s="77">
        <v>0.013902203661170466</v>
      </c>
      <c r="V661" s="113">
        <v>159540.611729536</v>
      </c>
      <c r="W661" s="77">
        <v>0.004940004540747672</v>
      </c>
      <c r="X661" s="113">
        <v>0</v>
      </c>
      <c r="Y661" s="77"/>
      <c r="Z661" s="113">
        <v>0</v>
      </c>
      <c r="AA661" s="77"/>
      <c r="AB661" s="113">
        <v>45977.81212544</v>
      </c>
      <c r="AC661" s="77">
        <v>0.0073242267087621485</v>
      </c>
      <c r="AD661" s="113">
        <v>463313.80847815</v>
      </c>
      <c r="AE661" s="77">
        <v>0.011591742304784831</v>
      </c>
      <c r="AF661" s="113">
        <v>158237.7631088</v>
      </c>
      <c r="AG661" s="77">
        <v>0.02492074605145623</v>
      </c>
      <c r="AH661" s="113">
        <v>1417372.045174634</v>
      </c>
      <c r="AI661" s="77">
        <v>0.00822912450040919</v>
      </c>
    </row>
    <row r="662" spans="1:35" ht="15">
      <c r="A662" s="73" t="s">
        <v>1153</v>
      </c>
      <c r="B662" s="113">
        <v>0</v>
      </c>
      <c r="C662" s="77"/>
      <c r="D662" s="113">
        <v>0</v>
      </c>
      <c r="E662" s="77"/>
      <c r="F662" s="113">
        <v>21258.3878689007</v>
      </c>
      <c r="G662" s="77">
        <v>0.0025269356308163476</v>
      </c>
      <c r="H662" s="113">
        <v>7086.1281534449</v>
      </c>
      <c r="I662" s="77">
        <v>0.005513002752871883</v>
      </c>
      <c r="J662" s="113">
        <v>0</v>
      </c>
      <c r="K662" s="77"/>
      <c r="L662" s="113">
        <v>0</v>
      </c>
      <c r="M662" s="77"/>
      <c r="N662" s="113">
        <v>0</v>
      </c>
      <c r="O662" s="77"/>
      <c r="P662" s="113">
        <v>0</v>
      </c>
      <c r="Q662" s="77"/>
      <c r="R662" s="113">
        <v>0</v>
      </c>
      <c r="S662" s="77"/>
      <c r="T662" s="113">
        <v>0</v>
      </c>
      <c r="U662" s="77"/>
      <c r="V662" s="113">
        <v>0</v>
      </c>
      <c r="W662" s="77"/>
      <c r="X662" s="113">
        <v>0</v>
      </c>
      <c r="Y662" s="77"/>
      <c r="Z662" s="113">
        <v>0</v>
      </c>
      <c r="AA662" s="77"/>
      <c r="AB662" s="113">
        <v>0</v>
      </c>
      <c r="AC662" s="77"/>
      <c r="AD662" s="113">
        <v>0</v>
      </c>
      <c r="AE662" s="77"/>
      <c r="AF662" s="113">
        <v>0</v>
      </c>
      <c r="AG662" s="77"/>
      <c r="AH662" s="113">
        <v>28344.516022345604</v>
      </c>
      <c r="AI662" s="77">
        <v>0.0001645655084321818</v>
      </c>
    </row>
    <row r="663" spans="1:35" ht="15">
      <c r="A663" s="78" t="s">
        <v>878</v>
      </c>
      <c r="B663" s="113">
        <v>0</v>
      </c>
      <c r="C663" s="77"/>
      <c r="D663" s="113">
        <v>0</v>
      </c>
      <c r="E663" s="77"/>
      <c r="F663" s="113">
        <v>21258.3878689007</v>
      </c>
      <c r="G663" s="77">
        <v>0.0025269356308163476</v>
      </c>
      <c r="H663" s="113">
        <v>7086.1281534449</v>
      </c>
      <c r="I663" s="77">
        <v>0.005513002752871883</v>
      </c>
      <c r="J663" s="113">
        <v>0</v>
      </c>
      <c r="K663" s="77"/>
      <c r="L663" s="113">
        <v>0</v>
      </c>
      <c r="M663" s="77"/>
      <c r="N663" s="113">
        <v>0</v>
      </c>
      <c r="O663" s="77"/>
      <c r="P663" s="113">
        <v>0</v>
      </c>
      <c r="Q663" s="77"/>
      <c r="R663" s="113">
        <v>0</v>
      </c>
      <c r="S663" s="77"/>
      <c r="T663" s="113">
        <v>0</v>
      </c>
      <c r="U663" s="77"/>
      <c r="V663" s="113">
        <v>0</v>
      </c>
      <c r="W663" s="77"/>
      <c r="X663" s="113">
        <v>0</v>
      </c>
      <c r="Y663" s="77"/>
      <c r="Z663" s="113">
        <v>0</v>
      </c>
      <c r="AA663" s="77"/>
      <c r="AB663" s="113">
        <v>0</v>
      </c>
      <c r="AC663" s="77"/>
      <c r="AD663" s="113">
        <v>0</v>
      </c>
      <c r="AE663" s="77"/>
      <c r="AF663" s="113">
        <v>0</v>
      </c>
      <c r="AG663" s="77"/>
      <c r="AH663" s="113">
        <v>28344.516022345604</v>
      </c>
      <c r="AI663" s="77">
        <v>0.0001645655084321818</v>
      </c>
    </row>
    <row r="664" spans="1:35" ht="15">
      <c r="A664" s="73" t="s">
        <v>1154</v>
      </c>
      <c r="B664" s="113">
        <v>0</v>
      </c>
      <c r="C664" s="77"/>
      <c r="D664" s="113">
        <v>0</v>
      </c>
      <c r="E664" s="77"/>
      <c r="F664" s="113">
        <v>0</v>
      </c>
      <c r="G664" s="77">
        <v>0</v>
      </c>
      <c r="H664" s="113">
        <v>0</v>
      </c>
      <c r="I664" s="77">
        <v>0</v>
      </c>
      <c r="J664" s="113">
        <v>0</v>
      </c>
      <c r="K664" s="77"/>
      <c r="L664" s="113">
        <v>0</v>
      </c>
      <c r="M664" s="77"/>
      <c r="N664" s="113">
        <v>0</v>
      </c>
      <c r="O664" s="77"/>
      <c r="P664" s="113">
        <v>0</v>
      </c>
      <c r="Q664" s="77"/>
      <c r="R664" s="113">
        <v>0</v>
      </c>
      <c r="S664" s="77"/>
      <c r="T664" s="113">
        <v>0</v>
      </c>
      <c r="U664" s="77"/>
      <c r="V664" s="113">
        <v>0</v>
      </c>
      <c r="W664" s="77"/>
      <c r="X664" s="113">
        <v>0</v>
      </c>
      <c r="Y664" s="77"/>
      <c r="Z664" s="113">
        <v>0</v>
      </c>
      <c r="AA664" s="77"/>
      <c r="AB664" s="113">
        <v>0</v>
      </c>
      <c r="AC664" s="77"/>
      <c r="AD664" s="113">
        <v>0</v>
      </c>
      <c r="AE664" s="77"/>
      <c r="AF664" s="113">
        <v>0</v>
      </c>
      <c r="AG664" s="77"/>
      <c r="AH664" s="113">
        <v>0</v>
      </c>
      <c r="AI664" s="77">
        <v>0</v>
      </c>
    </row>
    <row r="665" spans="1:35" ht="15">
      <c r="A665" s="78" t="s">
        <v>878</v>
      </c>
      <c r="B665" s="113">
        <v>0</v>
      </c>
      <c r="C665" s="77"/>
      <c r="D665" s="113">
        <v>0</v>
      </c>
      <c r="E665" s="77"/>
      <c r="F665" s="113">
        <v>0</v>
      </c>
      <c r="G665" s="77">
        <v>0</v>
      </c>
      <c r="H665" s="113">
        <v>0</v>
      </c>
      <c r="I665" s="77">
        <v>0</v>
      </c>
      <c r="J665" s="113">
        <v>0</v>
      </c>
      <c r="K665" s="77"/>
      <c r="L665" s="113">
        <v>0</v>
      </c>
      <c r="M665" s="77"/>
      <c r="N665" s="113">
        <v>0</v>
      </c>
      <c r="O665" s="77"/>
      <c r="P665" s="113">
        <v>0</v>
      </c>
      <c r="Q665" s="77"/>
      <c r="R665" s="113">
        <v>0</v>
      </c>
      <c r="S665" s="77"/>
      <c r="T665" s="113">
        <v>0</v>
      </c>
      <c r="U665" s="77"/>
      <c r="V665" s="113">
        <v>0</v>
      </c>
      <c r="W665" s="77"/>
      <c r="X665" s="113">
        <v>0</v>
      </c>
      <c r="Y665" s="77"/>
      <c r="Z665" s="113">
        <v>0</v>
      </c>
      <c r="AA665" s="77"/>
      <c r="AB665" s="113">
        <v>0</v>
      </c>
      <c r="AC665" s="77"/>
      <c r="AD665" s="113">
        <v>0</v>
      </c>
      <c r="AE665" s="77"/>
      <c r="AF665" s="113">
        <v>0</v>
      </c>
      <c r="AG665" s="77"/>
      <c r="AH665" s="113">
        <v>0</v>
      </c>
      <c r="AI665" s="77">
        <v>0</v>
      </c>
    </row>
    <row r="666" spans="1:35" ht="15">
      <c r="A666" s="73" t="s">
        <v>1155</v>
      </c>
      <c r="B666" s="113">
        <v>0</v>
      </c>
      <c r="C666" s="77"/>
      <c r="D666" s="113">
        <v>0</v>
      </c>
      <c r="E666" s="77"/>
      <c r="F666" s="113">
        <v>0</v>
      </c>
      <c r="G666" s="77"/>
      <c r="H666" s="113">
        <v>0</v>
      </c>
      <c r="I666" s="77"/>
      <c r="J666" s="113">
        <v>0</v>
      </c>
      <c r="K666" s="77"/>
      <c r="L666" s="113">
        <v>264189.75094854</v>
      </c>
      <c r="M666" s="77">
        <v>0.03490446949379058</v>
      </c>
      <c r="N666" s="113">
        <v>440260.65603982</v>
      </c>
      <c r="O666" s="77">
        <v>0.009103523895340963</v>
      </c>
      <c r="P666" s="113">
        <v>0</v>
      </c>
      <c r="Q666" s="77"/>
      <c r="R666" s="113">
        <v>0</v>
      </c>
      <c r="S666" s="77"/>
      <c r="T666" s="113">
        <v>0</v>
      </c>
      <c r="U666" s="77"/>
      <c r="V666" s="113">
        <v>0</v>
      </c>
      <c r="W666" s="77"/>
      <c r="X666" s="113">
        <v>0</v>
      </c>
      <c r="Y666" s="77"/>
      <c r="Z666" s="113">
        <v>0</v>
      </c>
      <c r="AA666" s="77"/>
      <c r="AB666" s="113">
        <v>0</v>
      </c>
      <c r="AC666" s="77"/>
      <c r="AD666" s="113">
        <v>0</v>
      </c>
      <c r="AE666" s="77"/>
      <c r="AF666" s="113">
        <v>0</v>
      </c>
      <c r="AG666" s="77"/>
      <c r="AH666" s="113">
        <v>704450.4069883601</v>
      </c>
      <c r="AI666" s="77">
        <v>0.0040899706772168564</v>
      </c>
    </row>
    <row r="667" spans="1:35" ht="15">
      <c r="A667" s="78" t="s">
        <v>877</v>
      </c>
      <c r="B667" s="113">
        <v>0</v>
      </c>
      <c r="C667" s="77"/>
      <c r="D667" s="113">
        <v>0</v>
      </c>
      <c r="E667" s="77"/>
      <c r="F667" s="113">
        <v>0</v>
      </c>
      <c r="G667" s="77"/>
      <c r="H667" s="113">
        <v>0</v>
      </c>
      <c r="I667" s="77"/>
      <c r="J667" s="113">
        <v>0</v>
      </c>
      <c r="K667" s="77"/>
      <c r="L667" s="113">
        <v>264189.75094854</v>
      </c>
      <c r="M667" s="77">
        <v>0.03490446949379058</v>
      </c>
      <c r="N667" s="113">
        <v>440260.65603982</v>
      </c>
      <c r="O667" s="77">
        <v>0.009103523895340963</v>
      </c>
      <c r="P667" s="113">
        <v>0</v>
      </c>
      <c r="Q667" s="77"/>
      <c r="R667" s="113">
        <v>0</v>
      </c>
      <c r="S667" s="77"/>
      <c r="T667" s="113">
        <v>0</v>
      </c>
      <c r="U667" s="77"/>
      <c r="V667" s="113">
        <v>0</v>
      </c>
      <c r="W667" s="77"/>
      <c r="X667" s="113">
        <v>0</v>
      </c>
      <c r="Y667" s="77"/>
      <c r="Z667" s="113">
        <v>0</v>
      </c>
      <c r="AA667" s="77"/>
      <c r="AB667" s="113">
        <v>0</v>
      </c>
      <c r="AC667" s="77"/>
      <c r="AD667" s="113">
        <v>0</v>
      </c>
      <c r="AE667" s="77"/>
      <c r="AF667" s="113">
        <v>0</v>
      </c>
      <c r="AG667" s="77"/>
      <c r="AH667" s="113">
        <v>704450.4069883601</v>
      </c>
      <c r="AI667" s="77">
        <v>0.0040899706772168564</v>
      </c>
    </row>
    <row r="668" spans="1:35" ht="15">
      <c r="A668" s="73" t="s">
        <v>1156</v>
      </c>
      <c r="B668" s="113">
        <v>0</v>
      </c>
      <c r="C668" s="77"/>
      <c r="D668" s="113">
        <v>0</v>
      </c>
      <c r="E668" s="77"/>
      <c r="F668" s="113">
        <v>0</v>
      </c>
      <c r="G668" s="77"/>
      <c r="H668" s="113">
        <v>0</v>
      </c>
      <c r="I668" s="77"/>
      <c r="J668" s="113">
        <v>0</v>
      </c>
      <c r="K668" s="77"/>
      <c r="L668" s="113">
        <v>0</v>
      </c>
      <c r="M668" s="77"/>
      <c r="N668" s="113">
        <v>0</v>
      </c>
      <c r="O668" s="77">
        <v>0</v>
      </c>
      <c r="P668" s="113">
        <v>0</v>
      </c>
      <c r="Q668" s="77"/>
      <c r="R668" s="113">
        <v>0</v>
      </c>
      <c r="S668" s="77"/>
      <c r="T668" s="113">
        <v>0</v>
      </c>
      <c r="U668" s="77"/>
      <c r="V668" s="113">
        <v>0</v>
      </c>
      <c r="W668" s="77">
        <v>0</v>
      </c>
      <c r="X668" s="113">
        <v>0</v>
      </c>
      <c r="Y668" s="77"/>
      <c r="Z668" s="113">
        <v>0</v>
      </c>
      <c r="AA668" s="77"/>
      <c r="AB668" s="113">
        <v>0</v>
      </c>
      <c r="AC668" s="77"/>
      <c r="AD668" s="113">
        <v>0</v>
      </c>
      <c r="AE668" s="77"/>
      <c r="AF668" s="113">
        <v>0</v>
      </c>
      <c r="AG668" s="77"/>
      <c r="AH668" s="113">
        <v>0</v>
      </c>
      <c r="AI668" s="77">
        <v>0</v>
      </c>
    </row>
    <row r="669" spans="1:35" ht="15">
      <c r="A669" s="78" t="s">
        <v>878</v>
      </c>
      <c r="B669" s="113">
        <v>0</v>
      </c>
      <c r="C669" s="77"/>
      <c r="D669" s="113">
        <v>0</v>
      </c>
      <c r="E669" s="77"/>
      <c r="F669" s="113">
        <v>0</v>
      </c>
      <c r="G669" s="77"/>
      <c r="H669" s="113">
        <v>0</v>
      </c>
      <c r="I669" s="77"/>
      <c r="J669" s="113">
        <v>0</v>
      </c>
      <c r="K669" s="77"/>
      <c r="L669" s="113">
        <v>0</v>
      </c>
      <c r="M669" s="77"/>
      <c r="N669" s="113">
        <v>0</v>
      </c>
      <c r="O669" s="77">
        <v>0</v>
      </c>
      <c r="P669" s="113">
        <v>0</v>
      </c>
      <c r="Q669" s="77"/>
      <c r="R669" s="113">
        <v>0</v>
      </c>
      <c r="S669" s="77"/>
      <c r="T669" s="113">
        <v>0</v>
      </c>
      <c r="U669" s="77"/>
      <c r="V669" s="113">
        <v>0</v>
      </c>
      <c r="W669" s="77">
        <v>0</v>
      </c>
      <c r="X669" s="113">
        <v>0</v>
      </c>
      <c r="Y669" s="77"/>
      <c r="Z669" s="113">
        <v>0</v>
      </c>
      <c r="AA669" s="77"/>
      <c r="AB669" s="113">
        <v>0</v>
      </c>
      <c r="AC669" s="77"/>
      <c r="AD669" s="113">
        <v>0</v>
      </c>
      <c r="AE669" s="77"/>
      <c r="AF669" s="113">
        <v>0</v>
      </c>
      <c r="AG669" s="77"/>
      <c r="AH669" s="113">
        <v>0</v>
      </c>
      <c r="AI669" s="77">
        <v>0</v>
      </c>
    </row>
    <row r="670" spans="1:35" ht="15">
      <c r="A670" s="73" t="s">
        <v>1157</v>
      </c>
      <c r="B670" s="113">
        <v>0</v>
      </c>
      <c r="C670" s="77"/>
      <c r="D670" s="113">
        <v>0</v>
      </c>
      <c r="E670" s="77"/>
      <c r="F670" s="113">
        <v>0</v>
      </c>
      <c r="G670" s="77"/>
      <c r="H670" s="113">
        <v>0</v>
      </c>
      <c r="I670" s="77"/>
      <c r="J670" s="113">
        <v>0</v>
      </c>
      <c r="K670" s="77"/>
      <c r="L670" s="113">
        <v>0</v>
      </c>
      <c r="M670" s="77"/>
      <c r="N670" s="113">
        <v>0</v>
      </c>
      <c r="O670" s="77"/>
      <c r="P670" s="113">
        <v>0</v>
      </c>
      <c r="Q670" s="77"/>
      <c r="R670" s="113">
        <v>0</v>
      </c>
      <c r="S670" s="77"/>
      <c r="T670" s="113">
        <v>0</v>
      </c>
      <c r="U670" s="77"/>
      <c r="V670" s="113">
        <v>0</v>
      </c>
      <c r="W670" s="77"/>
      <c r="X670" s="113">
        <v>0</v>
      </c>
      <c r="Y670" s="77"/>
      <c r="Z670" s="113">
        <v>0</v>
      </c>
      <c r="AA670" s="77"/>
      <c r="AB670" s="113">
        <v>108414.57759</v>
      </c>
      <c r="AC670" s="77">
        <v>0.01727035080828665</v>
      </c>
      <c r="AD670" s="113">
        <v>37384.337100000004</v>
      </c>
      <c r="AE670" s="77">
        <v>0.0009353263252002643</v>
      </c>
      <c r="AF670" s="113">
        <v>0</v>
      </c>
      <c r="AG670" s="77"/>
      <c r="AH670" s="113">
        <v>145798.91469</v>
      </c>
      <c r="AI670" s="77">
        <v>0.0008464943450050349</v>
      </c>
    </row>
    <row r="671" spans="1:35" ht="15">
      <c r="A671" s="78" t="s">
        <v>877</v>
      </c>
      <c r="B671" s="113">
        <v>0</v>
      </c>
      <c r="C671" s="77"/>
      <c r="D671" s="113">
        <v>0</v>
      </c>
      <c r="E671" s="77"/>
      <c r="F671" s="113">
        <v>0</v>
      </c>
      <c r="G671" s="77"/>
      <c r="H671" s="113">
        <v>0</v>
      </c>
      <c r="I671" s="77"/>
      <c r="J671" s="113">
        <v>0</v>
      </c>
      <c r="K671" s="77"/>
      <c r="L671" s="113">
        <v>0</v>
      </c>
      <c r="M671" s="77"/>
      <c r="N671" s="113">
        <v>0</v>
      </c>
      <c r="O671" s="77"/>
      <c r="P671" s="113">
        <v>0</v>
      </c>
      <c r="Q671" s="77"/>
      <c r="R671" s="113">
        <v>0</v>
      </c>
      <c r="S671" s="77"/>
      <c r="T671" s="113">
        <v>0</v>
      </c>
      <c r="U671" s="77"/>
      <c r="V671" s="113">
        <v>0</v>
      </c>
      <c r="W671" s="77"/>
      <c r="X671" s="113">
        <v>0</v>
      </c>
      <c r="Y671" s="77"/>
      <c r="Z671" s="113">
        <v>0</v>
      </c>
      <c r="AA671" s="77"/>
      <c r="AB671" s="113">
        <v>108414.57759</v>
      </c>
      <c r="AC671" s="77">
        <v>0.01727035080828665</v>
      </c>
      <c r="AD671" s="113">
        <v>37384.337100000004</v>
      </c>
      <c r="AE671" s="77">
        <v>0.0009353263252002643</v>
      </c>
      <c r="AF671" s="113">
        <v>0</v>
      </c>
      <c r="AG671" s="77"/>
      <c r="AH671" s="113">
        <v>145798.91469</v>
      </c>
      <c r="AI671" s="77">
        <v>0.0008464943450050349</v>
      </c>
    </row>
    <row r="672" spans="1:35" ht="15">
      <c r="A672" s="73" t="s">
        <v>1419</v>
      </c>
      <c r="B672" s="113">
        <v>0</v>
      </c>
      <c r="C672" s="77"/>
      <c r="D672" s="113">
        <v>0</v>
      </c>
      <c r="E672" s="77"/>
      <c r="F672" s="113">
        <v>2188.5884245653</v>
      </c>
      <c r="G672" s="77">
        <v>0.0002601524680672908</v>
      </c>
      <c r="H672" s="113">
        <v>937.9654334772999</v>
      </c>
      <c r="I672" s="77">
        <v>0.0007297364519642726</v>
      </c>
      <c r="J672" s="113">
        <v>0</v>
      </c>
      <c r="K672" s="77"/>
      <c r="L672" s="113">
        <v>0</v>
      </c>
      <c r="M672" s="77"/>
      <c r="N672" s="113">
        <v>0</v>
      </c>
      <c r="O672" s="77"/>
      <c r="P672" s="113">
        <v>0</v>
      </c>
      <c r="Q672" s="77"/>
      <c r="R672" s="113">
        <v>0</v>
      </c>
      <c r="S672" s="77"/>
      <c r="T672" s="113">
        <v>0</v>
      </c>
      <c r="U672" s="77"/>
      <c r="V672" s="113">
        <v>0</v>
      </c>
      <c r="W672" s="77"/>
      <c r="X672" s="113">
        <v>0</v>
      </c>
      <c r="Y672" s="77"/>
      <c r="Z672" s="113">
        <v>0</v>
      </c>
      <c r="AA672" s="77"/>
      <c r="AB672" s="113">
        <v>0</v>
      </c>
      <c r="AC672" s="77"/>
      <c r="AD672" s="113">
        <v>0</v>
      </c>
      <c r="AE672" s="77"/>
      <c r="AF672" s="113">
        <v>0</v>
      </c>
      <c r="AG672" s="77"/>
      <c r="AH672" s="113">
        <v>3126.5538580425996</v>
      </c>
      <c r="AI672" s="77">
        <v>1.815246818410137E-05</v>
      </c>
    </row>
    <row r="673" spans="1:35" ht="15">
      <c r="A673" s="78" t="s">
        <v>878</v>
      </c>
      <c r="B673" s="113">
        <v>0</v>
      </c>
      <c r="C673" s="77"/>
      <c r="D673" s="113">
        <v>0</v>
      </c>
      <c r="E673" s="77"/>
      <c r="F673" s="113">
        <v>2188.5884245653</v>
      </c>
      <c r="G673" s="77">
        <v>0.0002601524680672908</v>
      </c>
      <c r="H673" s="113">
        <v>937.9654334772999</v>
      </c>
      <c r="I673" s="77">
        <v>0.0007297364519642726</v>
      </c>
      <c r="J673" s="113">
        <v>0</v>
      </c>
      <c r="K673" s="77"/>
      <c r="L673" s="113">
        <v>0</v>
      </c>
      <c r="M673" s="77"/>
      <c r="N673" s="113">
        <v>0</v>
      </c>
      <c r="O673" s="77"/>
      <c r="P673" s="113">
        <v>0</v>
      </c>
      <c r="Q673" s="77"/>
      <c r="R673" s="113">
        <v>0</v>
      </c>
      <c r="S673" s="77"/>
      <c r="T673" s="113">
        <v>0</v>
      </c>
      <c r="U673" s="77"/>
      <c r="V673" s="113">
        <v>0</v>
      </c>
      <c r="W673" s="77"/>
      <c r="X673" s="113">
        <v>0</v>
      </c>
      <c r="Y673" s="77"/>
      <c r="Z673" s="113">
        <v>0</v>
      </c>
      <c r="AA673" s="77"/>
      <c r="AB673" s="113">
        <v>0</v>
      </c>
      <c r="AC673" s="77"/>
      <c r="AD673" s="113">
        <v>0</v>
      </c>
      <c r="AE673" s="77"/>
      <c r="AF673" s="113">
        <v>0</v>
      </c>
      <c r="AG673" s="77"/>
      <c r="AH673" s="113">
        <v>3126.5538580425996</v>
      </c>
      <c r="AI673" s="77">
        <v>1.815246818410137E-05</v>
      </c>
    </row>
    <row r="674" spans="1:35" ht="15">
      <c r="A674" s="73" t="s">
        <v>1432</v>
      </c>
      <c r="B674" s="113">
        <v>0</v>
      </c>
      <c r="C674" s="77"/>
      <c r="D674" s="113">
        <v>697.75112</v>
      </c>
      <c r="E674" s="77">
        <v>0.0006486792350838663</v>
      </c>
      <c r="F674" s="113">
        <v>24414.946008000003</v>
      </c>
      <c r="G674" s="77">
        <v>0.0029021484306590967</v>
      </c>
      <c r="H674" s="113">
        <v>6603.262872</v>
      </c>
      <c r="I674" s="77">
        <v>0.0051373339012469165</v>
      </c>
      <c r="J674" s="113">
        <v>0</v>
      </c>
      <c r="K674" s="77"/>
      <c r="L674" s="113">
        <v>0</v>
      </c>
      <c r="M674" s="77"/>
      <c r="N674" s="113">
        <v>0</v>
      </c>
      <c r="O674" s="77"/>
      <c r="P674" s="113">
        <v>0</v>
      </c>
      <c r="Q674" s="77"/>
      <c r="R674" s="113">
        <v>0</v>
      </c>
      <c r="S674" s="77"/>
      <c r="T674" s="113">
        <v>0</v>
      </c>
      <c r="U674" s="77"/>
      <c r="V674" s="113">
        <v>0</v>
      </c>
      <c r="W674" s="77"/>
      <c r="X674" s="113">
        <v>0</v>
      </c>
      <c r="Y674" s="77"/>
      <c r="Z674" s="113">
        <v>0</v>
      </c>
      <c r="AA674" s="77"/>
      <c r="AB674" s="113">
        <v>0</v>
      </c>
      <c r="AC674" s="77"/>
      <c r="AD674" s="113">
        <v>0</v>
      </c>
      <c r="AE674" s="77"/>
      <c r="AF674" s="113">
        <v>0</v>
      </c>
      <c r="AG674" s="77"/>
      <c r="AH674" s="113">
        <v>31715.960000000003</v>
      </c>
      <c r="AI674" s="77">
        <v>0.00018413978487761184</v>
      </c>
    </row>
    <row r="675" spans="1:35" ht="15">
      <c r="A675" s="78" t="s">
        <v>877</v>
      </c>
      <c r="B675" s="113">
        <v>0</v>
      </c>
      <c r="C675" s="77"/>
      <c r="D675" s="113">
        <v>697.75112</v>
      </c>
      <c r="E675" s="77">
        <v>0.0006486792350838663</v>
      </c>
      <c r="F675" s="113">
        <v>24414.946008000003</v>
      </c>
      <c r="G675" s="77">
        <v>0.0029021484306590967</v>
      </c>
      <c r="H675" s="113">
        <v>6603.262872</v>
      </c>
      <c r="I675" s="77">
        <v>0.0051373339012469165</v>
      </c>
      <c r="J675" s="113">
        <v>0</v>
      </c>
      <c r="K675" s="77"/>
      <c r="L675" s="113">
        <v>0</v>
      </c>
      <c r="M675" s="77"/>
      <c r="N675" s="113">
        <v>0</v>
      </c>
      <c r="O675" s="77"/>
      <c r="P675" s="113">
        <v>0</v>
      </c>
      <c r="Q675" s="77"/>
      <c r="R675" s="113">
        <v>0</v>
      </c>
      <c r="S675" s="77"/>
      <c r="T675" s="113">
        <v>0</v>
      </c>
      <c r="U675" s="77"/>
      <c r="V675" s="113">
        <v>0</v>
      </c>
      <c r="W675" s="77"/>
      <c r="X675" s="113">
        <v>0</v>
      </c>
      <c r="Y675" s="77"/>
      <c r="Z675" s="113">
        <v>0</v>
      </c>
      <c r="AA675" s="77"/>
      <c r="AB675" s="113">
        <v>0</v>
      </c>
      <c r="AC675" s="77"/>
      <c r="AD675" s="113">
        <v>0</v>
      </c>
      <c r="AE675" s="77"/>
      <c r="AF675" s="113">
        <v>0</v>
      </c>
      <c r="AG675" s="77"/>
      <c r="AH675" s="113">
        <v>31715.960000000003</v>
      </c>
      <c r="AI675" s="77">
        <v>0.00018413978487761184</v>
      </c>
    </row>
    <row r="676" spans="1:35" ht="15">
      <c r="A676" s="73" t="s">
        <v>1433</v>
      </c>
      <c r="B676" s="113">
        <v>0</v>
      </c>
      <c r="C676" s="77"/>
      <c r="D676" s="113">
        <v>0</v>
      </c>
      <c r="E676" s="77"/>
      <c r="F676" s="113">
        <v>0</v>
      </c>
      <c r="G676" s="77">
        <v>0</v>
      </c>
      <c r="H676" s="113">
        <v>0</v>
      </c>
      <c r="I676" s="77">
        <v>0</v>
      </c>
      <c r="J676" s="113">
        <v>0</v>
      </c>
      <c r="K676" s="77"/>
      <c r="L676" s="113">
        <v>0</v>
      </c>
      <c r="M676" s="77"/>
      <c r="N676" s="113">
        <v>0</v>
      </c>
      <c r="O676" s="77"/>
      <c r="P676" s="113">
        <v>0</v>
      </c>
      <c r="Q676" s="77"/>
      <c r="R676" s="113">
        <v>0</v>
      </c>
      <c r="S676" s="77"/>
      <c r="T676" s="113">
        <v>0</v>
      </c>
      <c r="U676" s="77"/>
      <c r="V676" s="113">
        <v>0</v>
      </c>
      <c r="W676" s="77"/>
      <c r="X676" s="113">
        <v>0</v>
      </c>
      <c r="Y676" s="77"/>
      <c r="Z676" s="113">
        <v>0</v>
      </c>
      <c r="AA676" s="77"/>
      <c r="AB676" s="113">
        <v>0</v>
      </c>
      <c r="AC676" s="77"/>
      <c r="AD676" s="113">
        <v>0</v>
      </c>
      <c r="AE676" s="77"/>
      <c r="AF676" s="113">
        <v>0</v>
      </c>
      <c r="AG676" s="77"/>
      <c r="AH676" s="113">
        <v>0</v>
      </c>
      <c r="AI676" s="77">
        <v>0</v>
      </c>
    </row>
    <row r="677" spans="1:35" ht="15">
      <c r="A677" s="78" t="s">
        <v>878</v>
      </c>
      <c r="B677" s="113">
        <v>0</v>
      </c>
      <c r="C677" s="77"/>
      <c r="D677" s="113">
        <v>0</v>
      </c>
      <c r="E677" s="77"/>
      <c r="F677" s="113">
        <v>0</v>
      </c>
      <c r="G677" s="77">
        <v>0</v>
      </c>
      <c r="H677" s="113">
        <v>0</v>
      </c>
      <c r="I677" s="77">
        <v>0</v>
      </c>
      <c r="J677" s="113">
        <v>0</v>
      </c>
      <c r="K677" s="77"/>
      <c r="L677" s="113">
        <v>0</v>
      </c>
      <c r="M677" s="77"/>
      <c r="N677" s="113">
        <v>0</v>
      </c>
      <c r="O677" s="77"/>
      <c r="P677" s="113">
        <v>0</v>
      </c>
      <c r="Q677" s="77"/>
      <c r="R677" s="113">
        <v>0</v>
      </c>
      <c r="S677" s="77"/>
      <c r="T677" s="113">
        <v>0</v>
      </c>
      <c r="U677" s="77"/>
      <c r="V677" s="113">
        <v>0</v>
      </c>
      <c r="W677" s="77"/>
      <c r="X677" s="113">
        <v>0</v>
      </c>
      <c r="Y677" s="77"/>
      <c r="Z677" s="113">
        <v>0</v>
      </c>
      <c r="AA677" s="77"/>
      <c r="AB677" s="113">
        <v>0</v>
      </c>
      <c r="AC677" s="77"/>
      <c r="AD677" s="113">
        <v>0</v>
      </c>
      <c r="AE677" s="77"/>
      <c r="AF677" s="113">
        <v>0</v>
      </c>
      <c r="AG677" s="77"/>
      <c r="AH677" s="113">
        <v>0</v>
      </c>
      <c r="AI677" s="77">
        <v>0</v>
      </c>
    </row>
    <row r="678" spans="1:35" ht="15">
      <c r="A678" s="73" t="s">
        <v>1434</v>
      </c>
      <c r="B678" s="113">
        <v>0</v>
      </c>
      <c r="C678" s="77"/>
      <c r="D678" s="113">
        <v>0</v>
      </c>
      <c r="E678" s="77"/>
      <c r="F678" s="113">
        <v>5071.8720346039</v>
      </c>
      <c r="G678" s="77">
        <v>0.0006028817536973629</v>
      </c>
      <c r="H678" s="113">
        <v>2535.9360173019</v>
      </c>
      <c r="I678" s="77">
        <v>0.0019729564498061885</v>
      </c>
      <c r="J678" s="113">
        <v>0</v>
      </c>
      <c r="K678" s="77"/>
      <c r="L678" s="113">
        <v>0</v>
      </c>
      <c r="M678" s="77"/>
      <c r="N678" s="113">
        <v>0</v>
      </c>
      <c r="O678" s="77"/>
      <c r="P678" s="113">
        <v>0</v>
      </c>
      <c r="Q678" s="77"/>
      <c r="R678" s="113">
        <v>0</v>
      </c>
      <c r="S678" s="77"/>
      <c r="T678" s="113">
        <v>0</v>
      </c>
      <c r="U678" s="77"/>
      <c r="V678" s="113">
        <v>0</v>
      </c>
      <c r="W678" s="77"/>
      <c r="X678" s="113">
        <v>0</v>
      </c>
      <c r="Y678" s="77"/>
      <c r="Z678" s="113">
        <v>0</v>
      </c>
      <c r="AA678" s="77"/>
      <c r="AB678" s="113">
        <v>0</v>
      </c>
      <c r="AC678" s="77"/>
      <c r="AD678" s="113">
        <v>0</v>
      </c>
      <c r="AE678" s="77"/>
      <c r="AF678" s="113">
        <v>0</v>
      </c>
      <c r="AG678" s="77"/>
      <c r="AH678" s="113">
        <v>7607.808051905799</v>
      </c>
      <c r="AI678" s="77">
        <v>4.417019500806841E-05</v>
      </c>
    </row>
    <row r="679" spans="1:35" ht="15">
      <c r="A679" s="78" t="s">
        <v>878</v>
      </c>
      <c r="B679" s="113">
        <v>0</v>
      </c>
      <c r="C679" s="77"/>
      <c r="D679" s="113">
        <v>0</v>
      </c>
      <c r="E679" s="77"/>
      <c r="F679" s="113">
        <v>5071.8720346039</v>
      </c>
      <c r="G679" s="77">
        <v>0.0006028817536973629</v>
      </c>
      <c r="H679" s="113">
        <v>2535.9360173019</v>
      </c>
      <c r="I679" s="77">
        <v>0.0019729564498061885</v>
      </c>
      <c r="J679" s="113">
        <v>0</v>
      </c>
      <c r="K679" s="77"/>
      <c r="L679" s="113">
        <v>0</v>
      </c>
      <c r="M679" s="77"/>
      <c r="N679" s="113">
        <v>0</v>
      </c>
      <c r="O679" s="77"/>
      <c r="P679" s="113">
        <v>0</v>
      </c>
      <c r="Q679" s="77"/>
      <c r="R679" s="113">
        <v>0</v>
      </c>
      <c r="S679" s="77"/>
      <c r="T679" s="113">
        <v>0</v>
      </c>
      <c r="U679" s="77"/>
      <c r="V679" s="113">
        <v>0</v>
      </c>
      <c r="W679" s="77"/>
      <c r="X679" s="113">
        <v>0</v>
      </c>
      <c r="Y679" s="77"/>
      <c r="Z679" s="113">
        <v>0</v>
      </c>
      <c r="AA679" s="77"/>
      <c r="AB679" s="113">
        <v>0</v>
      </c>
      <c r="AC679" s="77"/>
      <c r="AD679" s="113">
        <v>0</v>
      </c>
      <c r="AE679" s="77"/>
      <c r="AF679" s="113">
        <v>0</v>
      </c>
      <c r="AG679" s="77"/>
      <c r="AH679" s="113">
        <v>7607.808051905799</v>
      </c>
      <c r="AI679" s="77">
        <v>4.417019500806841E-05</v>
      </c>
    </row>
    <row r="680" spans="1:35" ht="15">
      <c r="A680" s="73" t="s">
        <v>1435</v>
      </c>
      <c r="B680" s="113">
        <v>0</v>
      </c>
      <c r="C680" s="77"/>
      <c r="D680" s="113">
        <v>0</v>
      </c>
      <c r="E680" s="77"/>
      <c r="F680" s="113">
        <v>0</v>
      </c>
      <c r="G680" s="77"/>
      <c r="H680" s="113">
        <v>0</v>
      </c>
      <c r="I680" s="77"/>
      <c r="J680" s="113">
        <v>0</v>
      </c>
      <c r="K680" s="77"/>
      <c r="L680" s="113">
        <v>0</v>
      </c>
      <c r="M680" s="77"/>
      <c r="N680" s="113">
        <v>0</v>
      </c>
      <c r="O680" s="77"/>
      <c r="P680" s="113">
        <v>0</v>
      </c>
      <c r="Q680" s="77"/>
      <c r="R680" s="113">
        <v>0</v>
      </c>
      <c r="S680" s="77"/>
      <c r="T680" s="113">
        <v>0</v>
      </c>
      <c r="U680" s="77"/>
      <c r="V680" s="113">
        <v>0</v>
      </c>
      <c r="W680" s="77"/>
      <c r="X680" s="113">
        <v>0</v>
      </c>
      <c r="Y680" s="77"/>
      <c r="Z680" s="113">
        <v>0</v>
      </c>
      <c r="AA680" s="77"/>
      <c r="AB680" s="113">
        <v>0</v>
      </c>
      <c r="AC680" s="77"/>
      <c r="AD680" s="113">
        <v>214480.881</v>
      </c>
      <c r="AE680" s="77">
        <v>0.005366140737358298</v>
      </c>
      <c r="AF680" s="113">
        <v>76665.50640000001</v>
      </c>
      <c r="AG680" s="77">
        <v>0.012073992821720073</v>
      </c>
      <c r="AH680" s="113">
        <v>291146.38739999995</v>
      </c>
      <c r="AI680" s="77">
        <v>0.001690367661698711</v>
      </c>
    </row>
    <row r="681" spans="1:35" ht="15">
      <c r="A681" s="78" t="s">
        <v>877</v>
      </c>
      <c r="B681" s="113">
        <v>0</v>
      </c>
      <c r="C681" s="77"/>
      <c r="D681" s="113">
        <v>0</v>
      </c>
      <c r="E681" s="77"/>
      <c r="F681" s="113">
        <v>0</v>
      </c>
      <c r="G681" s="77"/>
      <c r="H681" s="113">
        <v>0</v>
      </c>
      <c r="I681" s="77"/>
      <c r="J681" s="113">
        <v>0</v>
      </c>
      <c r="K681" s="77"/>
      <c r="L681" s="113">
        <v>0</v>
      </c>
      <c r="M681" s="77"/>
      <c r="N681" s="113">
        <v>0</v>
      </c>
      <c r="O681" s="77"/>
      <c r="P681" s="113">
        <v>0</v>
      </c>
      <c r="Q681" s="77"/>
      <c r="R681" s="113">
        <v>0</v>
      </c>
      <c r="S681" s="77"/>
      <c r="T681" s="113">
        <v>0</v>
      </c>
      <c r="U681" s="77"/>
      <c r="V681" s="113">
        <v>0</v>
      </c>
      <c r="W681" s="77"/>
      <c r="X681" s="113">
        <v>0</v>
      </c>
      <c r="Y681" s="77"/>
      <c r="Z681" s="113">
        <v>0</v>
      </c>
      <c r="AA681" s="77"/>
      <c r="AB681" s="113">
        <v>0</v>
      </c>
      <c r="AC681" s="77"/>
      <c r="AD681" s="113">
        <v>214480.881</v>
      </c>
      <c r="AE681" s="77">
        <v>0.005366140737358298</v>
      </c>
      <c r="AF681" s="113">
        <v>76665.50640000001</v>
      </c>
      <c r="AG681" s="77">
        <v>0.012073992821720073</v>
      </c>
      <c r="AH681" s="113">
        <v>291146.38739999995</v>
      </c>
      <c r="AI681" s="77">
        <v>0.001690367661698711</v>
      </c>
    </row>
    <row r="682" spans="1:35" ht="15">
      <c r="A682" s="73" t="s">
        <v>1472</v>
      </c>
      <c r="B682" s="113">
        <v>0</v>
      </c>
      <c r="C682" s="77"/>
      <c r="D682" s="113">
        <v>0</v>
      </c>
      <c r="E682" s="77"/>
      <c r="F682" s="113">
        <v>1591.9404146678</v>
      </c>
      <c r="G682" s="77">
        <v>0.0001892302925682123</v>
      </c>
      <c r="H682" s="113">
        <v>217.0841731523</v>
      </c>
      <c r="I682" s="77">
        <v>0.00016889133505322405</v>
      </c>
      <c r="J682" s="113">
        <v>0</v>
      </c>
      <c r="K682" s="77"/>
      <c r="L682" s="113">
        <v>0</v>
      </c>
      <c r="M682" s="77"/>
      <c r="N682" s="113">
        <v>0</v>
      </c>
      <c r="O682" s="77"/>
      <c r="P682" s="113">
        <v>0</v>
      </c>
      <c r="Q682" s="77"/>
      <c r="R682" s="113">
        <v>0</v>
      </c>
      <c r="S682" s="77"/>
      <c r="T682" s="113">
        <v>0</v>
      </c>
      <c r="U682" s="77"/>
      <c r="V682" s="113">
        <v>5427.073773010799</v>
      </c>
      <c r="W682" s="77">
        <v>0.00016804353945373907</v>
      </c>
      <c r="X682" s="113">
        <v>0</v>
      </c>
      <c r="Y682" s="77"/>
      <c r="Z682" s="113">
        <v>0</v>
      </c>
      <c r="AA682" s="77"/>
      <c r="AB682" s="113">
        <v>0</v>
      </c>
      <c r="AC682" s="77"/>
      <c r="AD682" s="113">
        <v>0</v>
      </c>
      <c r="AE682" s="77"/>
      <c r="AF682" s="113">
        <v>0</v>
      </c>
      <c r="AG682" s="77"/>
      <c r="AH682" s="113">
        <v>7236.0983608309</v>
      </c>
      <c r="AI682" s="77">
        <v>4.201208462605709E-05</v>
      </c>
    </row>
    <row r="683" spans="1:35" ht="15">
      <c r="A683" s="78" t="s">
        <v>878</v>
      </c>
      <c r="B683" s="113">
        <v>0</v>
      </c>
      <c r="C683" s="77"/>
      <c r="D683" s="113">
        <v>0</v>
      </c>
      <c r="E683" s="77"/>
      <c r="F683" s="113">
        <v>1591.9404146678</v>
      </c>
      <c r="G683" s="77">
        <v>0.0001892302925682123</v>
      </c>
      <c r="H683" s="113">
        <v>217.0841731523</v>
      </c>
      <c r="I683" s="77">
        <v>0.00016889133505322405</v>
      </c>
      <c r="J683" s="113">
        <v>0</v>
      </c>
      <c r="K683" s="77"/>
      <c r="L683" s="113">
        <v>0</v>
      </c>
      <c r="M683" s="77"/>
      <c r="N683" s="113">
        <v>0</v>
      </c>
      <c r="O683" s="77"/>
      <c r="P683" s="113">
        <v>0</v>
      </c>
      <c r="Q683" s="77"/>
      <c r="R683" s="113">
        <v>0</v>
      </c>
      <c r="S683" s="77"/>
      <c r="T683" s="113">
        <v>0</v>
      </c>
      <c r="U683" s="77"/>
      <c r="V683" s="113">
        <v>5427.073773010799</v>
      </c>
      <c r="W683" s="77">
        <v>0.00016804353945373907</v>
      </c>
      <c r="X683" s="113">
        <v>0</v>
      </c>
      <c r="Y683" s="77"/>
      <c r="Z683" s="113">
        <v>0</v>
      </c>
      <c r="AA683" s="77"/>
      <c r="AB683" s="113">
        <v>0</v>
      </c>
      <c r="AC683" s="77"/>
      <c r="AD683" s="113">
        <v>0</v>
      </c>
      <c r="AE683" s="77"/>
      <c r="AF683" s="113">
        <v>0</v>
      </c>
      <c r="AG683" s="77"/>
      <c r="AH683" s="113">
        <v>7236.0983608309</v>
      </c>
      <c r="AI683" s="77">
        <v>4.201208462605709E-05</v>
      </c>
    </row>
    <row r="684" spans="1:35" ht="15">
      <c r="A684" s="73" t="s">
        <v>1473</v>
      </c>
      <c r="B684" s="113">
        <v>0</v>
      </c>
      <c r="C684" s="77"/>
      <c r="D684" s="113">
        <v>0</v>
      </c>
      <c r="E684" s="77"/>
      <c r="F684" s="113">
        <v>0</v>
      </c>
      <c r="G684" s="77">
        <v>0</v>
      </c>
      <c r="H684" s="113">
        <v>0</v>
      </c>
      <c r="I684" s="77">
        <v>0</v>
      </c>
      <c r="J684" s="113">
        <v>0</v>
      </c>
      <c r="K684" s="77"/>
      <c r="L684" s="113">
        <v>0</v>
      </c>
      <c r="M684" s="77"/>
      <c r="N684" s="113">
        <v>0</v>
      </c>
      <c r="O684" s="77"/>
      <c r="P684" s="113">
        <v>0</v>
      </c>
      <c r="Q684" s="77"/>
      <c r="R684" s="113">
        <v>0</v>
      </c>
      <c r="S684" s="77"/>
      <c r="T684" s="113">
        <v>0</v>
      </c>
      <c r="U684" s="77"/>
      <c r="V684" s="113">
        <v>0</v>
      </c>
      <c r="W684" s="77"/>
      <c r="X684" s="113">
        <v>0</v>
      </c>
      <c r="Y684" s="77"/>
      <c r="Z684" s="113">
        <v>0</v>
      </c>
      <c r="AA684" s="77"/>
      <c r="AB684" s="113">
        <v>0</v>
      </c>
      <c r="AC684" s="77"/>
      <c r="AD684" s="113">
        <v>0</v>
      </c>
      <c r="AE684" s="77"/>
      <c r="AF684" s="113">
        <v>0</v>
      </c>
      <c r="AG684" s="77"/>
      <c r="AH684" s="113">
        <v>0</v>
      </c>
      <c r="AI684" s="77">
        <v>0</v>
      </c>
    </row>
    <row r="685" spans="1:35" ht="15">
      <c r="A685" s="78" t="s">
        <v>878</v>
      </c>
      <c r="B685" s="113">
        <v>0</v>
      </c>
      <c r="C685" s="77"/>
      <c r="D685" s="113">
        <v>0</v>
      </c>
      <c r="E685" s="77"/>
      <c r="F685" s="113">
        <v>0</v>
      </c>
      <c r="G685" s="77">
        <v>0</v>
      </c>
      <c r="H685" s="113">
        <v>0</v>
      </c>
      <c r="I685" s="77">
        <v>0</v>
      </c>
      <c r="J685" s="113">
        <v>0</v>
      </c>
      <c r="K685" s="77"/>
      <c r="L685" s="113">
        <v>0</v>
      </c>
      <c r="M685" s="77"/>
      <c r="N685" s="113">
        <v>0</v>
      </c>
      <c r="O685" s="77"/>
      <c r="P685" s="113">
        <v>0</v>
      </c>
      <c r="Q685" s="77"/>
      <c r="R685" s="113">
        <v>0</v>
      </c>
      <c r="S685" s="77"/>
      <c r="T685" s="113">
        <v>0</v>
      </c>
      <c r="U685" s="77"/>
      <c r="V685" s="113">
        <v>0</v>
      </c>
      <c r="W685" s="77"/>
      <c r="X685" s="113">
        <v>0</v>
      </c>
      <c r="Y685" s="77"/>
      <c r="Z685" s="113">
        <v>0</v>
      </c>
      <c r="AA685" s="77"/>
      <c r="AB685" s="113">
        <v>0</v>
      </c>
      <c r="AC685" s="77"/>
      <c r="AD685" s="113">
        <v>0</v>
      </c>
      <c r="AE685" s="77"/>
      <c r="AF685" s="113">
        <v>0</v>
      </c>
      <c r="AG685" s="77"/>
      <c r="AH685" s="113">
        <v>0</v>
      </c>
      <c r="AI685" s="77">
        <v>0</v>
      </c>
    </row>
    <row r="686" spans="1:35" ht="15">
      <c r="A686" s="73" t="s">
        <v>1474</v>
      </c>
      <c r="B686" s="113">
        <v>0</v>
      </c>
      <c r="C686" s="77"/>
      <c r="D686" s="113">
        <v>0</v>
      </c>
      <c r="E686" s="77"/>
      <c r="F686" s="113">
        <v>0</v>
      </c>
      <c r="G686" s="77"/>
      <c r="H686" s="113">
        <v>0</v>
      </c>
      <c r="I686" s="77"/>
      <c r="J686" s="113">
        <v>0</v>
      </c>
      <c r="K686" s="77"/>
      <c r="L686" s="113">
        <v>0</v>
      </c>
      <c r="M686" s="77"/>
      <c r="N686" s="113">
        <v>0</v>
      </c>
      <c r="O686" s="77">
        <v>0</v>
      </c>
      <c r="P686" s="113">
        <v>0</v>
      </c>
      <c r="Q686" s="77">
        <v>0</v>
      </c>
      <c r="R686" s="113">
        <v>0</v>
      </c>
      <c r="S686" s="77"/>
      <c r="T686" s="113">
        <v>0</v>
      </c>
      <c r="U686" s="77"/>
      <c r="V686" s="113">
        <v>0</v>
      </c>
      <c r="W686" s="77"/>
      <c r="X686" s="113">
        <v>0</v>
      </c>
      <c r="Y686" s="77"/>
      <c r="Z686" s="113">
        <v>0</v>
      </c>
      <c r="AA686" s="77"/>
      <c r="AB686" s="113">
        <v>0</v>
      </c>
      <c r="AC686" s="77"/>
      <c r="AD686" s="113">
        <v>0</v>
      </c>
      <c r="AE686" s="77"/>
      <c r="AF686" s="113">
        <v>0</v>
      </c>
      <c r="AG686" s="77"/>
      <c r="AH686" s="113">
        <v>0</v>
      </c>
      <c r="AI686" s="77">
        <v>0</v>
      </c>
    </row>
    <row r="687" spans="1:35" ht="15">
      <c r="A687" s="78" t="s">
        <v>878</v>
      </c>
      <c r="B687" s="113">
        <v>0</v>
      </c>
      <c r="C687" s="77"/>
      <c r="D687" s="113">
        <v>0</v>
      </c>
      <c r="E687" s="77"/>
      <c r="F687" s="113">
        <v>0</v>
      </c>
      <c r="G687" s="77"/>
      <c r="H687" s="113">
        <v>0</v>
      </c>
      <c r="I687" s="77"/>
      <c r="J687" s="113">
        <v>0</v>
      </c>
      <c r="K687" s="77"/>
      <c r="L687" s="113">
        <v>0</v>
      </c>
      <c r="M687" s="77"/>
      <c r="N687" s="113">
        <v>0</v>
      </c>
      <c r="O687" s="77">
        <v>0</v>
      </c>
      <c r="P687" s="113">
        <v>0</v>
      </c>
      <c r="Q687" s="77">
        <v>0</v>
      </c>
      <c r="R687" s="113">
        <v>0</v>
      </c>
      <c r="S687" s="77"/>
      <c r="T687" s="113">
        <v>0</v>
      </c>
      <c r="U687" s="77"/>
      <c r="V687" s="113">
        <v>0</v>
      </c>
      <c r="W687" s="77"/>
      <c r="X687" s="113">
        <v>0</v>
      </c>
      <c r="Y687" s="77"/>
      <c r="Z687" s="113">
        <v>0</v>
      </c>
      <c r="AA687" s="77"/>
      <c r="AB687" s="113">
        <v>0</v>
      </c>
      <c r="AC687" s="77"/>
      <c r="AD687" s="113">
        <v>0</v>
      </c>
      <c r="AE687" s="77"/>
      <c r="AF687" s="113">
        <v>0</v>
      </c>
      <c r="AG687" s="77"/>
      <c r="AH687" s="113">
        <v>0</v>
      </c>
      <c r="AI687" s="77">
        <v>0</v>
      </c>
    </row>
    <row r="688" spans="1:35" ht="15">
      <c r="A688" s="73" t="s">
        <v>1475</v>
      </c>
      <c r="B688" s="113">
        <v>0</v>
      </c>
      <c r="C688" s="77"/>
      <c r="D688" s="113">
        <v>0</v>
      </c>
      <c r="E688" s="77"/>
      <c r="F688" s="113">
        <v>29589.085</v>
      </c>
      <c r="G688" s="77">
        <v>0.0035171864221715306</v>
      </c>
      <c r="H688" s="113">
        <v>19840.510899999997</v>
      </c>
      <c r="I688" s="77">
        <v>0.015435903619229557</v>
      </c>
      <c r="J688" s="113">
        <v>0</v>
      </c>
      <c r="K688" s="77"/>
      <c r="L688" s="113">
        <v>0</v>
      </c>
      <c r="M688" s="77"/>
      <c r="N688" s="113">
        <v>0</v>
      </c>
      <c r="O688" s="77"/>
      <c r="P688" s="113">
        <v>0</v>
      </c>
      <c r="Q688" s="77"/>
      <c r="R688" s="113">
        <v>0</v>
      </c>
      <c r="S688" s="77"/>
      <c r="T688" s="113">
        <v>0</v>
      </c>
      <c r="U688" s="77"/>
      <c r="V688" s="113">
        <v>0</v>
      </c>
      <c r="W688" s="77"/>
      <c r="X688" s="113">
        <v>0</v>
      </c>
      <c r="Y688" s="77"/>
      <c r="Z688" s="113">
        <v>0</v>
      </c>
      <c r="AA688" s="77"/>
      <c r="AB688" s="113">
        <v>0</v>
      </c>
      <c r="AC688" s="77"/>
      <c r="AD688" s="113">
        <v>0</v>
      </c>
      <c r="AE688" s="77"/>
      <c r="AF688" s="113">
        <v>0</v>
      </c>
      <c r="AG688" s="77"/>
      <c r="AH688" s="113">
        <v>49429.5959</v>
      </c>
      <c r="AI688" s="77">
        <v>0.0002869834353307699</v>
      </c>
    </row>
    <row r="689" spans="1:35" ht="15">
      <c r="A689" s="78" t="s">
        <v>877</v>
      </c>
      <c r="B689" s="113">
        <v>0</v>
      </c>
      <c r="C689" s="77"/>
      <c r="D689" s="113">
        <v>0</v>
      </c>
      <c r="E689" s="77"/>
      <c r="F689" s="113">
        <v>29589.085</v>
      </c>
      <c r="G689" s="77">
        <v>0.0035171864221715306</v>
      </c>
      <c r="H689" s="113">
        <v>19840.510899999997</v>
      </c>
      <c r="I689" s="77">
        <v>0.015435903619229557</v>
      </c>
      <c r="J689" s="113">
        <v>0</v>
      </c>
      <c r="K689" s="77"/>
      <c r="L689" s="113">
        <v>0</v>
      </c>
      <c r="M689" s="77"/>
      <c r="N689" s="113">
        <v>0</v>
      </c>
      <c r="O689" s="77"/>
      <c r="P689" s="113">
        <v>0</v>
      </c>
      <c r="Q689" s="77"/>
      <c r="R689" s="113">
        <v>0</v>
      </c>
      <c r="S689" s="77"/>
      <c r="T689" s="113">
        <v>0</v>
      </c>
      <c r="U689" s="77"/>
      <c r="V689" s="113">
        <v>0</v>
      </c>
      <c r="W689" s="77"/>
      <c r="X689" s="113">
        <v>0</v>
      </c>
      <c r="Y689" s="77"/>
      <c r="Z689" s="113">
        <v>0</v>
      </c>
      <c r="AA689" s="77"/>
      <c r="AB689" s="113">
        <v>0</v>
      </c>
      <c r="AC689" s="77"/>
      <c r="AD689" s="113">
        <v>0</v>
      </c>
      <c r="AE689" s="77"/>
      <c r="AF689" s="113">
        <v>0</v>
      </c>
      <c r="AG689" s="77"/>
      <c r="AH689" s="113">
        <v>49429.5959</v>
      </c>
      <c r="AI689" s="77">
        <v>0.0002869834353307699</v>
      </c>
    </row>
    <row r="690" spans="1:35" ht="15">
      <c r="A690" s="73" t="s">
        <v>1476</v>
      </c>
      <c r="B690" s="113">
        <v>0</v>
      </c>
      <c r="C690" s="77"/>
      <c r="D690" s="113">
        <v>295.66875347719997</v>
      </c>
      <c r="E690" s="77">
        <v>0.0002748747731767028</v>
      </c>
      <c r="F690" s="113">
        <v>14351.3005989965</v>
      </c>
      <c r="G690" s="77">
        <v>0.0017059060666219535</v>
      </c>
      <c r="H690" s="113">
        <v>4306.1483317195</v>
      </c>
      <c r="I690" s="77">
        <v>0.0033501803937180043</v>
      </c>
      <c r="J690" s="113">
        <v>0</v>
      </c>
      <c r="K690" s="77"/>
      <c r="L690" s="113">
        <v>0</v>
      </c>
      <c r="M690" s="77"/>
      <c r="N690" s="113">
        <v>0</v>
      </c>
      <c r="O690" s="77"/>
      <c r="P690" s="113">
        <v>0</v>
      </c>
      <c r="Q690" s="77"/>
      <c r="R690" s="113">
        <v>0</v>
      </c>
      <c r="S690" s="77"/>
      <c r="T690" s="113">
        <v>0</v>
      </c>
      <c r="U690" s="77"/>
      <c r="V690" s="113">
        <v>0</v>
      </c>
      <c r="W690" s="77"/>
      <c r="X690" s="113">
        <v>0</v>
      </c>
      <c r="Y690" s="77"/>
      <c r="Z690" s="113">
        <v>0</v>
      </c>
      <c r="AA690" s="77"/>
      <c r="AB690" s="113">
        <v>0</v>
      </c>
      <c r="AC690" s="77"/>
      <c r="AD690" s="113">
        <v>0</v>
      </c>
      <c r="AE690" s="77"/>
      <c r="AF690" s="113">
        <v>0</v>
      </c>
      <c r="AG690" s="77"/>
      <c r="AH690" s="113">
        <v>18953.117684193203</v>
      </c>
      <c r="AI690" s="77">
        <v>0.00011003996136731779</v>
      </c>
    </row>
    <row r="691" spans="1:35" ht="15">
      <c r="A691" s="78" t="s">
        <v>877</v>
      </c>
      <c r="B691" s="113">
        <v>0</v>
      </c>
      <c r="C691" s="77"/>
      <c r="D691" s="113">
        <v>295.66875347719997</v>
      </c>
      <c r="E691" s="77">
        <v>0.0002748747731767028</v>
      </c>
      <c r="F691" s="113">
        <v>14351.3005989965</v>
      </c>
      <c r="G691" s="77">
        <v>0.0017059060666219535</v>
      </c>
      <c r="H691" s="113">
        <v>4306.1483317195</v>
      </c>
      <c r="I691" s="77">
        <v>0.0033501803937180043</v>
      </c>
      <c r="J691" s="113">
        <v>0</v>
      </c>
      <c r="K691" s="77"/>
      <c r="L691" s="113">
        <v>0</v>
      </c>
      <c r="M691" s="77"/>
      <c r="N691" s="113">
        <v>0</v>
      </c>
      <c r="O691" s="77"/>
      <c r="P691" s="113">
        <v>0</v>
      </c>
      <c r="Q691" s="77"/>
      <c r="R691" s="113">
        <v>0</v>
      </c>
      <c r="S691" s="77"/>
      <c r="T691" s="113">
        <v>0</v>
      </c>
      <c r="U691" s="77"/>
      <c r="V691" s="113">
        <v>0</v>
      </c>
      <c r="W691" s="77"/>
      <c r="X691" s="113">
        <v>0</v>
      </c>
      <c r="Y691" s="77"/>
      <c r="Z691" s="113">
        <v>0</v>
      </c>
      <c r="AA691" s="77"/>
      <c r="AB691" s="113">
        <v>0</v>
      </c>
      <c r="AC691" s="77"/>
      <c r="AD691" s="113">
        <v>0</v>
      </c>
      <c r="AE691" s="77"/>
      <c r="AF691" s="113">
        <v>0</v>
      </c>
      <c r="AG691" s="77"/>
      <c r="AH691" s="113">
        <v>18953.117684193203</v>
      </c>
      <c r="AI691" s="77">
        <v>0.00011003996136731779</v>
      </c>
    </row>
    <row r="692" spans="1:35" ht="15">
      <c r="A692" s="73" t="s">
        <v>1477</v>
      </c>
      <c r="B692" s="113">
        <v>0</v>
      </c>
      <c r="C692" s="77"/>
      <c r="D692" s="113">
        <v>0</v>
      </c>
      <c r="E692" s="77"/>
      <c r="F692" s="113">
        <v>0</v>
      </c>
      <c r="G692" s="77">
        <v>0</v>
      </c>
      <c r="H692" s="113">
        <v>0</v>
      </c>
      <c r="I692" s="77">
        <v>0</v>
      </c>
      <c r="J692" s="113">
        <v>0</v>
      </c>
      <c r="K692" s="77"/>
      <c r="L692" s="113">
        <v>0</v>
      </c>
      <c r="M692" s="77"/>
      <c r="N692" s="113">
        <v>0</v>
      </c>
      <c r="O692" s="77"/>
      <c r="P692" s="113">
        <v>0</v>
      </c>
      <c r="Q692" s="77"/>
      <c r="R692" s="113">
        <v>0</v>
      </c>
      <c r="S692" s="77"/>
      <c r="T692" s="113">
        <v>0</v>
      </c>
      <c r="U692" s="77"/>
      <c r="V692" s="113">
        <v>0</v>
      </c>
      <c r="W692" s="77"/>
      <c r="X692" s="113">
        <v>0</v>
      </c>
      <c r="Y692" s="77"/>
      <c r="Z692" s="113">
        <v>0</v>
      </c>
      <c r="AA692" s="77"/>
      <c r="AB692" s="113">
        <v>0</v>
      </c>
      <c r="AC692" s="77"/>
      <c r="AD692" s="113">
        <v>0</v>
      </c>
      <c r="AE692" s="77"/>
      <c r="AF692" s="113">
        <v>0</v>
      </c>
      <c r="AG692" s="77"/>
      <c r="AH692" s="113">
        <v>0</v>
      </c>
      <c r="AI692" s="77">
        <v>0</v>
      </c>
    </row>
    <row r="693" spans="1:35" ht="15">
      <c r="A693" s="78" t="s">
        <v>878</v>
      </c>
      <c r="B693" s="113">
        <v>0</v>
      </c>
      <c r="C693" s="77"/>
      <c r="D693" s="113">
        <v>0</v>
      </c>
      <c r="E693" s="77"/>
      <c r="F693" s="113">
        <v>0</v>
      </c>
      <c r="G693" s="77">
        <v>0</v>
      </c>
      <c r="H693" s="113">
        <v>0</v>
      </c>
      <c r="I693" s="77">
        <v>0</v>
      </c>
      <c r="J693" s="113">
        <v>0</v>
      </c>
      <c r="K693" s="77"/>
      <c r="L693" s="113">
        <v>0</v>
      </c>
      <c r="M693" s="77"/>
      <c r="N693" s="113">
        <v>0</v>
      </c>
      <c r="O693" s="77"/>
      <c r="P693" s="113">
        <v>0</v>
      </c>
      <c r="Q693" s="77"/>
      <c r="R693" s="113">
        <v>0</v>
      </c>
      <c r="S693" s="77"/>
      <c r="T693" s="113">
        <v>0</v>
      </c>
      <c r="U693" s="77"/>
      <c r="V693" s="113">
        <v>0</v>
      </c>
      <c r="W693" s="77"/>
      <c r="X693" s="113">
        <v>0</v>
      </c>
      <c r="Y693" s="77"/>
      <c r="Z693" s="113">
        <v>0</v>
      </c>
      <c r="AA693" s="77"/>
      <c r="AB693" s="113">
        <v>0</v>
      </c>
      <c r="AC693" s="77"/>
      <c r="AD693" s="113">
        <v>0</v>
      </c>
      <c r="AE693" s="77"/>
      <c r="AF693" s="113">
        <v>0</v>
      </c>
      <c r="AG693" s="77"/>
      <c r="AH693" s="113">
        <v>0</v>
      </c>
      <c r="AI693" s="77">
        <v>0</v>
      </c>
    </row>
    <row r="694" spans="1:35" ht="15">
      <c r="A694" s="73" t="s">
        <v>1478</v>
      </c>
      <c r="B694" s="113">
        <v>0</v>
      </c>
      <c r="C694" s="77"/>
      <c r="D694" s="113">
        <v>0</v>
      </c>
      <c r="E694" s="77"/>
      <c r="F694" s="113">
        <v>0</v>
      </c>
      <c r="G694" s="77"/>
      <c r="H694" s="113">
        <v>0</v>
      </c>
      <c r="I694" s="77"/>
      <c r="J694" s="113">
        <v>0</v>
      </c>
      <c r="K694" s="77"/>
      <c r="L694" s="113">
        <v>0</v>
      </c>
      <c r="M694" s="77"/>
      <c r="N694" s="113">
        <v>0</v>
      </c>
      <c r="O694" s="77"/>
      <c r="P694" s="113">
        <v>0</v>
      </c>
      <c r="Q694" s="77"/>
      <c r="R694" s="113">
        <v>0</v>
      </c>
      <c r="S694" s="77"/>
      <c r="T694" s="113">
        <v>0</v>
      </c>
      <c r="U694" s="77"/>
      <c r="V694" s="113">
        <v>0</v>
      </c>
      <c r="W694" s="77">
        <v>0</v>
      </c>
      <c r="X694" s="113">
        <v>0</v>
      </c>
      <c r="Y694" s="77"/>
      <c r="Z694" s="113">
        <v>0</v>
      </c>
      <c r="AA694" s="77"/>
      <c r="AB694" s="113">
        <v>0</v>
      </c>
      <c r="AC694" s="77"/>
      <c r="AD694" s="113">
        <v>0</v>
      </c>
      <c r="AE694" s="77"/>
      <c r="AF694" s="113">
        <v>0</v>
      </c>
      <c r="AG694" s="77"/>
      <c r="AH694" s="113">
        <v>0</v>
      </c>
      <c r="AI694" s="77">
        <v>0</v>
      </c>
    </row>
    <row r="695" spans="1:35" ht="15">
      <c r="A695" s="78" t="s">
        <v>878</v>
      </c>
      <c r="B695" s="113">
        <v>0</v>
      </c>
      <c r="C695" s="77"/>
      <c r="D695" s="113">
        <v>0</v>
      </c>
      <c r="E695" s="77"/>
      <c r="F695" s="113">
        <v>0</v>
      </c>
      <c r="G695" s="77"/>
      <c r="H695" s="113">
        <v>0</v>
      </c>
      <c r="I695" s="77"/>
      <c r="J695" s="113">
        <v>0</v>
      </c>
      <c r="K695" s="77"/>
      <c r="L695" s="113">
        <v>0</v>
      </c>
      <c r="M695" s="77"/>
      <c r="N695" s="113">
        <v>0</v>
      </c>
      <c r="O695" s="77"/>
      <c r="P695" s="113">
        <v>0</v>
      </c>
      <c r="Q695" s="77"/>
      <c r="R695" s="113">
        <v>0</v>
      </c>
      <c r="S695" s="77"/>
      <c r="T695" s="113">
        <v>0</v>
      </c>
      <c r="U695" s="77"/>
      <c r="V695" s="113">
        <v>0</v>
      </c>
      <c r="W695" s="77">
        <v>0</v>
      </c>
      <c r="X695" s="113">
        <v>0</v>
      </c>
      <c r="Y695" s="77"/>
      <c r="Z695" s="113">
        <v>0</v>
      </c>
      <c r="AA695" s="77"/>
      <c r="AB695" s="113">
        <v>0</v>
      </c>
      <c r="AC695" s="77"/>
      <c r="AD695" s="113">
        <v>0</v>
      </c>
      <c r="AE695" s="77"/>
      <c r="AF695" s="113">
        <v>0</v>
      </c>
      <c r="AG695" s="77"/>
      <c r="AH695" s="113">
        <v>0</v>
      </c>
      <c r="AI695" s="77">
        <v>0</v>
      </c>
    </row>
    <row r="696" spans="1:35" ht="15">
      <c r="A696" s="73" t="s">
        <v>1479</v>
      </c>
      <c r="B696" s="113">
        <v>0</v>
      </c>
      <c r="C696" s="77"/>
      <c r="D696" s="113">
        <v>10416.8625801007</v>
      </c>
      <c r="E696" s="77">
        <v>0.009684258837783696</v>
      </c>
      <c r="F696" s="113">
        <v>129110.6655935021</v>
      </c>
      <c r="G696" s="77">
        <v>0.015347087616362404</v>
      </c>
      <c r="H696" s="113">
        <v>16230.2822969274</v>
      </c>
      <c r="I696" s="77">
        <v>0.012627148288215657</v>
      </c>
      <c r="J696" s="113">
        <v>0</v>
      </c>
      <c r="K696" s="77"/>
      <c r="L696" s="113">
        <v>0</v>
      </c>
      <c r="M696" s="77"/>
      <c r="N696" s="113">
        <v>0</v>
      </c>
      <c r="O696" s="77"/>
      <c r="P696" s="113">
        <v>0</v>
      </c>
      <c r="Q696" s="77"/>
      <c r="R696" s="113">
        <v>0</v>
      </c>
      <c r="S696" s="77"/>
      <c r="T696" s="113">
        <v>0</v>
      </c>
      <c r="U696" s="77"/>
      <c r="V696" s="113">
        <v>0</v>
      </c>
      <c r="W696" s="77"/>
      <c r="X696" s="113">
        <v>0</v>
      </c>
      <c r="Y696" s="77"/>
      <c r="Z696" s="113">
        <v>0</v>
      </c>
      <c r="AA696" s="77"/>
      <c r="AB696" s="113">
        <v>0</v>
      </c>
      <c r="AC696" s="77"/>
      <c r="AD696" s="113">
        <v>0</v>
      </c>
      <c r="AE696" s="77"/>
      <c r="AF696" s="113">
        <v>0</v>
      </c>
      <c r="AG696" s="77"/>
      <c r="AH696" s="113">
        <v>155757.8104705302</v>
      </c>
      <c r="AI696" s="77">
        <v>0.0009043147271295358</v>
      </c>
    </row>
    <row r="697" spans="1:35" ht="15">
      <c r="A697" s="78" t="s">
        <v>877</v>
      </c>
      <c r="B697" s="113">
        <v>0</v>
      </c>
      <c r="C697" s="77"/>
      <c r="D697" s="113">
        <v>10416.8625801007</v>
      </c>
      <c r="E697" s="77">
        <v>0.009684258837783696</v>
      </c>
      <c r="F697" s="113">
        <v>129110.6655935021</v>
      </c>
      <c r="G697" s="77">
        <v>0.015347087616362404</v>
      </c>
      <c r="H697" s="113">
        <v>16230.2822969274</v>
      </c>
      <c r="I697" s="77">
        <v>0.012627148288215657</v>
      </c>
      <c r="J697" s="113">
        <v>0</v>
      </c>
      <c r="K697" s="77"/>
      <c r="L697" s="113">
        <v>0</v>
      </c>
      <c r="M697" s="77"/>
      <c r="N697" s="113">
        <v>0</v>
      </c>
      <c r="O697" s="77"/>
      <c r="P697" s="113">
        <v>0</v>
      </c>
      <c r="Q697" s="77"/>
      <c r="R697" s="113">
        <v>0</v>
      </c>
      <c r="S697" s="77"/>
      <c r="T697" s="113">
        <v>0</v>
      </c>
      <c r="U697" s="77"/>
      <c r="V697" s="113">
        <v>0</v>
      </c>
      <c r="W697" s="77"/>
      <c r="X697" s="113">
        <v>0</v>
      </c>
      <c r="Y697" s="77"/>
      <c r="Z697" s="113">
        <v>0</v>
      </c>
      <c r="AA697" s="77"/>
      <c r="AB697" s="113">
        <v>0</v>
      </c>
      <c r="AC697" s="77"/>
      <c r="AD697" s="113">
        <v>0</v>
      </c>
      <c r="AE697" s="77"/>
      <c r="AF697" s="113">
        <v>0</v>
      </c>
      <c r="AG697" s="77"/>
      <c r="AH697" s="113">
        <v>155757.8104705302</v>
      </c>
      <c r="AI697" s="77">
        <v>0.0009043147271295358</v>
      </c>
    </row>
    <row r="698" spans="1:35" ht="15">
      <c r="A698" s="73" t="s">
        <v>1480</v>
      </c>
      <c r="B698" s="113">
        <v>0</v>
      </c>
      <c r="C698" s="77"/>
      <c r="D698" s="113">
        <v>0</v>
      </c>
      <c r="E698" s="77"/>
      <c r="F698" s="113">
        <v>0</v>
      </c>
      <c r="G698" s="77"/>
      <c r="H698" s="113">
        <v>0</v>
      </c>
      <c r="I698" s="77"/>
      <c r="J698" s="113">
        <v>0</v>
      </c>
      <c r="K698" s="77"/>
      <c r="L698" s="113">
        <v>0</v>
      </c>
      <c r="M698" s="77"/>
      <c r="N698" s="113">
        <v>0</v>
      </c>
      <c r="O698" s="77">
        <v>0</v>
      </c>
      <c r="P698" s="113">
        <v>0</v>
      </c>
      <c r="Q698" s="77"/>
      <c r="R698" s="113">
        <v>0</v>
      </c>
      <c r="S698" s="77"/>
      <c r="T698" s="113">
        <v>0</v>
      </c>
      <c r="U698" s="77"/>
      <c r="V698" s="113">
        <v>0</v>
      </c>
      <c r="W698" s="77"/>
      <c r="X698" s="113">
        <v>0</v>
      </c>
      <c r="Y698" s="77"/>
      <c r="Z698" s="113">
        <v>0</v>
      </c>
      <c r="AA698" s="77"/>
      <c r="AB698" s="113">
        <v>0</v>
      </c>
      <c r="AC698" s="77"/>
      <c r="AD698" s="113">
        <v>0</v>
      </c>
      <c r="AE698" s="77"/>
      <c r="AF698" s="113">
        <v>0</v>
      </c>
      <c r="AG698" s="77"/>
      <c r="AH698" s="113">
        <v>0</v>
      </c>
      <c r="AI698" s="77">
        <v>0</v>
      </c>
    </row>
    <row r="699" spans="1:35" ht="15">
      <c r="A699" s="78" t="s">
        <v>878</v>
      </c>
      <c r="B699" s="113">
        <v>0</v>
      </c>
      <c r="C699" s="77"/>
      <c r="D699" s="113">
        <v>0</v>
      </c>
      <c r="E699" s="77"/>
      <c r="F699" s="113">
        <v>0</v>
      </c>
      <c r="G699" s="77"/>
      <c r="H699" s="113">
        <v>0</v>
      </c>
      <c r="I699" s="77"/>
      <c r="J699" s="113">
        <v>0</v>
      </c>
      <c r="K699" s="77"/>
      <c r="L699" s="113">
        <v>0</v>
      </c>
      <c r="M699" s="77"/>
      <c r="N699" s="113">
        <v>0</v>
      </c>
      <c r="O699" s="77">
        <v>0</v>
      </c>
      <c r="P699" s="113">
        <v>0</v>
      </c>
      <c r="Q699" s="77"/>
      <c r="R699" s="113">
        <v>0</v>
      </c>
      <c r="S699" s="77"/>
      <c r="T699" s="113">
        <v>0</v>
      </c>
      <c r="U699" s="77"/>
      <c r="V699" s="113">
        <v>0</v>
      </c>
      <c r="W699" s="77"/>
      <c r="X699" s="113">
        <v>0</v>
      </c>
      <c r="Y699" s="77"/>
      <c r="Z699" s="113">
        <v>0</v>
      </c>
      <c r="AA699" s="77"/>
      <c r="AB699" s="113">
        <v>0</v>
      </c>
      <c r="AC699" s="77"/>
      <c r="AD699" s="113">
        <v>0</v>
      </c>
      <c r="AE699" s="77"/>
      <c r="AF699" s="113">
        <v>0</v>
      </c>
      <c r="AG699" s="77"/>
      <c r="AH699" s="113">
        <v>0</v>
      </c>
      <c r="AI699" s="77">
        <v>0</v>
      </c>
    </row>
    <row r="700" spans="1:35" ht="15">
      <c r="A700" s="73" t="s">
        <v>1481</v>
      </c>
      <c r="B700" s="113">
        <v>0</v>
      </c>
      <c r="C700" s="77"/>
      <c r="D700" s="113">
        <v>0</v>
      </c>
      <c r="E700" s="77"/>
      <c r="F700" s="113">
        <v>0</v>
      </c>
      <c r="G700" s="77"/>
      <c r="H700" s="113">
        <v>0</v>
      </c>
      <c r="I700" s="77"/>
      <c r="J700" s="113">
        <v>0</v>
      </c>
      <c r="K700" s="77"/>
      <c r="L700" s="113">
        <v>0</v>
      </c>
      <c r="M700" s="77"/>
      <c r="N700" s="113">
        <v>0</v>
      </c>
      <c r="O700" s="77"/>
      <c r="P700" s="113">
        <v>0</v>
      </c>
      <c r="Q700" s="77"/>
      <c r="R700" s="113">
        <v>0</v>
      </c>
      <c r="S700" s="77"/>
      <c r="T700" s="113">
        <v>0</v>
      </c>
      <c r="U700" s="77"/>
      <c r="V700" s="113">
        <v>0</v>
      </c>
      <c r="W700" s="77"/>
      <c r="X700" s="113">
        <v>0</v>
      </c>
      <c r="Y700" s="77"/>
      <c r="Z700" s="113">
        <v>0</v>
      </c>
      <c r="AA700" s="77"/>
      <c r="AB700" s="113">
        <v>6840.670104299999</v>
      </c>
      <c r="AC700" s="77">
        <v>0.001089712980405662</v>
      </c>
      <c r="AD700" s="113">
        <v>17101.65174602</v>
      </c>
      <c r="AE700" s="77">
        <v>0.00042786969953947826</v>
      </c>
      <c r="AF700" s="113">
        <v>0</v>
      </c>
      <c r="AG700" s="77"/>
      <c r="AH700" s="113">
        <v>23942.32185032</v>
      </c>
      <c r="AI700" s="77">
        <v>0.00013900679642011375</v>
      </c>
    </row>
    <row r="701" spans="1:35" ht="15">
      <c r="A701" s="78" t="s">
        <v>877</v>
      </c>
      <c r="B701" s="113">
        <v>0</v>
      </c>
      <c r="C701" s="77"/>
      <c r="D701" s="113">
        <v>0</v>
      </c>
      <c r="E701" s="77"/>
      <c r="F701" s="113">
        <v>0</v>
      </c>
      <c r="G701" s="77"/>
      <c r="H701" s="113">
        <v>0</v>
      </c>
      <c r="I701" s="77"/>
      <c r="J701" s="113">
        <v>0</v>
      </c>
      <c r="K701" s="77"/>
      <c r="L701" s="113">
        <v>0</v>
      </c>
      <c r="M701" s="77"/>
      <c r="N701" s="113">
        <v>0</v>
      </c>
      <c r="O701" s="77"/>
      <c r="P701" s="113">
        <v>0</v>
      </c>
      <c r="Q701" s="77"/>
      <c r="R701" s="113">
        <v>0</v>
      </c>
      <c r="S701" s="77"/>
      <c r="T701" s="113">
        <v>0</v>
      </c>
      <c r="U701" s="77"/>
      <c r="V701" s="113">
        <v>0</v>
      </c>
      <c r="W701" s="77"/>
      <c r="X701" s="113">
        <v>0</v>
      </c>
      <c r="Y701" s="77"/>
      <c r="Z701" s="113">
        <v>0</v>
      </c>
      <c r="AA701" s="77"/>
      <c r="AB701" s="113">
        <v>6840.670104299999</v>
      </c>
      <c r="AC701" s="77">
        <v>0.001089712980405662</v>
      </c>
      <c r="AD701" s="113">
        <v>17101.65174602</v>
      </c>
      <c r="AE701" s="77">
        <v>0.00042786969953947826</v>
      </c>
      <c r="AF701" s="113">
        <v>0</v>
      </c>
      <c r="AG701" s="77"/>
      <c r="AH701" s="113">
        <v>23942.32185032</v>
      </c>
      <c r="AI701" s="77">
        <v>0.00013900679642011375</v>
      </c>
    </row>
    <row r="702" spans="1:35" ht="15">
      <c r="A702" s="73" t="s">
        <v>1482</v>
      </c>
      <c r="B702" s="113">
        <v>0</v>
      </c>
      <c r="C702" s="77"/>
      <c r="D702" s="113">
        <v>0</v>
      </c>
      <c r="E702" s="77"/>
      <c r="F702" s="113">
        <v>0</v>
      </c>
      <c r="G702" s="77">
        <v>0</v>
      </c>
      <c r="H702" s="113">
        <v>0</v>
      </c>
      <c r="I702" s="77">
        <v>0</v>
      </c>
      <c r="J702" s="113">
        <v>0</v>
      </c>
      <c r="K702" s="77"/>
      <c r="L702" s="113">
        <v>0</v>
      </c>
      <c r="M702" s="77"/>
      <c r="N702" s="113">
        <v>0</v>
      </c>
      <c r="O702" s="77">
        <v>0</v>
      </c>
      <c r="P702" s="113">
        <v>0</v>
      </c>
      <c r="Q702" s="77"/>
      <c r="R702" s="113">
        <v>0</v>
      </c>
      <c r="S702" s="77"/>
      <c r="T702" s="113">
        <v>0</v>
      </c>
      <c r="U702" s="77"/>
      <c r="V702" s="113">
        <v>0</v>
      </c>
      <c r="W702" s="77"/>
      <c r="X702" s="113">
        <v>0</v>
      </c>
      <c r="Y702" s="77"/>
      <c r="Z702" s="113">
        <v>0</v>
      </c>
      <c r="AA702" s="77"/>
      <c r="AB702" s="113">
        <v>0</v>
      </c>
      <c r="AC702" s="77"/>
      <c r="AD702" s="113">
        <v>0</v>
      </c>
      <c r="AE702" s="77"/>
      <c r="AF702" s="113">
        <v>0</v>
      </c>
      <c r="AG702" s="77"/>
      <c r="AH702" s="113">
        <v>0</v>
      </c>
      <c r="AI702" s="77">
        <v>0</v>
      </c>
    </row>
    <row r="703" spans="1:35" ht="15">
      <c r="A703" s="78" t="s">
        <v>878</v>
      </c>
      <c r="B703" s="113">
        <v>0</v>
      </c>
      <c r="C703" s="77"/>
      <c r="D703" s="113">
        <v>0</v>
      </c>
      <c r="E703" s="77"/>
      <c r="F703" s="113">
        <v>0</v>
      </c>
      <c r="G703" s="77">
        <v>0</v>
      </c>
      <c r="H703" s="113">
        <v>0</v>
      </c>
      <c r="I703" s="77">
        <v>0</v>
      </c>
      <c r="J703" s="113">
        <v>0</v>
      </c>
      <c r="K703" s="77"/>
      <c r="L703" s="113">
        <v>0</v>
      </c>
      <c r="M703" s="77"/>
      <c r="N703" s="113">
        <v>0</v>
      </c>
      <c r="O703" s="77">
        <v>0</v>
      </c>
      <c r="P703" s="113">
        <v>0</v>
      </c>
      <c r="Q703" s="77"/>
      <c r="R703" s="113">
        <v>0</v>
      </c>
      <c r="S703" s="77"/>
      <c r="T703" s="113">
        <v>0</v>
      </c>
      <c r="U703" s="77"/>
      <c r="V703" s="113">
        <v>0</v>
      </c>
      <c r="W703" s="77"/>
      <c r="X703" s="113">
        <v>0</v>
      </c>
      <c r="Y703" s="77"/>
      <c r="Z703" s="113">
        <v>0</v>
      </c>
      <c r="AA703" s="77"/>
      <c r="AB703" s="113">
        <v>0</v>
      </c>
      <c r="AC703" s="77"/>
      <c r="AD703" s="113">
        <v>0</v>
      </c>
      <c r="AE703" s="77"/>
      <c r="AF703" s="113">
        <v>0</v>
      </c>
      <c r="AG703" s="77"/>
      <c r="AH703" s="113">
        <v>0</v>
      </c>
      <c r="AI703" s="77">
        <v>0</v>
      </c>
    </row>
    <row r="704" spans="1:35" ht="15">
      <c r="A704" s="114" t="s">
        <v>1619</v>
      </c>
      <c r="B704" s="115">
        <v>-120.01587999999998</v>
      </c>
      <c r="C704" s="116">
        <v>-0.0026457324030117507</v>
      </c>
      <c r="D704" s="115">
        <v>-108489.2947555451</v>
      </c>
      <c r="E704" s="116">
        <v>-0.1008593905758476</v>
      </c>
      <c r="F704" s="115">
        <v>-136109.38391431572</v>
      </c>
      <c r="G704" s="116">
        <v>-0.01617900915265083</v>
      </c>
      <c r="H704" s="117">
        <v>-14953.076482091401</v>
      </c>
      <c r="I704" s="116">
        <v>-0.011633483056554306</v>
      </c>
      <c r="J704" s="117">
        <v>-6952.95154</v>
      </c>
      <c r="K704" s="116">
        <v>-0.005879032031489011</v>
      </c>
      <c r="L704" s="117">
        <v>-305569.74915982166</v>
      </c>
      <c r="M704" s="116">
        <v>-0.04037155093821847</v>
      </c>
      <c r="N704" s="117">
        <v>503011.07169416756</v>
      </c>
      <c r="O704" s="116">
        <v>0.010401050486725183</v>
      </c>
      <c r="P704" s="117">
        <v>-21425.908428330324</v>
      </c>
      <c r="Q704" s="116">
        <v>-0.0028247797266771416</v>
      </c>
      <c r="R704" s="117">
        <v>1570.2131500000005</v>
      </c>
      <c r="S704" s="116">
        <v>0.002080890824203564</v>
      </c>
      <c r="T704" s="117">
        <v>-119842.14116603025</v>
      </c>
      <c r="U704" s="116">
        <v>-0.02504440853264088</v>
      </c>
      <c r="V704" s="117">
        <v>96726.51931150164</v>
      </c>
      <c r="W704" s="116">
        <v>0.002995033298603511</v>
      </c>
      <c r="X704" s="117">
        <v>58184.27304338146</v>
      </c>
      <c r="Y704" s="116">
        <v>0.010459331272016648</v>
      </c>
      <c r="Z704" s="117">
        <v>-5602.51739</v>
      </c>
      <c r="AA704" s="116">
        <v>-0.007711495291712197</v>
      </c>
      <c r="AB704" s="117">
        <v>-75595.2683110715</v>
      </c>
      <c r="AC704" s="116">
        <v>-0.012042262509347104</v>
      </c>
      <c r="AD704" s="117">
        <v>-347674.81038471207</v>
      </c>
      <c r="AE704" s="116">
        <v>-0.008698546717358577</v>
      </c>
      <c r="AF704" s="117">
        <v>-61583.13477428851</v>
      </c>
      <c r="AG704" s="116">
        <v>-0.00969868148166017</v>
      </c>
      <c r="AH704" s="117">
        <v>-544426.174987156</v>
      </c>
      <c r="AI704" s="116">
        <v>-0.0031608855208505753</v>
      </c>
    </row>
    <row r="705" spans="1:35" ht="15">
      <c r="A705" s="114" t="s">
        <v>2</v>
      </c>
      <c r="B705" s="115">
        <v>45362.063020198395</v>
      </c>
      <c r="C705" s="116">
        <v>1</v>
      </c>
      <c r="D705" s="115">
        <v>1075648.922089805</v>
      </c>
      <c r="E705" s="116">
        <v>1</v>
      </c>
      <c r="F705" s="115">
        <v>8412714.43943865</v>
      </c>
      <c r="G705" s="116">
        <v>1</v>
      </c>
      <c r="H705" s="117">
        <v>1285348.1979042238</v>
      </c>
      <c r="I705" s="116">
        <v>1</v>
      </c>
      <c r="J705" s="117">
        <v>1182669.443329941</v>
      </c>
      <c r="K705" s="116">
        <v>1</v>
      </c>
      <c r="L705" s="117">
        <v>7568937.582493232</v>
      </c>
      <c r="M705" s="116">
        <v>1</v>
      </c>
      <c r="N705" s="117">
        <v>48361564.2800848</v>
      </c>
      <c r="O705" s="116">
        <v>1</v>
      </c>
      <c r="P705" s="117">
        <v>7584983.786871826</v>
      </c>
      <c r="Q705" s="116">
        <v>1</v>
      </c>
      <c r="R705" s="117">
        <v>754586.9930975259</v>
      </c>
      <c r="S705" s="116">
        <v>1</v>
      </c>
      <c r="T705" s="117">
        <v>4785185.5239399085</v>
      </c>
      <c r="U705" s="116">
        <v>1</v>
      </c>
      <c r="V705" s="117">
        <v>32295640.7050973</v>
      </c>
      <c r="W705" s="116">
        <v>1</v>
      </c>
      <c r="X705" s="117">
        <v>5562905.651439715</v>
      </c>
      <c r="Y705" s="116">
        <v>1</v>
      </c>
      <c r="Z705" s="117">
        <v>726515.050332873</v>
      </c>
      <c r="AA705" s="116">
        <v>1</v>
      </c>
      <c r="AB705" s="117">
        <v>6277497.127503663</v>
      </c>
      <c r="AC705" s="116">
        <v>1</v>
      </c>
      <c r="AD705" s="117">
        <v>39969298.5140727</v>
      </c>
      <c r="AE705" s="116">
        <v>1</v>
      </c>
      <c r="AF705" s="117">
        <v>6349639.885662791</v>
      </c>
      <c r="AG705" s="116">
        <v>1</v>
      </c>
      <c r="AH705" s="117">
        <v>172238498.16637918</v>
      </c>
      <c r="AI705" s="116">
        <v>1</v>
      </c>
    </row>
  </sheetData>
  <mergeCells count="21">
    <mergeCell ref="Z7:AA7"/>
    <mergeCell ref="D7:E7"/>
    <mergeCell ref="F7:G7"/>
    <mergeCell ref="H7:I7"/>
    <mergeCell ref="L7:M7"/>
    <mergeCell ref="A2:AI2"/>
    <mergeCell ref="A4:AI4"/>
    <mergeCell ref="A5:AI5"/>
    <mergeCell ref="AB7:AC7"/>
    <mergeCell ref="AD7:AE7"/>
    <mergeCell ref="AF7:AG7"/>
    <mergeCell ref="AH7:AI7"/>
    <mergeCell ref="N7:O7"/>
    <mergeCell ref="P7:Q7"/>
    <mergeCell ref="T7:U7"/>
    <mergeCell ref="V7:W7"/>
    <mergeCell ref="X7:Y7"/>
    <mergeCell ref="A7:A8"/>
    <mergeCell ref="B7:C7"/>
    <mergeCell ref="J7:K7"/>
    <mergeCell ref="R7:S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zoomScale="90" zoomScaleNormal="90" workbookViewId="0" topLeftCell="A1"/>
  </sheetViews>
  <sheetFormatPr defaultColWidth="11.421875" defaultRowHeight="15"/>
  <cols>
    <col min="1" max="1" width="24.140625" style="1" bestFit="1" customWidth="1"/>
    <col min="2" max="3" width="11.28125" style="124" customWidth="1"/>
    <col min="4" max="4" width="12.28125" style="0" customWidth="1"/>
    <col min="5" max="5" width="10.00390625" style="0" customWidth="1"/>
    <col min="6" max="6" width="12.28125" style="0" customWidth="1"/>
    <col min="7" max="7" width="9.28125" style="0" bestFit="1" customWidth="1"/>
    <col min="8" max="8" width="12.28125" style="0" customWidth="1"/>
    <col min="9" max="9" width="10.28125" style="0" bestFit="1" customWidth="1"/>
    <col min="10" max="10" width="12.28125" style="0" customWidth="1"/>
    <col min="11" max="11" width="9.28125" style="0" bestFit="1" customWidth="1"/>
    <col min="12" max="12" width="12.28125" style="0" customWidth="1"/>
    <col min="13" max="13" width="9.28125" style="0" bestFit="1" customWidth="1"/>
    <col min="14" max="14" width="12.28125" style="0" customWidth="1"/>
    <col min="15" max="15" width="10.28125" style="0" bestFit="1" customWidth="1"/>
    <col min="16" max="16" width="12.28125" style="0" customWidth="1"/>
    <col min="17" max="17" width="9.28125" style="0" bestFit="1" customWidth="1"/>
    <col min="18" max="18" width="12.28125" style="0" customWidth="1"/>
    <col min="19" max="19" width="9.28125" style="0" bestFit="1" customWidth="1"/>
    <col min="20" max="20" width="12.28125" style="0" customWidth="1"/>
    <col min="21" max="21" width="10.00390625" style="0" bestFit="1" customWidth="1"/>
    <col min="22" max="22" width="12.28125" style="0" customWidth="1"/>
    <col min="23" max="23" width="9.28125" style="0" bestFit="1" customWidth="1"/>
    <col min="24" max="24" width="12.28125" style="0" customWidth="1"/>
    <col min="25" max="25" width="9.28125" style="0" bestFit="1" customWidth="1"/>
    <col min="26" max="26" width="12.28125" style="0" customWidth="1"/>
    <col min="27" max="27" width="10.28125" style="0" bestFit="1" customWidth="1"/>
    <col min="28" max="28" width="12.28125" style="0" customWidth="1"/>
    <col min="29" max="29" width="10.00390625" style="0" bestFit="1" customWidth="1"/>
  </cols>
  <sheetData>
    <row r="1" spans="1:3" ht="15">
      <c r="A1"/>
      <c r="B1" s="15"/>
      <c r="C1" s="15"/>
    </row>
    <row r="2" spans="1:29" ht="15">
      <c r="A2" s="176" t="s">
        <v>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row>
    <row r="3" spans="1:11" ht="15">
      <c r="A3" s="3"/>
      <c r="B3" s="63"/>
      <c r="C3" s="63"/>
      <c r="D3" s="3"/>
      <c r="E3" s="3"/>
      <c r="F3" s="3"/>
      <c r="G3" s="3"/>
      <c r="H3" s="3"/>
      <c r="I3" s="3"/>
      <c r="J3" s="3"/>
      <c r="K3" s="3"/>
    </row>
    <row r="4" spans="1:29"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row>
    <row r="5" spans="1:29" ht="15">
      <c r="A5" s="176" t="str">
        <f>1!A5:AA5</f>
        <v>Al 29-11-2019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row>
    <row r="6" spans="1:11" ht="15">
      <c r="A6" s="3"/>
      <c r="B6" s="63"/>
      <c r="C6" s="63"/>
      <c r="D6" s="3"/>
      <c r="E6" s="3"/>
      <c r="F6" s="3"/>
      <c r="G6" s="3"/>
      <c r="H6" s="3"/>
      <c r="I6" s="3"/>
      <c r="J6" s="3"/>
      <c r="K6" s="3"/>
    </row>
    <row r="7" spans="1:29" ht="14.4" customHeight="1">
      <c r="A7" s="174"/>
      <c r="B7" s="180" t="s">
        <v>15</v>
      </c>
      <c r="C7" s="180" t="s">
        <v>1073</v>
      </c>
      <c r="D7" s="175" t="s">
        <v>17</v>
      </c>
      <c r="E7" s="175"/>
      <c r="F7" s="175" t="s">
        <v>18</v>
      </c>
      <c r="G7" s="175"/>
      <c r="H7" s="175" t="s">
        <v>19</v>
      </c>
      <c r="I7" s="175"/>
      <c r="J7" s="175" t="s">
        <v>20</v>
      </c>
      <c r="K7" s="175"/>
      <c r="L7" s="175" t="s">
        <v>21</v>
      </c>
      <c r="M7" s="175"/>
      <c r="N7" s="175" t="s">
        <v>22</v>
      </c>
      <c r="O7" s="175"/>
      <c r="P7" s="175" t="s">
        <v>23</v>
      </c>
      <c r="Q7" s="175"/>
      <c r="R7" s="175" t="s">
        <v>24</v>
      </c>
      <c r="S7" s="175"/>
      <c r="T7" s="175" t="s">
        <v>25</v>
      </c>
      <c r="U7" s="175"/>
      <c r="V7" s="175" t="s">
        <v>26</v>
      </c>
      <c r="W7" s="175"/>
      <c r="X7" s="175" t="s">
        <v>27</v>
      </c>
      <c r="Y7" s="175"/>
      <c r="Z7" s="175" t="s">
        <v>28</v>
      </c>
      <c r="AA7" s="175"/>
      <c r="AB7" s="175" t="s">
        <v>2</v>
      </c>
      <c r="AC7" s="175"/>
    </row>
    <row r="8" spans="1:29" ht="15">
      <c r="A8" s="175"/>
      <c r="B8" s="181"/>
      <c r="C8" s="181"/>
      <c r="D8" s="6" t="s">
        <v>9</v>
      </c>
      <c r="E8" s="6" t="s">
        <v>10</v>
      </c>
      <c r="F8" s="6" t="s">
        <v>9</v>
      </c>
      <c r="G8" s="6" t="s">
        <v>10</v>
      </c>
      <c r="H8" s="6" t="s">
        <v>9</v>
      </c>
      <c r="I8" s="6" t="s">
        <v>10</v>
      </c>
      <c r="J8" s="6" t="s">
        <v>9</v>
      </c>
      <c r="K8" s="6" t="s">
        <v>10</v>
      </c>
      <c r="L8" s="6" t="s">
        <v>9</v>
      </c>
      <c r="M8" s="6" t="s">
        <v>10</v>
      </c>
      <c r="N8" s="6" t="s">
        <v>9</v>
      </c>
      <c r="O8" s="6" t="s">
        <v>10</v>
      </c>
      <c r="P8" s="6" t="s">
        <v>9</v>
      </c>
      <c r="Q8" s="6" t="s">
        <v>10</v>
      </c>
      <c r="R8" s="6" t="s">
        <v>9</v>
      </c>
      <c r="S8" s="6" t="s">
        <v>10</v>
      </c>
      <c r="T8" s="6" t="s">
        <v>9</v>
      </c>
      <c r="U8" s="6" t="s">
        <v>10</v>
      </c>
      <c r="V8" s="6" t="s">
        <v>9</v>
      </c>
      <c r="W8" s="6" t="s">
        <v>10</v>
      </c>
      <c r="X8" s="6" t="s">
        <v>9</v>
      </c>
      <c r="Y8" s="6" t="s">
        <v>10</v>
      </c>
      <c r="Z8" s="6" t="s">
        <v>9</v>
      </c>
      <c r="AA8" s="6" t="s">
        <v>10</v>
      </c>
      <c r="AB8" s="6" t="s">
        <v>9</v>
      </c>
      <c r="AC8" s="6" t="s">
        <v>10</v>
      </c>
    </row>
    <row r="9" spans="1:29" ht="15">
      <c r="A9" s="67" t="s">
        <v>363</v>
      </c>
      <c r="B9" s="68"/>
      <c r="C9" s="68"/>
      <c r="D9" s="69">
        <v>8304.0169344</v>
      </c>
      <c r="E9" s="70">
        <v>0.007720006745571493</v>
      </c>
      <c r="F9" s="69">
        <v>196928.6044704</v>
      </c>
      <c r="G9" s="70">
        <v>0.023408449899024547</v>
      </c>
      <c r="H9" s="69">
        <v>69550.9931424</v>
      </c>
      <c r="I9" s="70">
        <v>0.054110624075097896</v>
      </c>
      <c r="J9" s="69">
        <v>29258.3515136</v>
      </c>
      <c r="K9" s="70">
        <v>0.003865582348211439</v>
      </c>
      <c r="L9" s="69">
        <v>498053.3120288</v>
      </c>
      <c r="M9" s="70">
        <v>0.010298536026343908</v>
      </c>
      <c r="N9" s="69">
        <v>231776.5114368</v>
      </c>
      <c r="O9" s="70">
        <v>0.030557285018586507</v>
      </c>
      <c r="P9" s="69">
        <v>18623.5463744</v>
      </c>
      <c r="Q9" s="70">
        <v>0.0038919173104632744</v>
      </c>
      <c r="R9" s="69">
        <v>272051.664368</v>
      </c>
      <c r="S9" s="70">
        <v>0.008423789044849679</v>
      </c>
      <c r="T9" s="69">
        <v>172472.45766080002</v>
      </c>
      <c r="U9" s="70">
        <v>0.03100402352072303</v>
      </c>
      <c r="V9" s="69">
        <v>21194.983849599997</v>
      </c>
      <c r="W9" s="70">
        <v>0.0033763430582450125</v>
      </c>
      <c r="X9" s="69">
        <v>455622.7370112</v>
      </c>
      <c r="Y9" s="70">
        <v>0.011399317825174761</v>
      </c>
      <c r="Z9" s="69">
        <v>196685.2001312</v>
      </c>
      <c r="AA9" s="70">
        <v>0.030975803931071202</v>
      </c>
      <c r="AB9" s="111">
        <v>2170522.3789216</v>
      </c>
      <c r="AC9" s="70">
        <v>0.012601842224755792</v>
      </c>
    </row>
    <row r="10" spans="1:29" ht="15">
      <c r="A10" s="73" t="s">
        <v>159</v>
      </c>
      <c r="B10" s="74" t="s">
        <v>29</v>
      </c>
      <c r="C10" s="75" t="s">
        <v>29</v>
      </c>
      <c r="D10" s="76">
        <v>8304.0169344</v>
      </c>
      <c r="E10" s="77">
        <v>0.007720006745571493</v>
      </c>
      <c r="F10" s="76">
        <v>196928.6044704</v>
      </c>
      <c r="G10" s="77">
        <v>0.023408449899024547</v>
      </c>
      <c r="H10" s="76">
        <v>69550.9931424</v>
      </c>
      <c r="I10" s="77">
        <v>0.054110624075097896</v>
      </c>
      <c r="J10" s="76">
        <v>29258.3515136</v>
      </c>
      <c r="K10" s="77">
        <v>0.003865582348211439</v>
      </c>
      <c r="L10" s="76">
        <v>498053.3120288</v>
      </c>
      <c r="M10" s="77">
        <v>0.010298536026343908</v>
      </c>
      <c r="N10" s="76">
        <v>231776.5114368</v>
      </c>
      <c r="O10" s="77">
        <v>0.030557285018586507</v>
      </c>
      <c r="P10" s="76">
        <v>18623.5463744</v>
      </c>
      <c r="Q10" s="77">
        <v>0.0038919173104632744</v>
      </c>
      <c r="R10" s="76">
        <v>272051.664368</v>
      </c>
      <c r="S10" s="77">
        <v>0.008423789044849679</v>
      </c>
      <c r="T10" s="76">
        <v>172472.45766080002</v>
      </c>
      <c r="U10" s="77">
        <v>0.03100402352072303</v>
      </c>
      <c r="V10" s="76">
        <v>21194.983849599997</v>
      </c>
      <c r="W10" s="77">
        <v>0.0033763430582450125</v>
      </c>
      <c r="X10" s="76">
        <v>455622.7370112</v>
      </c>
      <c r="Y10" s="77">
        <v>0.011399317825174761</v>
      </c>
      <c r="Z10" s="76">
        <v>196685.2001312</v>
      </c>
      <c r="AA10" s="77">
        <v>0.030975803931071202</v>
      </c>
      <c r="AB10" s="113">
        <v>2170522.3789216</v>
      </c>
      <c r="AC10" s="77">
        <v>0.012601842224755792</v>
      </c>
    </row>
    <row r="11" spans="1:29" ht="15">
      <c r="A11" s="78" t="s">
        <v>364</v>
      </c>
      <c r="B11" s="74" t="s">
        <v>621</v>
      </c>
      <c r="C11" s="75" t="s">
        <v>1074</v>
      </c>
      <c r="D11" s="76">
        <v>8304.0169344</v>
      </c>
      <c r="E11" s="77">
        <v>0.007720006745571493</v>
      </c>
      <c r="F11" s="76">
        <v>196928.6044704</v>
      </c>
      <c r="G11" s="77">
        <v>0.023408449899024547</v>
      </c>
      <c r="H11" s="76">
        <v>69550.9931424</v>
      </c>
      <c r="I11" s="77">
        <v>0.054110624075097896</v>
      </c>
      <c r="J11" s="76">
        <v>29258.3515136</v>
      </c>
      <c r="K11" s="77">
        <v>0.003865582348211439</v>
      </c>
      <c r="L11" s="76">
        <v>498053.3120288</v>
      </c>
      <c r="M11" s="77">
        <v>0.010298536026343908</v>
      </c>
      <c r="N11" s="76">
        <v>231776.5114368</v>
      </c>
      <c r="O11" s="77">
        <v>0.030557285018586507</v>
      </c>
      <c r="P11" s="76">
        <v>18623.5463744</v>
      </c>
      <c r="Q11" s="77">
        <v>0.0038919173104632744</v>
      </c>
      <c r="R11" s="76">
        <v>272051.664368</v>
      </c>
      <c r="S11" s="77">
        <v>0.008423789044849679</v>
      </c>
      <c r="T11" s="76">
        <v>172472.45766080002</v>
      </c>
      <c r="U11" s="77">
        <v>0.03100402352072303</v>
      </c>
      <c r="V11" s="76">
        <v>21194.983849599997</v>
      </c>
      <c r="W11" s="77">
        <v>0.0033763430582450125</v>
      </c>
      <c r="X11" s="76">
        <v>455622.7370112</v>
      </c>
      <c r="Y11" s="77">
        <v>0.011399317825174761</v>
      </c>
      <c r="Z11" s="76">
        <v>196685.2001312</v>
      </c>
      <c r="AA11" s="77">
        <v>0.030975803931071202</v>
      </c>
      <c r="AB11" s="113">
        <v>2170522.3789216</v>
      </c>
      <c r="AC11" s="77">
        <v>0.012601842224755792</v>
      </c>
    </row>
    <row r="12" spans="1:29" ht="15">
      <c r="A12" s="67" t="s">
        <v>365</v>
      </c>
      <c r="B12" s="68"/>
      <c r="C12" s="68"/>
      <c r="D12" s="69">
        <v>2138.80675</v>
      </c>
      <c r="E12" s="70">
        <v>0.0019883873874429756</v>
      </c>
      <c r="F12" s="69">
        <v>126659.94325</v>
      </c>
      <c r="G12" s="70">
        <v>0.015055775892763044</v>
      </c>
      <c r="H12" s="69">
        <v>42701.312549999995</v>
      </c>
      <c r="I12" s="70">
        <v>0.033221591331924705</v>
      </c>
      <c r="J12" s="69">
        <v>18364.379100000002</v>
      </c>
      <c r="K12" s="70">
        <v>0.0024262822753983813</v>
      </c>
      <c r="L12" s="69">
        <v>148342.3882</v>
      </c>
      <c r="M12" s="70">
        <v>0.003067361248715586</v>
      </c>
      <c r="N12" s="69">
        <v>169821.4969</v>
      </c>
      <c r="O12" s="70">
        <v>0.022389170718324927</v>
      </c>
      <c r="P12" s="69">
        <v>11137.48125</v>
      </c>
      <c r="Q12" s="70">
        <v>0.002327492046918569</v>
      </c>
      <c r="R12" s="69">
        <v>164775.40565</v>
      </c>
      <c r="S12" s="70">
        <v>0.005102094340057268</v>
      </c>
      <c r="T12" s="69">
        <v>111446.54905</v>
      </c>
      <c r="U12" s="70">
        <v>0.020033873668369142</v>
      </c>
      <c r="V12" s="69">
        <v>12507.6806</v>
      </c>
      <c r="W12" s="70">
        <v>0.0019924629746463714</v>
      </c>
      <c r="X12" s="69">
        <v>240156.75975</v>
      </c>
      <c r="Y12" s="70">
        <v>0.006008530764317611</v>
      </c>
      <c r="Z12" s="69">
        <v>156320.61535</v>
      </c>
      <c r="AA12" s="70">
        <v>0.024618815895837667</v>
      </c>
      <c r="AB12" s="111">
        <v>1204372.8184</v>
      </c>
      <c r="AC12" s="70">
        <v>0.006992471667028811</v>
      </c>
    </row>
    <row r="13" spans="1:29" ht="15">
      <c r="A13" s="73" t="s">
        <v>131</v>
      </c>
      <c r="B13" s="74" t="s">
        <v>29</v>
      </c>
      <c r="C13" s="75" t="s">
        <v>29</v>
      </c>
      <c r="D13" s="76">
        <v>328.18275</v>
      </c>
      <c r="E13" s="77">
        <v>0.00030510210465548195</v>
      </c>
      <c r="F13" s="76">
        <v>8945.28725</v>
      </c>
      <c r="G13" s="77">
        <v>0.001063305704050129</v>
      </c>
      <c r="H13" s="76">
        <v>11027.10455</v>
      </c>
      <c r="I13" s="77">
        <v>0.008579079636148268</v>
      </c>
      <c r="J13" s="76">
        <v>12761.9791</v>
      </c>
      <c r="K13" s="77">
        <v>0.0016860991335848965</v>
      </c>
      <c r="L13" s="76">
        <v>132426.6122</v>
      </c>
      <c r="M13" s="77">
        <v>0.0027382615548383537</v>
      </c>
      <c r="N13" s="76">
        <v>157299.8329</v>
      </c>
      <c r="O13" s="77">
        <v>0.020738321573245323</v>
      </c>
      <c r="P13" s="76">
        <v>4345.73725</v>
      </c>
      <c r="Q13" s="77">
        <v>0.0009081648408945938</v>
      </c>
      <c r="R13" s="76">
        <v>130061.13365</v>
      </c>
      <c r="S13" s="77">
        <v>0.00402720400680802</v>
      </c>
      <c r="T13" s="76">
        <v>85320.02105</v>
      </c>
      <c r="U13" s="77">
        <v>0.01533731226017084</v>
      </c>
      <c r="V13" s="76">
        <v>12507.6806</v>
      </c>
      <c r="W13" s="77">
        <v>0.0019924629746463714</v>
      </c>
      <c r="X13" s="76">
        <v>240156.75975</v>
      </c>
      <c r="Y13" s="77">
        <v>0.006008530764317611</v>
      </c>
      <c r="Z13" s="76">
        <v>156255.52735</v>
      </c>
      <c r="AA13" s="77">
        <v>0.024608565235773153</v>
      </c>
      <c r="AB13" s="113">
        <v>951435.8584000001</v>
      </c>
      <c r="AC13" s="77">
        <v>0.005523944231567387</v>
      </c>
    </row>
    <row r="14" spans="1:29" ht="15">
      <c r="A14" s="78" t="s">
        <v>366</v>
      </c>
      <c r="B14" s="74" t="s">
        <v>620</v>
      </c>
      <c r="C14" s="75" t="s">
        <v>1074</v>
      </c>
      <c r="D14" s="76">
        <v>328.18275</v>
      </c>
      <c r="E14" s="77">
        <v>0.00030510210465548195</v>
      </c>
      <c r="F14" s="76">
        <v>8945.28725</v>
      </c>
      <c r="G14" s="77">
        <v>0.001063305704050129</v>
      </c>
      <c r="H14" s="76">
        <v>11027.10455</v>
      </c>
      <c r="I14" s="77">
        <v>0.008579079636148268</v>
      </c>
      <c r="J14" s="76">
        <v>12761.9791</v>
      </c>
      <c r="K14" s="77">
        <v>0.0016860991335848965</v>
      </c>
      <c r="L14" s="76">
        <v>132426.6122</v>
      </c>
      <c r="M14" s="77">
        <v>0.0027382615548383537</v>
      </c>
      <c r="N14" s="76">
        <v>157299.8329</v>
      </c>
      <c r="O14" s="77">
        <v>0.020738321573245323</v>
      </c>
      <c r="P14" s="76">
        <v>4345.73725</v>
      </c>
      <c r="Q14" s="77">
        <v>0.0009081648408945938</v>
      </c>
      <c r="R14" s="76">
        <v>130061.13365</v>
      </c>
      <c r="S14" s="77">
        <v>0.00402720400680802</v>
      </c>
      <c r="T14" s="76">
        <v>85320.02105</v>
      </c>
      <c r="U14" s="77">
        <v>0.01533731226017084</v>
      </c>
      <c r="V14" s="76">
        <v>12507.6806</v>
      </c>
      <c r="W14" s="77">
        <v>0.0019924629746463714</v>
      </c>
      <c r="X14" s="76">
        <v>240156.75975</v>
      </c>
      <c r="Y14" s="77">
        <v>0.006008530764317611</v>
      </c>
      <c r="Z14" s="76">
        <v>156255.52735</v>
      </c>
      <c r="AA14" s="77">
        <v>0.024608565235773153</v>
      </c>
      <c r="AB14" s="113">
        <v>951435.8584000001</v>
      </c>
      <c r="AC14" s="77">
        <v>0.005523944231567387</v>
      </c>
    </row>
    <row r="15" spans="1:29" ht="15">
      <c r="A15" s="73" t="s">
        <v>140</v>
      </c>
      <c r="B15" s="74" t="s">
        <v>29</v>
      </c>
      <c r="C15" s="75" t="s">
        <v>29</v>
      </c>
      <c r="D15" s="76">
        <v>1810.624</v>
      </c>
      <c r="E15" s="77">
        <v>0.0016832852827874938</v>
      </c>
      <c r="F15" s="76">
        <v>117714.656</v>
      </c>
      <c r="G15" s="77">
        <v>0.013992470188712915</v>
      </c>
      <c r="H15" s="76">
        <v>31674.208</v>
      </c>
      <c r="I15" s="77">
        <v>0.024642511695776435</v>
      </c>
      <c r="J15" s="76">
        <v>5602.4</v>
      </c>
      <c r="K15" s="77">
        <v>0.0007401831418134845</v>
      </c>
      <c r="L15" s="76">
        <v>15915.776</v>
      </c>
      <c r="M15" s="77">
        <v>0.00032909969387723227</v>
      </c>
      <c r="N15" s="76">
        <v>12521.664</v>
      </c>
      <c r="O15" s="77">
        <v>0.0016508491450796024</v>
      </c>
      <c r="P15" s="76">
        <v>6791.744</v>
      </c>
      <c r="Q15" s="77">
        <v>0.001419327206023975</v>
      </c>
      <c r="R15" s="76">
        <v>34714.272</v>
      </c>
      <c r="S15" s="77">
        <v>0.0010748903332492476</v>
      </c>
      <c r="T15" s="76">
        <v>26126.528</v>
      </c>
      <c r="U15" s="77">
        <v>0.004696561408198302</v>
      </c>
      <c r="V15" s="76">
        <v>0</v>
      </c>
      <c r="W15" s="77"/>
      <c r="X15" s="76">
        <v>0</v>
      </c>
      <c r="Y15" s="77"/>
      <c r="Z15" s="76">
        <v>65.088</v>
      </c>
      <c r="AA15" s="77">
        <v>1.0250660064512612E-05</v>
      </c>
      <c r="AB15" s="113">
        <v>252936.96</v>
      </c>
      <c r="AC15" s="77">
        <v>0.0014685274354614242</v>
      </c>
    </row>
    <row r="16" spans="1:29" ht="15">
      <c r="A16" s="78" t="s">
        <v>367</v>
      </c>
      <c r="B16" s="74" t="s">
        <v>620</v>
      </c>
      <c r="C16" s="75" t="s">
        <v>1074</v>
      </c>
      <c r="D16" s="76">
        <v>1810.624</v>
      </c>
      <c r="E16" s="77">
        <v>0.0016832852827874938</v>
      </c>
      <c r="F16" s="76">
        <v>117714.656</v>
      </c>
      <c r="G16" s="77">
        <v>0.013992470188712915</v>
      </c>
      <c r="H16" s="76">
        <v>31674.208</v>
      </c>
      <c r="I16" s="77">
        <v>0.024642511695776435</v>
      </c>
      <c r="J16" s="76">
        <v>5602.4</v>
      </c>
      <c r="K16" s="77">
        <v>0.0007401831418134845</v>
      </c>
      <c r="L16" s="76">
        <v>15915.776</v>
      </c>
      <c r="M16" s="77">
        <v>0.00032909969387723227</v>
      </c>
      <c r="N16" s="76">
        <v>12521.664</v>
      </c>
      <c r="O16" s="77">
        <v>0.0016508491450796024</v>
      </c>
      <c r="P16" s="76">
        <v>6791.744</v>
      </c>
      <c r="Q16" s="77">
        <v>0.001419327206023975</v>
      </c>
      <c r="R16" s="76">
        <v>34714.272</v>
      </c>
      <c r="S16" s="77">
        <v>0.0010748903332492476</v>
      </c>
      <c r="T16" s="76">
        <v>26126.528</v>
      </c>
      <c r="U16" s="77">
        <v>0.004696561408198302</v>
      </c>
      <c r="V16" s="76">
        <v>0</v>
      </c>
      <c r="W16" s="77"/>
      <c r="X16" s="76">
        <v>0</v>
      </c>
      <c r="Y16" s="77"/>
      <c r="Z16" s="76">
        <v>65.088</v>
      </c>
      <c r="AA16" s="77">
        <v>1.0250660064512612E-05</v>
      </c>
      <c r="AB16" s="113">
        <v>252936.96</v>
      </c>
      <c r="AC16" s="77">
        <v>0.0014685274354614242</v>
      </c>
    </row>
    <row r="17" spans="1:29" ht="15">
      <c r="A17" s="67" t="s">
        <v>368</v>
      </c>
      <c r="B17" s="68"/>
      <c r="C17" s="68"/>
      <c r="D17" s="69">
        <v>8102.7177410092</v>
      </c>
      <c r="E17" s="70">
        <v>0.007532864649989127</v>
      </c>
      <c r="F17" s="69">
        <v>156751.38357966937</v>
      </c>
      <c r="G17" s="70">
        <v>0.018632676136589376</v>
      </c>
      <c r="H17" s="69">
        <v>102308.66887195599</v>
      </c>
      <c r="I17" s="70">
        <v>0.07959607290753708</v>
      </c>
      <c r="J17" s="69">
        <v>68357.7171344004</v>
      </c>
      <c r="K17" s="70">
        <v>0.009031349035366619</v>
      </c>
      <c r="L17" s="69">
        <v>1011788.0515752409</v>
      </c>
      <c r="M17" s="70">
        <v>0.02092132598762719</v>
      </c>
      <c r="N17" s="69">
        <v>761796.483062091</v>
      </c>
      <c r="O17" s="70">
        <v>0.10043482022738356</v>
      </c>
      <c r="P17" s="69">
        <v>41639.228188637804</v>
      </c>
      <c r="Q17" s="70">
        <v>0.008701695677277297</v>
      </c>
      <c r="R17" s="69">
        <v>702267.0573894798</v>
      </c>
      <c r="S17" s="70">
        <v>0.021744948917475398</v>
      </c>
      <c r="T17" s="69">
        <v>513191.9175898167</v>
      </c>
      <c r="U17" s="70">
        <v>0.09225249352503387</v>
      </c>
      <c r="V17" s="69">
        <v>46910.058964318894</v>
      </c>
      <c r="W17" s="70">
        <v>0.007472732844240004</v>
      </c>
      <c r="X17" s="69">
        <v>804471.0598944316</v>
      </c>
      <c r="Y17" s="70">
        <v>0.020127224890153804</v>
      </c>
      <c r="Z17" s="69">
        <v>590082.2756940741</v>
      </c>
      <c r="AA17" s="70">
        <v>0.09293161286618065</v>
      </c>
      <c r="AB17" s="111">
        <v>4807666.619685126</v>
      </c>
      <c r="AC17" s="70">
        <v>0.027912845681230973</v>
      </c>
    </row>
    <row r="18" spans="1:29" ht="15">
      <c r="A18" s="79" t="s">
        <v>369</v>
      </c>
      <c r="B18" s="74" t="s">
        <v>29</v>
      </c>
      <c r="C18" s="75" t="s">
        <v>29</v>
      </c>
      <c r="D18" s="80">
        <v>1882.1455978832998</v>
      </c>
      <c r="E18" s="81">
        <v>0.0017497768642082657</v>
      </c>
      <c r="F18" s="80">
        <v>65830.7979058521</v>
      </c>
      <c r="G18" s="81">
        <v>0.0078251554096783</v>
      </c>
      <c r="H18" s="80">
        <v>36584.6961843129</v>
      </c>
      <c r="I18" s="81">
        <v>0.02846286807260842</v>
      </c>
      <c r="J18" s="80">
        <v>22452.497570702097</v>
      </c>
      <c r="K18" s="81">
        <v>0.0029664001487651553</v>
      </c>
      <c r="L18" s="80">
        <v>545448.297853464</v>
      </c>
      <c r="M18" s="81">
        <v>0.011278549525290657</v>
      </c>
      <c r="N18" s="80">
        <v>316127.056204297</v>
      </c>
      <c r="O18" s="81">
        <v>0.04167801343906011</v>
      </c>
      <c r="P18" s="80">
        <v>10894.2767390382</v>
      </c>
      <c r="Q18" s="81">
        <v>0.0022766675784115344</v>
      </c>
      <c r="R18" s="80">
        <v>351912.599695481</v>
      </c>
      <c r="S18" s="81">
        <v>0.010896597559680487</v>
      </c>
      <c r="T18" s="80">
        <v>226210.597646649</v>
      </c>
      <c r="U18" s="81">
        <v>0.040664108259341816</v>
      </c>
      <c r="V18" s="80">
        <v>14106.3533547477</v>
      </c>
      <c r="W18" s="81">
        <v>0.002247130196673988</v>
      </c>
      <c r="X18" s="80">
        <v>427750.79581928</v>
      </c>
      <c r="Y18" s="81">
        <v>0.010701984065811769</v>
      </c>
      <c r="Z18" s="80">
        <v>254491.899893469</v>
      </c>
      <c r="AA18" s="81">
        <v>0.04007973750890985</v>
      </c>
      <c r="AB18" s="112">
        <v>2273692.0144651765</v>
      </c>
      <c r="AC18" s="81">
        <v>0.013200835113348656</v>
      </c>
    </row>
    <row r="19" spans="1:29" ht="15">
      <c r="A19" s="73" t="s">
        <v>147</v>
      </c>
      <c r="B19" s="74" t="s">
        <v>29</v>
      </c>
      <c r="C19" s="75" t="s">
        <v>29</v>
      </c>
      <c r="D19" s="76">
        <v>1882.1455978832998</v>
      </c>
      <c r="E19" s="77">
        <v>0.0017497768642082657</v>
      </c>
      <c r="F19" s="76">
        <v>65830.7979058521</v>
      </c>
      <c r="G19" s="77">
        <v>0.0078251554096783</v>
      </c>
      <c r="H19" s="76">
        <v>36584.6961843129</v>
      </c>
      <c r="I19" s="77">
        <v>0.02846286807260842</v>
      </c>
      <c r="J19" s="76">
        <v>22452.497570702097</v>
      </c>
      <c r="K19" s="77">
        <v>0.0029664001487651553</v>
      </c>
      <c r="L19" s="76">
        <v>545448.297853464</v>
      </c>
      <c r="M19" s="77">
        <v>0.011278549525290657</v>
      </c>
      <c r="N19" s="76">
        <v>316127.056204297</v>
      </c>
      <c r="O19" s="77">
        <v>0.04167801343906011</v>
      </c>
      <c r="P19" s="76">
        <v>10894.2767390382</v>
      </c>
      <c r="Q19" s="77">
        <v>0.0022766675784115344</v>
      </c>
      <c r="R19" s="76">
        <v>351912.599695481</v>
      </c>
      <c r="S19" s="77">
        <v>0.010896597559680487</v>
      </c>
      <c r="T19" s="76">
        <v>226210.597646649</v>
      </c>
      <c r="U19" s="77">
        <v>0.040664108259341816</v>
      </c>
      <c r="V19" s="76">
        <v>14106.3533547477</v>
      </c>
      <c r="W19" s="77">
        <v>0.002247130196673988</v>
      </c>
      <c r="X19" s="76">
        <v>427750.79581928</v>
      </c>
      <c r="Y19" s="77">
        <v>0.010701984065811769</v>
      </c>
      <c r="Z19" s="76">
        <v>254491.899893469</v>
      </c>
      <c r="AA19" s="77">
        <v>0.04007973750890985</v>
      </c>
      <c r="AB19" s="113">
        <v>2273692.0144651765</v>
      </c>
      <c r="AC19" s="77">
        <v>0.013200835113348656</v>
      </c>
    </row>
    <row r="20" spans="1:29" ht="15">
      <c r="A20" s="78" t="s">
        <v>370</v>
      </c>
      <c r="B20" s="74" t="s">
        <v>620</v>
      </c>
      <c r="C20" s="75" t="s">
        <v>1074</v>
      </c>
      <c r="D20" s="76">
        <v>1722.0295978832999</v>
      </c>
      <c r="E20" s="77">
        <v>0.0016009216041770265</v>
      </c>
      <c r="F20" s="76">
        <v>57539.8299058521</v>
      </c>
      <c r="G20" s="77">
        <v>0.006839627128683513</v>
      </c>
      <c r="H20" s="76">
        <v>34527.242184312905</v>
      </c>
      <c r="I20" s="77">
        <v>0.02686217029798618</v>
      </c>
      <c r="J20" s="76">
        <v>22452.497570702097</v>
      </c>
      <c r="K20" s="77">
        <v>0.0029664001487651553</v>
      </c>
      <c r="L20" s="76">
        <v>545448.297853464</v>
      </c>
      <c r="M20" s="77">
        <v>0.011278549525290657</v>
      </c>
      <c r="N20" s="76">
        <v>316127.056204297</v>
      </c>
      <c r="O20" s="77">
        <v>0.04167801343906011</v>
      </c>
      <c r="P20" s="76">
        <v>10894.2767390382</v>
      </c>
      <c r="Q20" s="77">
        <v>0.0022766675784115344</v>
      </c>
      <c r="R20" s="76">
        <v>351912.599695481</v>
      </c>
      <c r="S20" s="77">
        <v>0.010896597559680487</v>
      </c>
      <c r="T20" s="76">
        <v>226210.597646649</v>
      </c>
      <c r="U20" s="77">
        <v>0.040664108259341816</v>
      </c>
      <c r="V20" s="76">
        <v>14106.3533547477</v>
      </c>
      <c r="W20" s="77">
        <v>0.002247130196673988</v>
      </c>
      <c r="X20" s="76">
        <v>427750.79581928</v>
      </c>
      <c r="Y20" s="77">
        <v>0.010701984065811769</v>
      </c>
      <c r="Z20" s="76">
        <v>254491.899893469</v>
      </c>
      <c r="AA20" s="77">
        <v>0.04007973750890985</v>
      </c>
      <c r="AB20" s="113">
        <v>2263183.476465177</v>
      </c>
      <c r="AC20" s="77">
        <v>0.013139823561855396</v>
      </c>
    </row>
    <row r="21" spans="1:29" ht="15">
      <c r="A21" s="78" t="s">
        <v>371</v>
      </c>
      <c r="B21" s="74" t="s">
        <v>620</v>
      </c>
      <c r="C21" s="75" t="s">
        <v>1074</v>
      </c>
      <c r="D21" s="76">
        <v>160.116</v>
      </c>
      <c r="E21" s="77">
        <v>0.00014885526003123915</v>
      </c>
      <c r="F21" s="76">
        <v>8290.968</v>
      </c>
      <c r="G21" s="77">
        <v>0.0009855282809947874</v>
      </c>
      <c r="H21" s="76">
        <v>2057.454</v>
      </c>
      <c r="I21" s="77">
        <v>0.0016006977746222417</v>
      </c>
      <c r="J21" s="76">
        <v>0</v>
      </c>
      <c r="K21" s="77"/>
      <c r="L21" s="76">
        <v>0</v>
      </c>
      <c r="M21" s="77"/>
      <c r="N21" s="76">
        <v>0</v>
      </c>
      <c r="O21" s="77"/>
      <c r="P21" s="76">
        <v>0</v>
      </c>
      <c r="Q21" s="77"/>
      <c r="R21" s="76">
        <v>0</v>
      </c>
      <c r="S21" s="77"/>
      <c r="T21" s="76">
        <v>0</v>
      </c>
      <c r="U21" s="77"/>
      <c r="V21" s="76">
        <v>0</v>
      </c>
      <c r="W21" s="77"/>
      <c r="X21" s="76">
        <v>0</v>
      </c>
      <c r="Y21" s="77"/>
      <c r="Z21" s="76">
        <v>0</v>
      </c>
      <c r="AA21" s="77"/>
      <c r="AB21" s="113">
        <v>10508.538</v>
      </c>
      <c r="AC21" s="77">
        <v>6.10115514932611E-05</v>
      </c>
    </row>
    <row r="22" spans="1:29" ht="15">
      <c r="A22" s="79" t="s">
        <v>372</v>
      </c>
      <c r="B22" s="74" t="s">
        <v>29</v>
      </c>
      <c r="C22" s="75" t="s">
        <v>29</v>
      </c>
      <c r="D22" s="80">
        <v>3195.8230168536</v>
      </c>
      <c r="E22" s="81">
        <v>0.0029710651414447137</v>
      </c>
      <c r="F22" s="80">
        <v>51583.459032139406</v>
      </c>
      <c r="G22" s="81">
        <v>0.006131607034029004</v>
      </c>
      <c r="H22" s="80">
        <v>46315.4336898638</v>
      </c>
      <c r="I22" s="81">
        <v>0.036033375053842756</v>
      </c>
      <c r="J22" s="80">
        <v>31811.4136445878</v>
      </c>
      <c r="K22" s="81">
        <v>0.004202890207228928</v>
      </c>
      <c r="L22" s="80">
        <v>352836.62418754864</v>
      </c>
      <c r="M22" s="81">
        <v>0.007295806689463228</v>
      </c>
      <c r="N22" s="80">
        <v>333890.8682779004</v>
      </c>
      <c r="O22" s="81">
        <v>0.0440199844402835</v>
      </c>
      <c r="P22" s="80">
        <v>19694.0884137825</v>
      </c>
      <c r="Q22" s="81">
        <v>0.004115637380255064</v>
      </c>
      <c r="R22" s="80">
        <v>248489.559284307</v>
      </c>
      <c r="S22" s="81">
        <v>0.007694213641814739</v>
      </c>
      <c r="T22" s="80">
        <v>208447.350545668</v>
      </c>
      <c r="U22" s="81">
        <v>0.03747094838678785</v>
      </c>
      <c r="V22" s="80">
        <v>18873.2113729732</v>
      </c>
      <c r="W22" s="81">
        <v>0.0030064866601505567</v>
      </c>
      <c r="X22" s="80">
        <v>229443.23631419212</v>
      </c>
      <c r="Y22" s="81">
        <v>0.005740486944833619</v>
      </c>
      <c r="Z22" s="80">
        <v>244005.70126467073</v>
      </c>
      <c r="AA22" s="81">
        <v>0.038428273990092715</v>
      </c>
      <c r="AB22" s="112">
        <v>1788586.7690444868</v>
      </c>
      <c r="AC22" s="81">
        <v>0.010384361150877812</v>
      </c>
    </row>
    <row r="23" spans="1:29" ht="15">
      <c r="A23" s="73" t="s">
        <v>165</v>
      </c>
      <c r="B23" s="74" t="s">
        <v>29</v>
      </c>
      <c r="C23" s="75" t="s">
        <v>29</v>
      </c>
      <c r="D23" s="76">
        <v>2423.2279160536</v>
      </c>
      <c r="E23" s="77">
        <v>0.0022528056006839814</v>
      </c>
      <c r="F23" s="76">
        <v>25333.422463615403</v>
      </c>
      <c r="G23" s="77">
        <v>0.0030113256126765436</v>
      </c>
      <c r="H23" s="76">
        <v>29476.9298405818</v>
      </c>
      <c r="I23" s="77">
        <v>0.022933030822810736</v>
      </c>
      <c r="J23" s="76">
        <v>17509.2677817078</v>
      </c>
      <c r="K23" s="77">
        <v>0.0023133058756101134</v>
      </c>
      <c r="L23" s="76">
        <v>134534.7532016646</v>
      </c>
      <c r="M23" s="77">
        <v>0.0027818528040679147</v>
      </c>
      <c r="N23" s="76">
        <v>179758.1336465924</v>
      </c>
      <c r="O23" s="77">
        <v>0.023699211322998445</v>
      </c>
      <c r="P23" s="76">
        <v>12494.1251995245</v>
      </c>
      <c r="Q23" s="77">
        <v>0.0026110012113464295</v>
      </c>
      <c r="R23" s="76">
        <v>118051.456842413</v>
      </c>
      <c r="S23" s="77">
        <v>0.0036553371992332283</v>
      </c>
      <c r="T23" s="76">
        <v>119143.892305868</v>
      </c>
      <c r="U23" s="77">
        <v>0.02141756480716742</v>
      </c>
      <c r="V23" s="76">
        <v>17126.5133018772</v>
      </c>
      <c r="W23" s="77">
        <v>0.002728239130025346</v>
      </c>
      <c r="X23" s="76">
        <v>128178.3308893601</v>
      </c>
      <c r="Y23" s="77">
        <v>0.003206919702236707</v>
      </c>
      <c r="Z23" s="76">
        <v>165710.0782408927</v>
      </c>
      <c r="AA23" s="77">
        <v>0.026097555329879226</v>
      </c>
      <c r="AB23" s="113">
        <v>949740.131630151</v>
      </c>
      <c r="AC23" s="77">
        <v>0.005514099006557291</v>
      </c>
    </row>
    <row r="24" spans="1:29" ht="15">
      <c r="A24" s="78" t="s">
        <v>373</v>
      </c>
      <c r="B24" s="74" t="s">
        <v>620</v>
      </c>
      <c r="C24" s="75" t="s">
        <v>1074</v>
      </c>
      <c r="D24" s="76">
        <v>2185.4723836995</v>
      </c>
      <c r="E24" s="77">
        <v>0.0020317710907509627</v>
      </c>
      <c r="F24" s="76">
        <v>22415.8387037298</v>
      </c>
      <c r="G24" s="77">
        <v>0.002664519147190443</v>
      </c>
      <c r="H24" s="76">
        <v>26578.046309551803</v>
      </c>
      <c r="I24" s="77">
        <v>0.020677701460886346</v>
      </c>
      <c r="J24" s="76">
        <v>7597.7984298111</v>
      </c>
      <c r="K24" s="77">
        <v>0.001003813064515768</v>
      </c>
      <c r="L24" s="76">
        <v>22156.3132646226</v>
      </c>
      <c r="M24" s="77">
        <v>0.0004581388876568355</v>
      </c>
      <c r="N24" s="76">
        <v>120084.279492937</v>
      </c>
      <c r="O24" s="77">
        <v>0.015831843925728648</v>
      </c>
      <c r="P24" s="76">
        <v>12494.1251995245</v>
      </c>
      <c r="Q24" s="77">
        <v>0.0026110012113464295</v>
      </c>
      <c r="R24" s="76">
        <v>118051.456842413</v>
      </c>
      <c r="S24" s="77">
        <v>0.0036553371992332283</v>
      </c>
      <c r="T24" s="76">
        <v>119143.892305868</v>
      </c>
      <c r="U24" s="77">
        <v>0.02141756480716742</v>
      </c>
      <c r="V24" s="76">
        <v>9742.8655795044</v>
      </c>
      <c r="W24" s="77">
        <v>0.001552030272832445</v>
      </c>
      <c r="X24" s="76">
        <v>114836.018196753</v>
      </c>
      <c r="Y24" s="77">
        <v>0.0028731056702513964</v>
      </c>
      <c r="Z24" s="76">
        <v>121117.278363341</v>
      </c>
      <c r="AA24" s="77">
        <v>0.019074668885840047</v>
      </c>
      <c r="AB24" s="113">
        <v>696403.3850717556</v>
      </c>
      <c r="AC24" s="77">
        <v>0.004043250449147804</v>
      </c>
    </row>
    <row r="25" spans="1:29" ht="15">
      <c r="A25" s="78" t="s">
        <v>374</v>
      </c>
      <c r="B25" s="74" t="s">
        <v>621</v>
      </c>
      <c r="C25" s="75" t="s">
        <v>1074</v>
      </c>
      <c r="D25" s="76">
        <v>237.75553235409998</v>
      </c>
      <c r="E25" s="77">
        <v>0.00022103450993301885</v>
      </c>
      <c r="F25" s="76">
        <v>2917.5837598855996</v>
      </c>
      <c r="G25" s="77">
        <v>0.0003468064654861005</v>
      </c>
      <c r="H25" s="76">
        <v>2898.88353103</v>
      </c>
      <c r="I25" s="77">
        <v>0.002255329361924392</v>
      </c>
      <c r="J25" s="76">
        <v>9911.4693518967</v>
      </c>
      <c r="K25" s="77">
        <v>0.0013094928110943453</v>
      </c>
      <c r="L25" s="76">
        <v>112378.439937042</v>
      </c>
      <c r="M25" s="77">
        <v>0.0023237139164110792</v>
      </c>
      <c r="N25" s="76">
        <v>59673.854153655404</v>
      </c>
      <c r="O25" s="77">
        <v>0.007867367397269797</v>
      </c>
      <c r="P25" s="76">
        <v>0</v>
      </c>
      <c r="Q25" s="77"/>
      <c r="R25" s="76">
        <v>0</v>
      </c>
      <c r="S25" s="77"/>
      <c r="T25" s="76">
        <v>0</v>
      </c>
      <c r="U25" s="77"/>
      <c r="V25" s="76">
        <v>7383.6477223728</v>
      </c>
      <c r="W25" s="77">
        <v>0.0011762088571929006</v>
      </c>
      <c r="X25" s="76">
        <v>13342.3126926071</v>
      </c>
      <c r="Y25" s="77">
        <v>0.00033381403198531076</v>
      </c>
      <c r="Z25" s="76">
        <v>44592.7998775517</v>
      </c>
      <c r="AA25" s="77">
        <v>0.007022886444039179</v>
      </c>
      <c r="AB25" s="113">
        <v>253336.74655839542</v>
      </c>
      <c r="AC25" s="77">
        <v>0.0014708485574094874</v>
      </c>
    </row>
    <row r="26" spans="1:29" ht="15">
      <c r="A26" s="73" t="s">
        <v>172</v>
      </c>
      <c r="B26" s="74" t="s">
        <v>29</v>
      </c>
      <c r="C26" s="75" t="s">
        <v>29</v>
      </c>
      <c r="D26" s="76">
        <v>772.5951008000001</v>
      </c>
      <c r="E26" s="77">
        <v>0.0007182595407607324</v>
      </c>
      <c r="F26" s="76">
        <v>26250.036568524</v>
      </c>
      <c r="G26" s="77">
        <v>0.0031202814213524607</v>
      </c>
      <c r="H26" s="76">
        <v>16838.503849282</v>
      </c>
      <c r="I26" s="77">
        <v>0.013100344231032018</v>
      </c>
      <c r="J26" s="76">
        <v>14302.145862880001</v>
      </c>
      <c r="K26" s="77">
        <v>0.0018895843316188148</v>
      </c>
      <c r="L26" s="76">
        <v>218301.87098588402</v>
      </c>
      <c r="M26" s="77">
        <v>0.004513953885395314</v>
      </c>
      <c r="N26" s="76">
        <v>154132.73463130798</v>
      </c>
      <c r="O26" s="77">
        <v>0.020320773117285054</v>
      </c>
      <c r="P26" s="76">
        <v>7199.963214258</v>
      </c>
      <c r="Q26" s="77">
        <v>0.0015046361689086344</v>
      </c>
      <c r="R26" s="76">
        <v>130438.10244189399</v>
      </c>
      <c r="S26" s="77">
        <v>0.004038876442581511</v>
      </c>
      <c r="T26" s="76">
        <v>89303.4582398</v>
      </c>
      <c r="U26" s="77">
        <v>0.01605338357962043</v>
      </c>
      <c r="V26" s="76">
        <v>1746.698071096</v>
      </c>
      <c r="W26" s="77">
        <v>0.00027824753012521084</v>
      </c>
      <c r="X26" s="76">
        <v>101264.905424832</v>
      </c>
      <c r="Y26" s="77">
        <v>0.0025335672425969113</v>
      </c>
      <c r="Z26" s="76">
        <v>78295.62302377801</v>
      </c>
      <c r="AA26" s="77">
        <v>0.012330718660213486</v>
      </c>
      <c r="AB26" s="113">
        <v>838846.6374143361</v>
      </c>
      <c r="AC26" s="77">
        <v>0.004870262144320522</v>
      </c>
    </row>
    <row r="27" spans="1:29" ht="15">
      <c r="A27" s="78" t="s">
        <v>375</v>
      </c>
      <c r="B27" s="74" t="s">
        <v>620</v>
      </c>
      <c r="C27" s="75" t="s">
        <v>1074</v>
      </c>
      <c r="D27" s="76">
        <v>772.5951008000001</v>
      </c>
      <c r="E27" s="77">
        <v>0.0007182595407607324</v>
      </c>
      <c r="F27" s="76">
        <v>26250.036568524</v>
      </c>
      <c r="G27" s="77">
        <v>0.0031202814213524607</v>
      </c>
      <c r="H27" s="76">
        <v>16838.503849282</v>
      </c>
      <c r="I27" s="77">
        <v>0.013100344231032018</v>
      </c>
      <c r="J27" s="76">
        <v>14302.145862880001</v>
      </c>
      <c r="K27" s="77">
        <v>0.0018895843316188148</v>
      </c>
      <c r="L27" s="76">
        <v>218301.87098588402</v>
      </c>
      <c r="M27" s="77">
        <v>0.004513953885395314</v>
      </c>
      <c r="N27" s="76">
        <v>154132.73463130798</v>
      </c>
      <c r="O27" s="77">
        <v>0.020320773117285054</v>
      </c>
      <c r="P27" s="76">
        <v>7199.963214258</v>
      </c>
      <c r="Q27" s="77">
        <v>0.0015046361689086344</v>
      </c>
      <c r="R27" s="76">
        <v>130438.10244189399</v>
      </c>
      <c r="S27" s="77">
        <v>0.004038876442581511</v>
      </c>
      <c r="T27" s="76">
        <v>89303.4582398</v>
      </c>
      <c r="U27" s="77">
        <v>0.01605338357962043</v>
      </c>
      <c r="V27" s="76">
        <v>1746.698071096</v>
      </c>
      <c r="W27" s="77">
        <v>0.00027824753012521084</v>
      </c>
      <c r="X27" s="76">
        <v>101264.905424832</v>
      </c>
      <c r="Y27" s="77">
        <v>0.0025335672425969113</v>
      </c>
      <c r="Z27" s="76">
        <v>78295.62302377801</v>
      </c>
      <c r="AA27" s="77">
        <v>0.012330718660213486</v>
      </c>
      <c r="AB27" s="113">
        <v>838846.6374143361</v>
      </c>
      <c r="AC27" s="77">
        <v>0.004870262144320522</v>
      </c>
    </row>
    <row r="28" spans="1:29" ht="15">
      <c r="A28" s="79" t="s">
        <v>376</v>
      </c>
      <c r="B28" s="74" t="s">
        <v>29</v>
      </c>
      <c r="C28" s="75" t="s">
        <v>29</v>
      </c>
      <c r="D28" s="80">
        <v>3021.92605</v>
      </c>
      <c r="E28" s="81">
        <v>0.002809398111168936</v>
      </c>
      <c r="F28" s="80">
        <v>39291.600450000005</v>
      </c>
      <c r="G28" s="81">
        <v>0.004670502099275081</v>
      </c>
      <c r="H28" s="80">
        <v>19375.1163</v>
      </c>
      <c r="I28" s="81">
        <v>0.015073826945563362</v>
      </c>
      <c r="J28" s="80">
        <v>14027.3912</v>
      </c>
      <c r="K28" s="81">
        <v>0.0018532840371738581</v>
      </c>
      <c r="L28" s="80">
        <v>112960.441</v>
      </c>
      <c r="M28" s="81">
        <v>0.0023357482885746294</v>
      </c>
      <c r="N28" s="80">
        <v>111192.31109999999</v>
      </c>
      <c r="O28" s="81">
        <v>0.01465953180973872</v>
      </c>
      <c r="P28" s="80">
        <v>11005.84785</v>
      </c>
      <c r="Q28" s="81">
        <v>0.002299983521002186</v>
      </c>
      <c r="R28" s="80">
        <v>101479.55709999999</v>
      </c>
      <c r="S28" s="81">
        <v>0.0031422060341408007</v>
      </c>
      <c r="T28" s="80">
        <v>78090.2145</v>
      </c>
      <c r="U28" s="81">
        <v>0.014037666534896158</v>
      </c>
      <c r="V28" s="80">
        <v>13848.1371</v>
      </c>
      <c r="W28" s="81">
        <v>0.0022059965649887775</v>
      </c>
      <c r="X28" s="80">
        <v>146744.31765</v>
      </c>
      <c r="Y28" s="81">
        <v>0.0036714258970127565</v>
      </c>
      <c r="Z28" s="80">
        <v>90984.85455</v>
      </c>
      <c r="AA28" s="81">
        <v>0.014329136169665278</v>
      </c>
      <c r="AB28" s="112">
        <v>742021.71485</v>
      </c>
      <c r="AC28" s="81">
        <v>0.004308106043360997</v>
      </c>
    </row>
    <row r="29" spans="1:29" ht="15">
      <c r="A29" s="73" t="s">
        <v>155</v>
      </c>
      <c r="B29" s="74" t="s">
        <v>29</v>
      </c>
      <c r="C29" s="75" t="s">
        <v>29</v>
      </c>
      <c r="D29" s="76">
        <v>3021.92605</v>
      </c>
      <c r="E29" s="77">
        <v>0.002809398111168936</v>
      </c>
      <c r="F29" s="76">
        <v>39291.600450000005</v>
      </c>
      <c r="G29" s="77">
        <v>0.004670502099275081</v>
      </c>
      <c r="H29" s="76">
        <v>19375.1163</v>
      </c>
      <c r="I29" s="77">
        <v>0.015073826945563362</v>
      </c>
      <c r="J29" s="76">
        <v>14027.3912</v>
      </c>
      <c r="K29" s="77">
        <v>0.0018532840371738581</v>
      </c>
      <c r="L29" s="76">
        <v>112960.441</v>
      </c>
      <c r="M29" s="77">
        <v>0.0023357482885746294</v>
      </c>
      <c r="N29" s="76">
        <v>111192.31109999999</v>
      </c>
      <c r="O29" s="77">
        <v>0.01465953180973872</v>
      </c>
      <c r="P29" s="76">
        <v>11005.84785</v>
      </c>
      <c r="Q29" s="77">
        <v>0.002299983521002186</v>
      </c>
      <c r="R29" s="76">
        <v>101479.55709999999</v>
      </c>
      <c r="S29" s="77">
        <v>0.0031422060341408007</v>
      </c>
      <c r="T29" s="76">
        <v>78090.2145</v>
      </c>
      <c r="U29" s="77">
        <v>0.014037666534896158</v>
      </c>
      <c r="V29" s="76">
        <v>13848.1371</v>
      </c>
      <c r="W29" s="77">
        <v>0.0022059965649887775</v>
      </c>
      <c r="X29" s="76">
        <v>146744.31765</v>
      </c>
      <c r="Y29" s="77">
        <v>0.0036714258970127565</v>
      </c>
      <c r="Z29" s="76">
        <v>90984.85455</v>
      </c>
      <c r="AA29" s="77">
        <v>0.014329136169665278</v>
      </c>
      <c r="AB29" s="113">
        <v>742021.71485</v>
      </c>
      <c r="AC29" s="77">
        <v>0.004308106043360997</v>
      </c>
    </row>
    <row r="30" spans="1:29" ht="15">
      <c r="A30" s="78" t="s">
        <v>377</v>
      </c>
      <c r="B30" s="74" t="s">
        <v>620</v>
      </c>
      <c r="C30" s="75" t="s">
        <v>1074</v>
      </c>
      <c r="D30" s="76">
        <v>3021.92605</v>
      </c>
      <c r="E30" s="77">
        <v>0.002809398111168936</v>
      </c>
      <c r="F30" s="76">
        <v>39291.600450000005</v>
      </c>
      <c r="G30" s="77">
        <v>0.004670502099275081</v>
      </c>
      <c r="H30" s="76">
        <v>19375.1163</v>
      </c>
      <c r="I30" s="77">
        <v>0.015073826945563362</v>
      </c>
      <c r="J30" s="76">
        <v>14027.3912</v>
      </c>
      <c r="K30" s="77">
        <v>0.0018532840371738581</v>
      </c>
      <c r="L30" s="76">
        <v>112960.441</v>
      </c>
      <c r="M30" s="77">
        <v>0.0023357482885746294</v>
      </c>
      <c r="N30" s="76">
        <v>111192.31109999999</v>
      </c>
      <c r="O30" s="77">
        <v>0.01465953180973872</v>
      </c>
      <c r="P30" s="76">
        <v>11005.84785</v>
      </c>
      <c r="Q30" s="77">
        <v>0.002299983521002186</v>
      </c>
      <c r="R30" s="76">
        <v>101479.55709999999</v>
      </c>
      <c r="S30" s="77">
        <v>0.0031422060341408007</v>
      </c>
      <c r="T30" s="76">
        <v>78090.2145</v>
      </c>
      <c r="U30" s="77">
        <v>0.014037666534896158</v>
      </c>
      <c r="V30" s="76">
        <v>13848.1371</v>
      </c>
      <c r="W30" s="77">
        <v>0.0022059965649887775</v>
      </c>
      <c r="X30" s="76">
        <v>146744.31765</v>
      </c>
      <c r="Y30" s="77">
        <v>0.0036714258970127565</v>
      </c>
      <c r="Z30" s="76">
        <v>90984.85455</v>
      </c>
      <c r="AA30" s="77">
        <v>0.014329136169665278</v>
      </c>
      <c r="AB30" s="113">
        <v>742021.71485</v>
      </c>
      <c r="AC30" s="77">
        <v>0.004308106043360997</v>
      </c>
    </row>
    <row r="31" spans="1:29" ht="15">
      <c r="A31" s="79" t="s">
        <v>378</v>
      </c>
      <c r="B31" s="74" t="s">
        <v>29</v>
      </c>
      <c r="C31" s="75" t="s">
        <v>29</v>
      </c>
      <c r="D31" s="80">
        <v>2.8230762723</v>
      </c>
      <c r="E31" s="81">
        <v>2.6245331672115077E-06</v>
      </c>
      <c r="F31" s="80">
        <v>45.5261916779</v>
      </c>
      <c r="G31" s="81">
        <v>5.411593606990159E-06</v>
      </c>
      <c r="H31" s="80">
        <v>33.422697779299995</v>
      </c>
      <c r="I31" s="81">
        <v>2.6002835522542547E-05</v>
      </c>
      <c r="J31" s="80">
        <v>66.41471911050002</v>
      </c>
      <c r="K31" s="81">
        <v>8.774642198677345E-06</v>
      </c>
      <c r="L31" s="80">
        <v>542.6885342283999</v>
      </c>
      <c r="M31" s="81">
        <v>1.122148429867638E-05</v>
      </c>
      <c r="N31" s="80">
        <v>586.2474798935</v>
      </c>
      <c r="O31" s="81">
        <v>7.729053830123983E-05</v>
      </c>
      <c r="P31" s="80">
        <v>45.015185817100004</v>
      </c>
      <c r="Q31" s="81">
        <v>9.407197608513308E-06</v>
      </c>
      <c r="R31" s="80">
        <v>385.34130969190005</v>
      </c>
      <c r="S31" s="81">
        <v>1.193168183937223E-05</v>
      </c>
      <c r="T31" s="80">
        <v>443.7548974997</v>
      </c>
      <c r="U31" s="81">
        <v>7.977034400805512E-05</v>
      </c>
      <c r="V31" s="80">
        <v>82.357136598</v>
      </c>
      <c r="W31" s="81">
        <v>1.311942242668146E-05</v>
      </c>
      <c r="X31" s="80">
        <v>532.7101109595</v>
      </c>
      <c r="Y31" s="81">
        <v>1.3327982495663246E-05</v>
      </c>
      <c r="Z31" s="80">
        <v>599.8199859345</v>
      </c>
      <c r="AA31" s="81">
        <v>9.446519751283333E-05</v>
      </c>
      <c r="AB31" s="112">
        <v>3366.1213254625995</v>
      </c>
      <c r="AC31" s="81">
        <v>1.9543373643510235E-05</v>
      </c>
    </row>
    <row r="32" spans="1:29" ht="15">
      <c r="A32" s="73" t="s">
        <v>190</v>
      </c>
      <c r="B32" s="74" t="s">
        <v>29</v>
      </c>
      <c r="C32" s="75" t="s">
        <v>29</v>
      </c>
      <c r="D32" s="76">
        <v>2.8230762723</v>
      </c>
      <c r="E32" s="77">
        <v>2.6245331672115077E-06</v>
      </c>
      <c r="F32" s="76">
        <v>45.5261916779</v>
      </c>
      <c r="G32" s="77">
        <v>5.411593606990159E-06</v>
      </c>
      <c r="H32" s="76">
        <v>33.422697779299995</v>
      </c>
      <c r="I32" s="77">
        <v>2.6002835522542547E-05</v>
      </c>
      <c r="J32" s="76">
        <v>66.41471911050002</v>
      </c>
      <c r="K32" s="77">
        <v>8.774642198677345E-06</v>
      </c>
      <c r="L32" s="76">
        <v>542.6885342283999</v>
      </c>
      <c r="M32" s="77">
        <v>1.122148429867638E-05</v>
      </c>
      <c r="N32" s="76">
        <v>586.2474798935</v>
      </c>
      <c r="O32" s="77">
        <v>7.729053830123983E-05</v>
      </c>
      <c r="P32" s="76">
        <v>45.015185817100004</v>
      </c>
      <c r="Q32" s="77">
        <v>9.407197608513308E-06</v>
      </c>
      <c r="R32" s="76">
        <v>385.34130969190005</v>
      </c>
      <c r="S32" s="77">
        <v>1.193168183937223E-05</v>
      </c>
      <c r="T32" s="76">
        <v>443.7548974997</v>
      </c>
      <c r="U32" s="77">
        <v>7.977034400805512E-05</v>
      </c>
      <c r="V32" s="76">
        <v>82.357136598</v>
      </c>
      <c r="W32" s="77">
        <v>1.311942242668146E-05</v>
      </c>
      <c r="X32" s="76">
        <v>532.7101109595</v>
      </c>
      <c r="Y32" s="77">
        <v>1.3327982495663246E-05</v>
      </c>
      <c r="Z32" s="76">
        <v>599.8199859345</v>
      </c>
      <c r="AA32" s="77">
        <v>9.446519751283333E-05</v>
      </c>
      <c r="AB32" s="113">
        <v>3366.1213254625995</v>
      </c>
      <c r="AC32" s="77">
        <v>1.9543373643510235E-05</v>
      </c>
    </row>
    <row r="33" spans="1:29" ht="15">
      <c r="A33" s="78" t="s">
        <v>379</v>
      </c>
      <c r="B33" s="74" t="s">
        <v>620</v>
      </c>
      <c r="C33" s="75" t="s">
        <v>1074</v>
      </c>
      <c r="D33" s="76">
        <v>1.7192596304999999</v>
      </c>
      <c r="E33" s="77">
        <v>1.5983464448230633E-06</v>
      </c>
      <c r="F33" s="76">
        <v>31.9722962505</v>
      </c>
      <c r="G33" s="77">
        <v>3.8004732575510307E-06</v>
      </c>
      <c r="H33" s="76">
        <v>19.955671447500002</v>
      </c>
      <c r="I33" s="77">
        <v>1.552549844473114E-05</v>
      </c>
      <c r="J33" s="76">
        <v>20.367148899</v>
      </c>
      <c r="K33" s="77">
        <v>2.690886095574195E-06</v>
      </c>
      <c r="L33" s="76">
        <v>20.5925286915</v>
      </c>
      <c r="M33" s="77">
        <v>4.2580361074010926E-07</v>
      </c>
      <c r="N33" s="76">
        <v>309.066727812</v>
      </c>
      <c r="O33" s="77">
        <v>4.0747183711445255E-05</v>
      </c>
      <c r="P33" s="76">
        <v>19.123562301000003</v>
      </c>
      <c r="Q33" s="77">
        <v>3.99640979546693E-06</v>
      </c>
      <c r="R33" s="76">
        <v>129.0299891445</v>
      </c>
      <c r="S33" s="77">
        <v>3.995275719181967E-06</v>
      </c>
      <c r="T33" s="76">
        <v>299.4942860235</v>
      </c>
      <c r="U33" s="77">
        <v>5.3837743220755325E-05</v>
      </c>
      <c r="V33" s="76">
        <v>82.357136598</v>
      </c>
      <c r="W33" s="77">
        <v>1.311942242668146E-05</v>
      </c>
      <c r="X33" s="76">
        <v>532.7101109595</v>
      </c>
      <c r="Y33" s="77">
        <v>1.3327982495663246E-05</v>
      </c>
      <c r="Z33" s="76">
        <v>599.8199859345</v>
      </c>
      <c r="AA33" s="77">
        <v>9.446519751283333E-05</v>
      </c>
      <c r="AB33" s="113">
        <v>2066.2087036919997</v>
      </c>
      <c r="AC33" s="77">
        <v>1.1996207152805533E-05</v>
      </c>
    </row>
    <row r="34" spans="1:29" ht="15">
      <c r="A34" s="78" t="s">
        <v>380</v>
      </c>
      <c r="B34" s="74" t="s">
        <v>621</v>
      </c>
      <c r="C34" s="75" t="s">
        <v>1074</v>
      </c>
      <c r="D34" s="76">
        <v>1.1038166418000002</v>
      </c>
      <c r="E34" s="77">
        <v>1.0261867223884444E-06</v>
      </c>
      <c r="F34" s="76">
        <v>13.5538954274</v>
      </c>
      <c r="G34" s="77">
        <v>1.6111203494391285E-06</v>
      </c>
      <c r="H34" s="76">
        <v>13.4670263318</v>
      </c>
      <c r="I34" s="77">
        <v>1.0477337077811408E-05</v>
      </c>
      <c r="J34" s="76">
        <v>46.0475702115</v>
      </c>
      <c r="K34" s="77">
        <v>6.083756103103151E-06</v>
      </c>
      <c r="L34" s="76">
        <v>522.0960055369001</v>
      </c>
      <c r="M34" s="77">
        <v>1.079568068793627E-05</v>
      </c>
      <c r="N34" s="76">
        <v>277.18075208150003</v>
      </c>
      <c r="O34" s="77">
        <v>3.654335458979458E-05</v>
      </c>
      <c r="P34" s="76">
        <v>25.8916235161</v>
      </c>
      <c r="Q34" s="77">
        <v>5.410787813046378E-06</v>
      </c>
      <c r="R34" s="76">
        <v>256.3113205474</v>
      </c>
      <c r="S34" s="77">
        <v>7.936406120190264E-06</v>
      </c>
      <c r="T34" s="76">
        <v>144.26061147619998</v>
      </c>
      <c r="U34" s="77">
        <v>2.5932600787299787E-05</v>
      </c>
      <c r="V34" s="76">
        <v>0</v>
      </c>
      <c r="W34" s="77"/>
      <c r="X34" s="76">
        <v>0</v>
      </c>
      <c r="Y34" s="77"/>
      <c r="Z34" s="76">
        <v>0</v>
      </c>
      <c r="AA34" s="77"/>
      <c r="AB34" s="113">
        <v>1299.9126217706</v>
      </c>
      <c r="AC34" s="77">
        <v>7.5471664907047015E-06</v>
      </c>
    </row>
    <row r="35" spans="1:29" ht="15">
      <c r="A35" s="67" t="s">
        <v>381</v>
      </c>
      <c r="B35" s="68"/>
      <c r="C35" s="68"/>
      <c r="D35" s="69">
        <v>613.8262602036001</v>
      </c>
      <c r="E35" s="70">
        <v>0.0005706566962490316</v>
      </c>
      <c r="F35" s="69">
        <v>8660.3371404012</v>
      </c>
      <c r="G35" s="70">
        <v>0.0010294343404551685</v>
      </c>
      <c r="H35" s="69">
        <v>12114.5599144629</v>
      </c>
      <c r="I35" s="70">
        <v>0.009425119149982735</v>
      </c>
      <c r="J35" s="69">
        <v>3223.6255500282</v>
      </c>
      <c r="K35" s="70">
        <v>0.00042590198622913304</v>
      </c>
      <c r="L35" s="69">
        <v>44457.1844085045</v>
      </c>
      <c r="M35" s="70">
        <v>0.0009192668820849512</v>
      </c>
      <c r="N35" s="69">
        <v>54947.3061565251</v>
      </c>
      <c r="O35" s="70">
        <v>0.00724422196546135</v>
      </c>
      <c r="P35" s="69">
        <v>1530.3720109063001</v>
      </c>
      <c r="Q35" s="70">
        <v>0.00031981456168208504</v>
      </c>
      <c r="R35" s="69">
        <v>15202.7779817512</v>
      </c>
      <c r="S35" s="70">
        <v>0.0004707377729574416</v>
      </c>
      <c r="T35" s="69">
        <v>38266.170165920805</v>
      </c>
      <c r="U35" s="70">
        <v>0.0068788098457174575</v>
      </c>
      <c r="V35" s="69">
        <v>3092.6826940497003</v>
      </c>
      <c r="W35" s="70">
        <v>0.0004926617457935102</v>
      </c>
      <c r="X35" s="69">
        <v>32538.8948396468</v>
      </c>
      <c r="Y35" s="70">
        <v>0.0008140972208504049</v>
      </c>
      <c r="Z35" s="69">
        <v>52203.8746118178</v>
      </c>
      <c r="AA35" s="70">
        <v>0.008221548867628204</v>
      </c>
      <c r="AB35" s="111">
        <v>266851.61173421814</v>
      </c>
      <c r="AC35" s="70">
        <v>0.001549314552641097</v>
      </c>
    </row>
    <row r="36" spans="1:29" ht="15">
      <c r="A36" s="73" t="s">
        <v>156</v>
      </c>
      <c r="B36" s="74" t="s">
        <v>29</v>
      </c>
      <c r="C36" s="75" t="s">
        <v>29</v>
      </c>
      <c r="D36" s="76">
        <v>613.8262602036001</v>
      </c>
      <c r="E36" s="77">
        <v>0.0005706566962490316</v>
      </c>
      <c r="F36" s="76">
        <v>8660.3371404012</v>
      </c>
      <c r="G36" s="77">
        <v>0.0010294343404551685</v>
      </c>
      <c r="H36" s="76">
        <v>12114.5599144629</v>
      </c>
      <c r="I36" s="77">
        <v>0.009425119149982735</v>
      </c>
      <c r="J36" s="76">
        <v>3223.6255500282</v>
      </c>
      <c r="K36" s="77">
        <v>0.00042590198622913304</v>
      </c>
      <c r="L36" s="76">
        <v>44457.1844085045</v>
      </c>
      <c r="M36" s="77">
        <v>0.0009192668820849512</v>
      </c>
      <c r="N36" s="76">
        <v>54947.3061565251</v>
      </c>
      <c r="O36" s="77">
        <v>0.00724422196546135</v>
      </c>
      <c r="P36" s="76">
        <v>1530.3720109063001</v>
      </c>
      <c r="Q36" s="77">
        <v>0.00031981456168208504</v>
      </c>
      <c r="R36" s="76">
        <v>15202.7779817512</v>
      </c>
      <c r="S36" s="77">
        <v>0.0004707377729574416</v>
      </c>
      <c r="T36" s="76">
        <v>38266.170165920805</v>
      </c>
      <c r="U36" s="77">
        <v>0.0068788098457174575</v>
      </c>
      <c r="V36" s="76">
        <v>3092.6826940497003</v>
      </c>
      <c r="W36" s="77">
        <v>0.0004926617457935102</v>
      </c>
      <c r="X36" s="76">
        <v>32538.8948396468</v>
      </c>
      <c r="Y36" s="77">
        <v>0.0008140972208504049</v>
      </c>
      <c r="Z36" s="76">
        <v>52203.8746118178</v>
      </c>
      <c r="AA36" s="77">
        <v>0.008221548867628204</v>
      </c>
      <c r="AB36" s="113">
        <v>266851.61173421814</v>
      </c>
      <c r="AC36" s="77">
        <v>0.001549314552641097</v>
      </c>
    </row>
    <row r="37" spans="1:29" ht="15">
      <c r="A37" s="78" t="s">
        <v>382</v>
      </c>
      <c r="B37" s="74" t="s">
        <v>620</v>
      </c>
      <c r="C37" s="75" t="s">
        <v>1074</v>
      </c>
      <c r="D37" s="76">
        <v>613.8262602036001</v>
      </c>
      <c r="E37" s="77">
        <v>0.0005706566962490316</v>
      </c>
      <c r="F37" s="76">
        <v>8660.3371404012</v>
      </c>
      <c r="G37" s="77">
        <v>0.0010294343404551685</v>
      </c>
      <c r="H37" s="76">
        <v>12114.5599144629</v>
      </c>
      <c r="I37" s="77">
        <v>0.009425119149982735</v>
      </c>
      <c r="J37" s="76">
        <v>3223.6255500282</v>
      </c>
      <c r="K37" s="77">
        <v>0.00042590198622913304</v>
      </c>
      <c r="L37" s="76">
        <v>44457.1844085045</v>
      </c>
      <c r="M37" s="77">
        <v>0.0009192668820849512</v>
      </c>
      <c r="N37" s="76">
        <v>54947.3061565251</v>
      </c>
      <c r="O37" s="77">
        <v>0.00724422196546135</v>
      </c>
      <c r="P37" s="76">
        <v>260.7482600055</v>
      </c>
      <c r="Q37" s="77">
        <v>5.449073159253636E-05</v>
      </c>
      <c r="R37" s="76">
        <v>11240.6355437112</v>
      </c>
      <c r="S37" s="77">
        <v>0.00034805426671523083</v>
      </c>
      <c r="T37" s="76">
        <v>21341.857192063202</v>
      </c>
      <c r="U37" s="77">
        <v>0.0038364585936379834</v>
      </c>
      <c r="V37" s="76">
        <v>129.3073454673</v>
      </c>
      <c r="W37" s="77">
        <v>2.0598551116935503E-05</v>
      </c>
      <c r="X37" s="76">
        <v>1316.510065026</v>
      </c>
      <c r="Y37" s="77">
        <v>3.293803278940392E-05</v>
      </c>
      <c r="Z37" s="76">
        <v>1168.5286669122</v>
      </c>
      <c r="AA37" s="77">
        <v>0.0001840306990559711</v>
      </c>
      <c r="AB37" s="113">
        <v>159474.4265033109</v>
      </c>
      <c r="AC37" s="77">
        <v>0.0009258930390188471</v>
      </c>
    </row>
    <row r="38" spans="1:29" ht="15">
      <c r="A38" s="78" t="s">
        <v>383</v>
      </c>
      <c r="B38" s="74" t="s">
        <v>621</v>
      </c>
      <c r="C38" s="75" t="s">
        <v>1074</v>
      </c>
      <c r="D38" s="76">
        <v>0</v>
      </c>
      <c r="E38" s="77"/>
      <c r="F38" s="76">
        <v>0</v>
      </c>
      <c r="G38" s="77"/>
      <c r="H38" s="76">
        <v>0</v>
      </c>
      <c r="I38" s="77"/>
      <c r="J38" s="76">
        <v>0</v>
      </c>
      <c r="K38" s="77"/>
      <c r="L38" s="76">
        <v>0</v>
      </c>
      <c r="M38" s="77"/>
      <c r="N38" s="76">
        <v>0</v>
      </c>
      <c r="O38" s="77"/>
      <c r="P38" s="76">
        <v>1269.6237509008001</v>
      </c>
      <c r="Q38" s="77">
        <v>0.0002653238300895487</v>
      </c>
      <c r="R38" s="76">
        <v>3962.14243804</v>
      </c>
      <c r="S38" s="77">
        <v>0.00012268350624221075</v>
      </c>
      <c r="T38" s="76">
        <v>16924.3129738576</v>
      </c>
      <c r="U38" s="77">
        <v>0.003042351252079474</v>
      </c>
      <c r="V38" s="76">
        <v>2963.3753485824</v>
      </c>
      <c r="W38" s="77">
        <v>0.00047206319467657466</v>
      </c>
      <c r="X38" s="76">
        <v>31222.3847746208</v>
      </c>
      <c r="Y38" s="77">
        <v>0.0007811591880610009</v>
      </c>
      <c r="Z38" s="76">
        <v>51035.3459449056</v>
      </c>
      <c r="AA38" s="77">
        <v>0.008037518168572233</v>
      </c>
      <c r="AB38" s="113">
        <v>107377.18523090721</v>
      </c>
      <c r="AC38" s="77">
        <v>0.0006234215136222499</v>
      </c>
    </row>
    <row r="39" spans="1:29" ht="15">
      <c r="A39" s="67" t="s">
        <v>384</v>
      </c>
      <c r="B39" s="68"/>
      <c r="C39" s="68"/>
      <c r="D39" s="69">
        <v>2486.8124059334996</v>
      </c>
      <c r="E39" s="70">
        <v>0.002311918280085329</v>
      </c>
      <c r="F39" s="69">
        <v>56301.591756177004</v>
      </c>
      <c r="G39" s="70">
        <v>0.006692440610159805</v>
      </c>
      <c r="H39" s="69">
        <v>32600.404295682198</v>
      </c>
      <c r="I39" s="70">
        <v>0.02536309176675827</v>
      </c>
      <c r="J39" s="69">
        <v>54905.7469804394</v>
      </c>
      <c r="K39" s="70">
        <v>0.007254089016064164</v>
      </c>
      <c r="L39" s="69">
        <v>729105.4801581274</v>
      </c>
      <c r="M39" s="70">
        <v>0.015076135170804878</v>
      </c>
      <c r="N39" s="69">
        <v>388956.7556465308</v>
      </c>
      <c r="O39" s="70">
        <v>0.051279840086110834</v>
      </c>
      <c r="P39" s="69">
        <v>31346.9290033698</v>
      </c>
      <c r="Q39" s="70">
        <v>0.006550828352744856</v>
      </c>
      <c r="R39" s="69">
        <v>282449.93084932526</v>
      </c>
      <c r="S39" s="70">
        <v>0.008745760253790086</v>
      </c>
      <c r="T39" s="69">
        <v>238426.6500542689</v>
      </c>
      <c r="U39" s="70">
        <v>0.04286009236783704</v>
      </c>
      <c r="V39" s="69">
        <v>35370.9350456696</v>
      </c>
      <c r="W39" s="70">
        <v>0.005634560132365263</v>
      </c>
      <c r="X39" s="69">
        <v>533687.0133507189</v>
      </c>
      <c r="Y39" s="70">
        <v>0.01335242381506431</v>
      </c>
      <c r="Z39" s="69">
        <v>305154.8156444372</v>
      </c>
      <c r="AA39" s="70">
        <v>0.048058601926931864</v>
      </c>
      <c r="AB39" s="111">
        <v>2690793.0651906794</v>
      </c>
      <c r="AC39" s="70">
        <v>0.015622483323045607</v>
      </c>
    </row>
    <row r="40" spans="1:29" ht="15">
      <c r="A40" s="73" t="s">
        <v>148</v>
      </c>
      <c r="B40" s="74" t="s">
        <v>29</v>
      </c>
      <c r="C40" s="75" t="s">
        <v>29</v>
      </c>
      <c r="D40" s="76">
        <v>0</v>
      </c>
      <c r="E40" s="77"/>
      <c r="F40" s="76">
        <v>0</v>
      </c>
      <c r="G40" s="77"/>
      <c r="H40" s="76">
        <v>0</v>
      </c>
      <c r="I40" s="77"/>
      <c r="J40" s="76">
        <v>0</v>
      </c>
      <c r="K40" s="77"/>
      <c r="L40" s="76">
        <v>18864.51276</v>
      </c>
      <c r="M40" s="77">
        <v>0.0003900724271602681</v>
      </c>
      <c r="N40" s="76">
        <v>12719.73582</v>
      </c>
      <c r="O40" s="77">
        <v>0.0016769628225198662</v>
      </c>
      <c r="P40" s="76">
        <v>0</v>
      </c>
      <c r="Q40" s="77"/>
      <c r="R40" s="76">
        <v>0</v>
      </c>
      <c r="S40" s="77"/>
      <c r="T40" s="76">
        <v>0</v>
      </c>
      <c r="U40" s="77"/>
      <c r="V40" s="76">
        <v>0</v>
      </c>
      <c r="W40" s="77"/>
      <c r="X40" s="76">
        <v>0</v>
      </c>
      <c r="Y40" s="77"/>
      <c r="Z40" s="76">
        <v>0</v>
      </c>
      <c r="AA40" s="77"/>
      <c r="AB40" s="113">
        <v>31584.248580000003</v>
      </c>
      <c r="AC40" s="77">
        <v>0.00018337508115920875</v>
      </c>
    </row>
    <row r="41" spans="1:29" ht="15">
      <c r="A41" s="78" t="s">
        <v>385</v>
      </c>
      <c r="B41" s="74" t="s">
        <v>620</v>
      </c>
      <c r="C41" s="75" t="s">
        <v>1074</v>
      </c>
      <c r="D41" s="76">
        <v>0</v>
      </c>
      <c r="E41" s="77"/>
      <c r="F41" s="76">
        <v>0</v>
      </c>
      <c r="G41" s="77"/>
      <c r="H41" s="76">
        <v>0</v>
      </c>
      <c r="I41" s="77"/>
      <c r="J41" s="76">
        <v>0</v>
      </c>
      <c r="K41" s="77"/>
      <c r="L41" s="76">
        <v>18864.51276</v>
      </c>
      <c r="M41" s="77">
        <v>0.0003900724271602681</v>
      </c>
      <c r="N41" s="76">
        <v>12719.73582</v>
      </c>
      <c r="O41" s="77">
        <v>0.0016769628225198662</v>
      </c>
      <c r="P41" s="76">
        <v>0</v>
      </c>
      <c r="Q41" s="77"/>
      <c r="R41" s="76">
        <v>0</v>
      </c>
      <c r="S41" s="77"/>
      <c r="T41" s="76">
        <v>0</v>
      </c>
      <c r="U41" s="77"/>
      <c r="V41" s="76">
        <v>0</v>
      </c>
      <c r="W41" s="77"/>
      <c r="X41" s="76">
        <v>0</v>
      </c>
      <c r="Y41" s="77"/>
      <c r="Z41" s="76">
        <v>0</v>
      </c>
      <c r="AA41" s="77"/>
      <c r="AB41" s="113">
        <v>31584.248580000003</v>
      </c>
      <c r="AC41" s="77">
        <v>0.00018337508115920875</v>
      </c>
    </row>
    <row r="42" spans="1:29" ht="15">
      <c r="A42" s="73" t="s">
        <v>149</v>
      </c>
      <c r="B42" s="74" t="s">
        <v>29</v>
      </c>
      <c r="C42" s="75" t="s">
        <v>29</v>
      </c>
      <c r="D42" s="76">
        <v>0</v>
      </c>
      <c r="E42" s="77"/>
      <c r="F42" s="76">
        <v>2.9813342699999996</v>
      </c>
      <c r="G42" s="77">
        <v>3.5438434187467004E-07</v>
      </c>
      <c r="H42" s="76">
        <v>0.31382466</v>
      </c>
      <c r="I42" s="77">
        <v>2.4415536623593124E-07</v>
      </c>
      <c r="J42" s="76">
        <v>3.7658959199999997</v>
      </c>
      <c r="K42" s="77">
        <v>4.975461719634768E-07</v>
      </c>
      <c r="L42" s="76">
        <v>109960.73184774001</v>
      </c>
      <c r="M42" s="77">
        <v>0.002273721569693345</v>
      </c>
      <c r="N42" s="76">
        <v>8259.49892243</v>
      </c>
      <c r="O42" s="77">
        <v>0.0010889276964211358</v>
      </c>
      <c r="P42" s="76">
        <v>5.230411</v>
      </c>
      <c r="Q42" s="77">
        <v>1.0930424690605336E-06</v>
      </c>
      <c r="R42" s="76">
        <v>1546.37101215</v>
      </c>
      <c r="S42" s="77">
        <v>4.78817257805922E-05</v>
      </c>
      <c r="T42" s="76">
        <v>2.8767260500000003</v>
      </c>
      <c r="U42" s="77">
        <v>5.17126521686645E-07</v>
      </c>
      <c r="V42" s="76">
        <v>1035.7259862199999</v>
      </c>
      <c r="W42" s="77">
        <v>0.0001649902764084372</v>
      </c>
      <c r="X42" s="76">
        <v>56783.85241328</v>
      </c>
      <c r="Y42" s="77">
        <v>0.0014206867401810193</v>
      </c>
      <c r="Z42" s="76">
        <v>28224.81457519</v>
      </c>
      <c r="AA42" s="77">
        <v>0.004445104774984231</v>
      </c>
      <c r="AB42" s="113">
        <v>205826.16294891</v>
      </c>
      <c r="AC42" s="77">
        <v>0.0011950067211459648</v>
      </c>
    </row>
    <row r="43" spans="1:29" ht="15">
      <c r="A43" s="78" t="s">
        <v>386</v>
      </c>
      <c r="B43" s="74" t="s">
        <v>621</v>
      </c>
      <c r="C43" s="75" t="s">
        <v>1074</v>
      </c>
      <c r="D43" s="76">
        <v>0</v>
      </c>
      <c r="E43" s="77"/>
      <c r="F43" s="76">
        <v>2.9813342699999996</v>
      </c>
      <c r="G43" s="77">
        <v>3.5438434187467004E-07</v>
      </c>
      <c r="H43" s="76">
        <v>0.31382466</v>
      </c>
      <c r="I43" s="77">
        <v>2.4415536623593124E-07</v>
      </c>
      <c r="J43" s="76">
        <v>3.7658959199999997</v>
      </c>
      <c r="K43" s="77">
        <v>4.975461719634768E-07</v>
      </c>
      <c r="L43" s="76">
        <v>109908.40468274</v>
      </c>
      <c r="M43" s="77">
        <v>0.0022726395706765853</v>
      </c>
      <c r="N43" s="76">
        <v>8259.49892243</v>
      </c>
      <c r="O43" s="77">
        <v>0.0010889276964211358</v>
      </c>
      <c r="P43" s="76">
        <v>5.230411</v>
      </c>
      <c r="Q43" s="77">
        <v>1.0930424690605336E-06</v>
      </c>
      <c r="R43" s="76">
        <v>1546.37101215</v>
      </c>
      <c r="S43" s="77">
        <v>4.78817257805922E-05</v>
      </c>
      <c r="T43" s="76">
        <v>2.8767260500000003</v>
      </c>
      <c r="U43" s="77">
        <v>5.17126521686645E-07</v>
      </c>
      <c r="V43" s="76">
        <v>1035.7259862199999</v>
      </c>
      <c r="W43" s="77">
        <v>0.0001649902764084372</v>
      </c>
      <c r="X43" s="76">
        <v>56783.85241328</v>
      </c>
      <c r="Y43" s="77">
        <v>0.0014206867401810193</v>
      </c>
      <c r="Z43" s="76">
        <v>28224.81457519</v>
      </c>
      <c r="AA43" s="77">
        <v>0.004445104774984231</v>
      </c>
      <c r="AB43" s="113">
        <v>205773.83578391</v>
      </c>
      <c r="AC43" s="77">
        <v>0.001194702914705726</v>
      </c>
    </row>
    <row r="44" spans="1:29" ht="15">
      <c r="A44" s="78" t="s">
        <v>387</v>
      </c>
      <c r="B44" s="74" t="s">
        <v>620</v>
      </c>
      <c r="C44" s="75" t="s">
        <v>1074</v>
      </c>
      <c r="D44" s="76">
        <v>0</v>
      </c>
      <c r="E44" s="77"/>
      <c r="F44" s="76">
        <v>0</v>
      </c>
      <c r="G44" s="77"/>
      <c r="H44" s="76">
        <v>0</v>
      </c>
      <c r="I44" s="77"/>
      <c r="J44" s="76">
        <v>0</v>
      </c>
      <c r="K44" s="77"/>
      <c r="L44" s="76">
        <v>52.327165</v>
      </c>
      <c r="M44" s="77">
        <v>1.0819990167594358E-06</v>
      </c>
      <c r="N44" s="76">
        <v>0</v>
      </c>
      <c r="O44" s="77"/>
      <c r="P44" s="76">
        <v>0</v>
      </c>
      <c r="Q44" s="77"/>
      <c r="R44" s="76">
        <v>0</v>
      </c>
      <c r="S44" s="77"/>
      <c r="T44" s="76">
        <v>0</v>
      </c>
      <c r="U44" s="77"/>
      <c r="V44" s="76">
        <v>0</v>
      </c>
      <c r="W44" s="77"/>
      <c r="X44" s="76">
        <v>0</v>
      </c>
      <c r="Y44" s="77"/>
      <c r="Z44" s="76">
        <v>0</v>
      </c>
      <c r="AA44" s="77"/>
      <c r="AB44" s="113">
        <v>52.327165</v>
      </c>
      <c r="AC44" s="77">
        <v>3.038064402387725E-07</v>
      </c>
    </row>
    <row r="45" spans="1:29" ht="15">
      <c r="A45" s="73" t="s">
        <v>163</v>
      </c>
      <c r="B45" s="74" t="s">
        <v>29</v>
      </c>
      <c r="C45" s="75" t="s">
        <v>29</v>
      </c>
      <c r="D45" s="76">
        <v>1420.593901813</v>
      </c>
      <c r="E45" s="77">
        <v>0.0013206854696168199</v>
      </c>
      <c r="F45" s="76">
        <v>17142.5291295272</v>
      </c>
      <c r="G45" s="77">
        <v>0.0020376929768545736</v>
      </c>
      <c r="H45" s="76">
        <v>13526.4838648238</v>
      </c>
      <c r="I45" s="77">
        <v>0.010523594996965724</v>
      </c>
      <c r="J45" s="76">
        <v>16848.574679363603</v>
      </c>
      <c r="K45" s="77">
        <v>0.002226015804164371</v>
      </c>
      <c r="L45" s="76">
        <v>141510.80772726302</v>
      </c>
      <c r="M45" s="77">
        <v>0.002926100713113965</v>
      </c>
      <c r="N45" s="76">
        <v>139047.075004611</v>
      </c>
      <c r="O45" s="77">
        <v>0.01833188822964595</v>
      </c>
      <c r="P45" s="76">
        <v>12191.3370677096</v>
      </c>
      <c r="Q45" s="77">
        <v>0.002547725058248483</v>
      </c>
      <c r="R45" s="76">
        <v>81620.674973555</v>
      </c>
      <c r="S45" s="77">
        <v>0.002527296972333254</v>
      </c>
      <c r="T45" s="76">
        <v>96612.49507668041</v>
      </c>
      <c r="U45" s="77">
        <v>0.017367271913316825</v>
      </c>
      <c r="V45" s="76">
        <v>22996.511718646998</v>
      </c>
      <c r="W45" s="77">
        <v>0.0036633249289580944</v>
      </c>
      <c r="X45" s="76">
        <v>257902.778696418</v>
      </c>
      <c r="Y45" s="77">
        <v>0.006452522017758545</v>
      </c>
      <c r="Z45" s="76">
        <v>147450.204955255</v>
      </c>
      <c r="AA45" s="77">
        <v>0.023221821648215218</v>
      </c>
      <c r="AB45" s="113">
        <v>948270.0667956667</v>
      </c>
      <c r="AC45" s="77">
        <v>0.005505563952837394</v>
      </c>
    </row>
    <row r="46" spans="1:29" ht="15">
      <c r="A46" s="78" t="s">
        <v>389</v>
      </c>
      <c r="B46" s="74" t="s">
        <v>620</v>
      </c>
      <c r="C46" s="75" t="s">
        <v>1074</v>
      </c>
      <c r="D46" s="76">
        <v>1420.593901813</v>
      </c>
      <c r="E46" s="77">
        <v>0.0013206854696168199</v>
      </c>
      <c r="F46" s="76">
        <v>17142.5291295272</v>
      </c>
      <c r="G46" s="77">
        <v>0.0020376929768545736</v>
      </c>
      <c r="H46" s="76">
        <v>13526.4838648238</v>
      </c>
      <c r="I46" s="77">
        <v>0.010523594996965724</v>
      </c>
      <c r="J46" s="76">
        <v>16848.574679363603</v>
      </c>
      <c r="K46" s="77">
        <v>0.002226015804164371</v>
      </c>
      <c r="L46" s="76">
        <v>141510.80772726302</v>
      </c>
      <c r="M46" s="77">
        <v>0.002926100713113965</v>
      </c>
      <c r="N46" s="76">
        <v>139047.075004611</v>
      </c>
      <c r="O46" s="77">
        <v>0.01833188822964595</v>
      </c>
      <c r="P46" s="76">
        <v>12191.3370677096</v>
      </c>
      <c r="Q46" s="77">
        <v>0.002547725058248483</v>
      </c>
      <c r="R46" s="76">
        <v>81620.674973555</v>
      </c>
      <c r="S46" s="77">
        <v>0.002527296972333254</v>
      </c>
      <c r="T46" s="76">
        <v>96612.49507668041</v>
      </c>
      <c r="U46" s="77">
        <v>0.017367271913316825</v>
      </c>
      <c r="V46" s="76">
        <v>22996.511718646998</v>
      </c>
      <c r="W46" s="77">
        <v>0.0036633249289580944</v>
      </c>
      <c r="X46" s="76">
        <v>257902.778696418</v>
      </c>
      <c r="Y46" s="77">
        <v>0.006452522017758545</v>
      </c>
      <c r="Z46" s="76">
        <v>147450.204955255</v>
      </c>
      <c r="AA46" s="77">
        <v>0.023221821648215218</v>
      </c>
      <c r="AB46" s="113">
        <v>948270.0667956667</v>
      </c>
      <c r="AC46" s="77">
        <v>0.005505563952837394</v>
      </c>
    </row>
    <row r="47" spans="1:29" ht="15">
      <c r="A47" s="73" t="s">
        <v>173</v>
      </c>
      <c r="B47" s="74" t="s">
        <v>29</v>
      </c>
      <c r="C47" s="75" t="s">
        <v>29</v>
      </c>
      <c r="D47" s="76">
        <v>287.98744397760004</v>
      </c>
      <c r="E47" s="77">
        <v>0.0002677336797010765</v>
      </c>
      <c r="F47" s="76">
        <v>9216.596827814401</v>
      </c>
      <c r="G47" s="77">
        <v>0.001095555649031324</v>
      </c>
      <c r="H47" s="76">
        <v>4190.9842349856</v>
      </c>
      <c r="I47" s="77">
        <v>0.003260582806914929</v>
      </c>
      <c r="J47" s="76">
        <v>4814.4385907776</v>
      </c>
      <c r="K47" s="77">
        <v>0.0006360785167410126</v>
      </c>
      <c r="L47" s="76">
        <v>86459.31574282241</v>
      </c>
      <c r="M47" s="77">
        <v>0.0017877692136279012</v>
      </c>
      <c r="N47" s="76">
        <v>72191.02359947839</v>
      </c>
      <c r="O47" s="77">
        <v>0.009517623982852464</v>
      </c>
      <c r="P47" s="76">
        <v>4271.7666549888</v>
      </c>
      <c r="Q47" s="77">
        <v>0.0008927065907094901</v>
      </c>
      <c r="R47" s="76">
        <v>55503.5631166816</v>
      </c>
      <c r="S47" s="77">
        <v>0.0017186085151090172</v>
      </c>
      <c r="T47" s="76">
        <v>49081.9904465184</v>
      </c>
      <c r="U47" s="77">
        <v>0.008823085186392774</v>
      </c>
      <c r="V47" s="76">
        <v>3720.7428319008</v>
      </c>
      <c r="W47" s="77">
        <v>0.000592711196250345</v>
      </c>
      <c r="X47" s="76">
        <v>71942.71819687681</v>
      </c>
      <c r="Y47" s="77">
        <v>0.001799949483014986</v>
      </c>
      <c r="Z47" s="76">
        <v>59940.505576944</v>
      </c>
      <c r="AA47" s="77">
        <v>0.009439985047386237</v>
      </c>
      <c r="AB47" s="113">
        <v>421621.6332637664</v>
      </c>
      <c r="AC47" s="77">
        <v>0.0024478942730706338</v>
      </c>
    </row>
    <row r="48" spans="1:29" ht="15">
      <c r="A48" s="78" t="s">
        <v>390</v>
      </c>
      <c r="B48" s="74" t="s">
        <v>620</v>
      </c>
      <c r="C48" s="75" t="s">
        <v>1074</v>
      </c>
      <c r="D48" s="76">
        <v>287.98744397760004</v>
      </c>
      <c r="E48" s="77">
        <v>0.0002677336797010765</v>
      </c>
      <c r="F48" s="76">
        <v>9216.596827814401</v>
      </c>
      <c r="G48" s="77">
        <v>0.001095555649031324</v>
      </c>
      <c r="H48" s="76">
        <v>4190.9842349856</v>
      </c>
      <c r="I48" s="77">
        <v>0.003260582806914929</v>
      </c>
      <c r="J48" s="76">
        <v>4814.2047607776</v>
      </c>
      <c r="K48" s="77">
        <v>0.0006360476233695913</v>
      </c>
      <c r="L48" s="76">
        <v>86457.67893282241</v>
      </c>
      <c r="M48" s="77">
        <v>0.0017877353683620509</v>
      </c>
      <c r="N48" s="76">
        <v>72189.40423947839</v>
      </c>
      <c r="O48" s="77">
        <v>0.00951741048734008</v>
      </c>
      <c r="P48" s="76">
        <v>4271.7666549888</v>
      </c>
      <c r="Q48" s="77">
        <v>0.0008927065907094901</v>
      </c>
      <c r="R48" s="76">
        <v>55503.55962668161</v>
      </c>
      <c r="S48" s="77">
        <v>0.001718608407044897</v>
      </c>
      <c r="T48" s="76">
        <v>49081.9904465184</v>
      </c>
      <c r="U48" s="77">
        <v>0.008823085186392774</v>
      </c>
      <c r="V48" s="76">
        <v>3720.7428319008</v>
      </c>
      <c r="W48" s="77">
        <v>0.000592711196250345</v>
      </c>
      <c r="X48" s="76">
        <v>71940.6660768768</v>
      </c>
      <c r="Y48" s="77">
        <v>0.0017998981406077811</v>
      </c>
      <c r="Z48" s="76">
        <v>59940.505576944</v>
      </c>
      <c r="AA48" s="77">
        <v>0.009439985047386237</v>
      </c>
      <c r="AB48" s="113">
        <v>421616.0876537664</v>
      </c>
      <c r="AC48" s="77">
        <v>0.0024478620757973236</v>
      </c>
    </row>
    <row r="49" spans="1:29" ht="15">
      <c r="A49" s="78" t="s">
        <v>391</v>
      </c>
      <c r="B49" s="74" t="s">
        <v>620</v>
      </c>
      <c r="C49" s="75" t="s">
        <v>1074</v>
      </c>
      <c r="D49" s="76">
        <v>0</v>
      </c>
      <c r="E49" s="77"/>
      <c r="F49" s="76">
        <v>0</v>
      </c>
      <c r="G49" s="77"/>
      <c r="H49" s="76">
        <v>0</v>
      </c>
      <c r="I49" s="77"/>
      <c r="J49" s="76">
        <v>0.23383</v>
      </c>
      <c r="K49" s="77">
        <v>3.089337142122074E-08</v>
      </c>
      <c r="L49" s="76">
        <v>1.6368099999999999</v>
      </c>
      <c r="M49" s="77">
        <v>3.3845265850385965E-08</v>
      </c>
      <c r="N49" s="76">
        <v>1.6193600000000001</v>
      </c>
      <c r="O49" s="77">
        <v>2.1349551238366603E-07</v>
      </c>
      <c r="P49" s="76">
        <v>0</v>
      </c>
      <c r="Q49" s="77"/>
      <c r="R49" s="76">
        <v>0.00349</v>
      </c>
      <c r="S49" s="77">
        <v>1.0806412022812618E-10</v>
      </c>
      <c r="T49" s="76">
        <v>0</v>
      </c>
      <c r="U49" s="77"/>
      <c r="V49" s="76">
        <v>0</v>
      </c>
      <c r="W49" s="77"/>
      <c r="X49" s="76">
        <v>2.05212</v>
      </c>
      <c r="Y49" s="77">
        <v>5.13424072048068E-08</v>
      </c>
      <c r="Z49" s="76">
        <v>0</v>
      </c>
      <c r="AA49" s="77"/>
      <c r="AB49" s="113">
        <v>5.54561</v>
      </c>
      <c r="AC49" s="77">
        <v>3.21972733101925E-08</v>
      </c>
    </row>
    <row r="50" spans="1:29" ht="15">
      <c r="A50" s="73" t="s">
        <v>983</v>
      </c>
      <c r="B50" s="74" t="s">
        <v>29</v>
      </c>
      <c r="C50" s="75" t="s">
        <v>29</v>
      </c>
      <c r="D50" s="76">
        <v>422.9202462903</v>
      </c>
      <c r="E50" s="77">
        <v>0.00039317684200216284</v>
      </c>
      <c r="F50" s="76">
        <v>20779.9458983646</v>
      </c>
      <c r="G50" s="77">
        <v>0.002470064335115025</v>
      </c>
      <c r="H50" s="76">
        <v>9061.1472712579</v>
      </c>
      <c r="I50" s="77">
        <v>0.007049566246743266</v>
      </c>
      <c r="J50" s="76">
        <v>7362.7860327318</v>
      </c>
      <c r="K50" s="77">
        <v>0.0009727634760473841</v>
      </c>
      <c r="L50" s="76">
        <v>124626.89278742</v>
      </c>
      <c r="M50" s="77">
        <v>0.0025769822511456917</v>
      </c>
      <c r="N50" s="76">
        <v>62197.8321375129</v>
      </c>
      <c r="O50" s="77">
        <v>0.008200127236285671</v>
      </c>
      <c r="P50" s="76">
        <v>6573.885382136999</v>
      </c>
      <c r="Q50" s="77">
        <v>0.0013737994795078197</v>
      </c>
      <c r="R50" s="76">
        <v>76652.6675826986</v>
      </c>
      <c r="S50" s="77">
        <v>0.002373467932797516</v>
      </c>
      <c r="T50" s="76">
        <v>56950.3067603845</v>
      </c>
      <c r="U50" s="77">
        <v>0.010237510813372395</v>
      </c>
      <c r="V50" s="76">
        <v>7617.9545089018</v>
      </c>
      <c r="W50" s="77">
        <v>0.0012135337307483864</v>
      </c>
      <c r="X50" s="76">
        <v>147057.664044144</v>
      </c>
      <c r="Y50" s="77">
        <v>0.003679265574109758</v>
      </c>
      <c r="Z50" s="76">
        <v>61045.9041559895</v>
      </c>
      <c r="AA50" s="77">
        <v>0.00961407343648393</v>
      </c>
      <c r="AB50" s="113">
        <v>580349.9068078329</v>
      </c>
      <c r="AC50" s="77">
        <v>0.003369455220442214</v>
      </c>
    </row>
    <row r="51" spans="1:29" ht="15">
      <c r="A51" s="78" t="s">
        <v>720</v>
      </c>
      <c r="B51" s="74" t="s">
        <v>621</v>
      </c>
      <c r="C51" s="75" t="s">
        <v>1074</v>
      </c>
      <c r="D51" s="76">
        <v>422.9202462903</v>
      </c>
      <c r="E51" s="77">
        <v>0.00039317684200216284</v>
      </c>
      <c r="F51" s="76">
        <v>20779.9458983646</v>
      </c>
      <c r="G51" s="77">
        <v>0.002470064335115025</v>
      </c>
      <c r="H51" s="76">
        <v>9061.1472712579</v>
      </c>
      <c r="I51" s="77">
        <v>0.007049566246743266</v>
      </c>
      <c r="J51" s="76">
        <v>7362.7860327318</v>
      </c>
      <c r="K51" s="77">
        <v>0.0009727634760473841</v>
      </c>
      <c r="L51" s="76">
        <v>124626.89278742</v>
      </c>
      <c r="M51" s="77">
        <v>0.0025769822511456917</v>
      </c>
      <c r="N51" s="76">
        <v>62197.8321375129</v>
      </c>
      <c r="O51" s="77">
        <v>0.008200127236285671</v>
      </c>
      <c r="P51" s="76">
        <v>6573.885382136999</v>
      </c>
      <c r="Q51" s="77">
        <v>0.0013737994795078197</v>
      </c>
      <c r="R51" s="76">
        <v>76652.6675826986</v>
      </c>
      <c r="S51" s="77">
        <v>0.002373467932797516</v>
      </c>
      <c r="T51" s="76">
        <v>56950.3067603845</v>
      </c>
      <c r="U51" s="77">
        <v>0.010237510813372395</v>
      </c>
      <c r="V51" s="76">
        <v>7617.9545089018</v>
      </c>
      <c r="W51" s="77">
        <v>0.0012135337307483864</v>
      </c>
      <c r="X51" s="76">
        <v>147057.664044144</v>
      </c>
      <c r="Y51" s="77">
        <v>0.003679265574109758</v>
      </c>
      <c r="Z51" s="76">
        <v>61045.9041559895</v>
      </c>
      <c r="AA51" s="77">
        <v>0.00961407343648393</v>
      </c>
      <c r="AB51" s="113">
        <v>580349.9068078329</v>
      </c>
      <c r="AC51" s="77">
        <v>0.003369455220442214</v>
      </c>
    </row>
    <row r="52" spans="1:29" ht="15">
      <c r="A52" s="73" t="s">
        <v>1050</v>
      </c>
      <c r="B52" s="74" t="s">
        <v>29</v>
      </c>
      <c r="C52" s="75" t="s">
        <v>29</v>
      </c>
      <c r="D52" s="76">
        <v>355.3108138526</v>
      </c>
      <c r="E52" s="77">
        <v>0.0003303222887652701</v>
      </c>
      <c r="F52" s="76">
        <v>9159.538566200801</v>
      </c>
      <c r="G52" s="77">
        <v>0.0010887732648170074</v>
      </c>
      <c r="H52" s="76">
        <v>5821.4750999549005</v>
      </c>
      <c r="I52" s="77">
        <v>0.004529103560768115</v>
      </c>
      <c r="J52" s="76">
        <v>25876.1817816464</v>
      </c>
      <c r="K52" s="77">
        <v>0.003418733672939433</v>
      </c>
      <c r="L52" s="76">
        <v>247683.219292882</v>
      </c>
      <c r="M52" s="77">
        <v>0.0051214889960637085</v>
      </c>
      <c r="N52" s="76">
        <v>94541.5901624984</v>
      </c>
      <c r="O52" s="77">
        <v>0.012464310118385754</v>
      </c>
      <c r="P52" s="76">
        <v>8304.709487534401</v>
      </c>
      <c r="Q52" s="77">
        <v>0.001735504181810003</v>
      </c>
      <c r="R52" s="76">
        <v>67126.65416424</v>
      </c>
      <c r="S52" s="77">
        <v>0.0020785051077697072</v>
      </c>
      <c r="T52" s="76">
        <v>35778.9810446356</v>
      </c>
      <c r="U52" s="77">
        <v>0.0064317073282333615</v>
      </c>
      <c r="V52" s="76">
        <v>0</v>
      </c>
      <c r="W52" s="77"/>
      <c r="X52" s="76">
        <v>0</v>
      </c>
      <c r="Y52" s="77"/>
      <c r="Z52" s="76">
        <v>8493.3863810587</v>
      </c>
      <c r="AA52" s="77">
        <v>0.0013376170198622437</v>
      </c>
      <c r="AB52" s="113">
        <v>503141.0467945038</v>
      </c>
      <c r="AC52" s="77">
        <v>0.0029211880743901927</v>
      </c>
    </row>
    <row r="53" spans="1:29" ht="15">
      <c r="A53" s="78" t="s">
        <v>388</v>
      </c>
      <c r="B53" s="74" t="s">
        <v>620</v>
      </c>
      <c r="C53" s="75" t="s">
        <v>1074</v>
      </c>
      <c r="D53" s="76">
        <v>355.3108138526</v>
      </c>
      <c r="E53" s="77">
        <v>0.0003303222887652701</v>
      </c>
      <c r="F53" s="76">
        <v>9159.538566200801</v>
      </c>
      <c r="G53" s="77">
        <v>0.0010887732648170074</v>
      </c>
      <c r="H53" s="76">
        <v>5821.4750999549005</v>
      </c>
      <c r="I53" s="77">
        <v>0.004529103560768115</v>
      </c>
      <c r="J53" s="76">
        <v>25876.1817816464</v>
      </c>
      <c r="K53" s="77">
        <v>0.003418733672939433</v>
      </c>
      <c r="L53" s="76">
        <v>247683.219292882</v>
      </c>
      <c r="M53" s="77">
        <v>0.0051214889960637085</v>
      </c>
      <c r="N53" s="76">
        <v>94541.5901624984</v>
      </c>
      <c r="O53" s="77">
        <v>0.012464310118385754</v>
      </c>
      <c r="P53" s="76">
        <v>8304.709487534401</v>
      </c>
      <c r="Q53" s="77">
        <v>0.001735504181810003</v>
      </c>
      <c r="R53" s="76">
        <v>67126.65416424</v>
      </c>
      <c r="S53" s="77">
        <v>0.0020785051077697072</v>
      </c>
      <c r="T53" s="76">
        <v>35778.9810446356</v>
      </c>
      <c r="U53" s="77">
        <v>0.0064317073282333615</v>
      </c>
      <c r="V53" s="76">
        <v>0</v>
      </c>
      <c r="W53" s="77"/>
      <c r="X53" s="76">
        <v>0</v>
      </c>
      <c r="Y53" s="77"/>
      <c r="Z53" s="76">
        <v>8493.3863810587</v>
      </c>
      <c r="AA53" s="77">
        <v>0.0013376170198622437</v>
      </c>
      <c r="AB53" s="113">
        <v>503141.0467945038</v>
      </c>
      <c r="AC53" s="77">
        <v>0.0029211880743901927</v>
      </c>
    </row>
    <row r="54" spans="1:29" ht="15">
      <c r="A54" s="67" t="s">
        <v>392</v>
      </c>
      <c r="B54" s="68"/>
      <c r="C54" s="68"/>
      <c r="D54" s="69">
        <v>6213.605487797</v>
      </c>
      <c r="E54" s="70">
        <v>0.00577661108582251</v>
      </c>
      <c r="F54" s="69">
        <v>234279.967515584</v>
      </c>
      <c r="G54" s="70">
        <v>0.027848320444265152</v>
      </c>
      <c r="H54" s="69">
        <v>84871.91978690511</v>
      </c>
      <c r="I54" s="70">
        <v>0.06603029430102272</v>
      </c>
      <c r="J54" s="69">
        <v>66258.7251013824</v>
      </c>
      <c r="K54" s="70">
        <v>0.008754032435759177</v>
      </c>
      <c r="L54" s="69">
        <v>1249590.552607126</v>
      </c>
      <c r="M54" s="70">
        <v>0.025838505664749663</v>
      </c>
      <c r="N54" s="69">
        <v>521526.176930572</v>
      </c>
      <c r="O54" s="70">
        <v>0.06875771808942233</v>
      </c>
      <c r="P54" s="69">
        <v>31326.394467649698</v>
      </c>
      <c r="Q54" s="70">
        <v>0.006546537080104043</v>
      </c>
      <c r="R54" s="69">
        <v>734483.217942987</v>
      </c>
      <c r="S54" s="70">
        <v>0.022742487899522046</v>
      </c>
      <c r="T54" s="69">
        <v>386280.554233153</v>
      </c>
      <c r="U54" s="70">
        <v>0.06943863125436636</v>
      </c>
      <c r="V54" s="69">
        <v>21812.923802488996</v>
      </c>
      <c r="W54" s="70">
        <v>0.0034747803717694765</v>
      </c>
      <c r="X54" s="69">
        <v>725878.9799764431</v>
      </c>
      <c r="Y54" s="70">
        <v>0.01816091367530181</v>
      </c>
      <c r="Z54" s="69">
        <v>407699.546634988</v>
      </c>
      <c r="AA54" s="70">
        <v>0.06420829432477829</v>
      </c>
      <c r="AB54" s="111">
        <v>4470222.564487076</v>
      </c>
      <c r="AC54" s="70">
        <v>0.025953678254724007</v>
      </c>
    </row>
    <row r="55" spans="1:29" ht="15">
      <c r="A55" s="73" t="s">
        <v>132</v>
      </c>
      <c r="B55" s="74" t="s">
        <v>29</v>
      </c>
      <c r="C55" s="75" t="s">
        <v>29</v>
      </c>
      <c r="D55" s="76">
        <v>1476.88651635</v>
      </c>
      <c r="E55" s="77">
        <v>0.0013730191013259772</v>
      </c>
      <c r="F55" s="76">
        <v>80599.19509593</v>
      </c>
      <c r="G55" s="77">
        <v>0.0095806407879581</v>
      </c>
      <c r="H55" s="76">
        <v>30326.84049486</v>
      </c>
      <c r="I55" s="77">
        <v>0.023594260718074907</v>
      </c>
      <c r="J55" s="76">
        <v>21631.53637743</v>
      </c>
      <c r="K55" s="77">
        <v>0.002857935627248825</v>
      </c>
      <c r="L55" s="76">
        <v>655399.1151819299</v>
      </c>
      <c r="M55" s="77">
        <v>0.013552066086741988</v>
      </c>
      <c r="N55" s="76">
        <v>245780.50746473</v>
      </c>
      <c r="O55" s="77">
        <v>0.03240356398521637</v>
      </c>
      <c r="P55" s="76">
        <v>16142.26182177</v>
      </c>
      <c r="Q55" s="77">
        <v>0.003373382649640548</v>
      </c>
      <c r="R55" s="76">
        <v>401505.43405146996</v>
      </c>
      <c r="S55" s="77">
        <v>0.012432186675525512</v>
      </c>
      <c r="T55" s="76">
        <v>210075.06906799</v>
      </c>
      <c r="U55" s="77">
        <v>0.037763550603023666</v>
      </c>
      <c r="V55" s="76">
        <v>10509.25135211</v>
      </c>
      <c r="W55" s="77">
        <v>0.001674114880286557</v>
      </c>
      <c r="X55" s="76">
        <v>404130.77052068</v>
      </c>
      <c r="Y55" s="77">
        <v>0.010111029854036356</v>
      </c>
      <c r="Z55" s="76">
        <v>208744.07450435002</v>
      </c>
      <c r="AA55" s="77">
        <v>0.03287494696757291</v>
      </c>
      <c r="AB55" s="113">
        <v>2286320.9424496004</v>
      </c>
      <c r="AC55" s="77">
        <v>0.013274157443250906</v>
      </c>
    </row>
    <row r="56" spans="1:29" ht="15">
      <c r="A56" s="78" t="s">
        <v>393</v>
      </c>
      <c r="B56" s="74" t="s">
        <v>621</v>
      </c>
      <c r="C56" s="75" t="s">
        <v>1074</v>
      </c>
      <c r="D56" s="76">
        <v>1476.88651635</v>
      </c>
      <c r="E56" s="77">
        <v>0.0013730191013259772</v>
      </c>
      <c r="F56" s="76">
        <v>80599.19509593</v>
      </c>
      <c r="G56" s="77">
        <v>0.0095806407879581</v>
      </c>
      <c r="H56" s="76">
        <v>30326.84049486</v>
      </c>
      <c r="I56" s="77">
        <v>0.023594260718074907</v>
      </c>
      <c r="J56" s="76">
        <v>21631.53637743</v>
      </c>
      <c r="K56" s="77">
        <v>0.002857935627248825</v>
      </c>
      <c r="L56" s="76">
        <v>655399.1151819299</v>
      </c>
      <c r="M56" s="77">
        <v>0.013552066086741988</v>
      </c>
      <c r="N56" s="76">
        <v>245780.50746473</v>
      </c>
      <c r="O56" s="77">
        <v>0.03240356398521637</v>
      </c>
      <c r="P56" s="76">
        <v>16142.26182177</v>
      </c>
      <c r="Q56" s="77">
        <v>0.003373382649640548</v>
      </c>
      <c r="R56" s="76">
        <v>401505.43405146996</v>
      </c>
      <c r="S56" s="77">
        <v>0.012432186675525512</v>
      </c>
      <c r="T56" s="76">
        <v>210075.06906799</v>
      </c>
      <c r="U56" s="77">
        <v>0.037763550603023666</v>
      </c>
      <c r="V56" s="76">
        <v>10509.25135211</v>
      </c>
      <c r="W56" s="77">
        <v>0.001674114880286557</v>
      </c>
      <c r="X56" s="76">
        <v>404130.77052068</v>
      </c>
      <c r="Y56" s="77">
        <v>0.010111029854036356</v>
      </c>
      <c r="Z56" s="76">
        <v>208744.07450435002</v>
      </c>
      <c r="AA56" s="77">
        <v>0.03287494696757291</v>
      </c>
      <c r="AB56" s="113">
        <v>2286320.9424496004</v>
      </c>
      <c r="AC56" s="77">
        <v>0.013274157443250906</v>
      </c>
    </row>
    <row r="57" spans="1:29" ht="15">
      <c r="A57" s="73" t="s">
        <v>145</v>
      </c>
      <c r="B57" s="74" t="s">
        <v>29</v>
      </c>
      <c r="C57" s="75" t="s">
        <v>29</v>
      </c>
      <c r="D57" s="76">
        <v>4736.7189714470005</v>
      </c>
      <c r="E57" s="77">
        <v>0.004403591984496533</v>
      </c>
      <c r="F57" s="76">
        <v>153680.772419654</v>
      </c>
      <c r="G57" s="77">
        <v>0.018267679656307052</v>
      </c>
      <c r="H57" s="76">
        <v>54545.0792920451</v>
      </c>
      <c r="I57" s="77">
        <v>0.04243603358294781</v>
      </c>
      <c r="J57" s="76">
        <v>44627.1887239524</v>
      </c>
      <c r="K57" s="77">
        <v>0.0058960968085103515</v>
      </c>
      <c r="L57" s="76">
        <v>594191.437425196</v>
      </c>
      <c r="M57" s="77">
        <v>0.012286439578007673</v>
      </c>
      <c r="N57" s="76">
        <v>275745.669465842</v>
      </c>
      <c r="O57" s="77">
        <v>0.036354154104205956</v>
      </c>
      <c r="P57" s="76">
        <v>15184.132645879701</v>
      </c>
      <c r="Q57" s="77">
        <v>0.0031731544304634952</v>
      </c>
      <c r="R57" s="76">
        <v>332977.78389151697</v>
      </c>
      <c r="S57" s="77">
        <v>0.010310301223996536</v>
      </c>
      <c r="T57" s="76">
        <v>176205.485165163</v>
      </c>
      <c r="U57" s="77">
        <v>0.03167508065134269</v>
      </c>
      <c r="V57" s="76">
        <v>11303.672450379</v>
      </c>
      <c r="W57" s="77">
        <v>0.0018006654914829196</v>
      </c>
      <c r="X57" s="76">
        <v>321748.20945576305</v>
      </c>
      <c r="Y57" s="77">
        <v>0.00804988382126545</v>
      </c>
      <c r="Z57" s="76">
        <v>198955.472130638</v>
      </c>
      <c r="AA57" s="77">
        <v>0.03133334735720537</v>
      </c>
      <c r="AB57" s="113">
        <v>2183901.622037476</v>
      </c>
      <c r="AC57" s="77">
        <v>0.012679520811473102</v>
      </c>
    </row>
    <row r="58" spans="1:29" ht="15">
      <c r="A58" s="78" t="s">
        <v>1483</v>
      </c>
      <c r="B58" s="74" t="s">
        <v>621</v>
      </c>
      <c r="C58" s="75" t="s">
        <v>1074</v>
      </c>
      <c r="D58" s="76">
        <v>4736.7189714470005</v>
      </c>
      <c r="E58" s="77">
        <v>0.004403591984496533</v>
      </c>
      <c r="F58" s="76">
        <v>153680.772419654</v>
      </c>
      <c r="G58" s="77">
        <v>0.018267679656307052</v>
      </c>
      <c r="H58" s="76">
        <v>54545.0792920451</v>
      </c>
      <c r="I58" s="77">
        <v>0.04243603358294781</v>
      </c>
      <c r="J58" s="76">
        <v>44627.1887239524</v>
      </c>
      <c r="K58" s="77">
        <v>0.0058960968085103515</v>
      </c>
      <c r="L58" s="76">
        <v>594191.437425196</v>
      </c>
      <c r="M58" s="77">
        <v>0.012286439578007673</v>
      </c>
      <c r="N58" s="76">
        <v>275745.669465842</v>
      </c>
      <c r="O58" s="77">
        <v>0.036354154104205956</v>
      </c>
      <c r="P58" s="76">
        <v>15184.132645879701</v>
      </c>
      <c r="Q58" s="77">
        <v>0.0031731544304634952</v>
      </c>
      <c r="R58" s="76">
        <v>332977.78389151697</v>
      </c>
      <c r="S58" s="77">
        <v>0.010310301223996536</v>
      </c>
      <c r="T58" s="76">
        <v>176205.485165163</v>
      </c>
      <c r="U58" s="77">
        <v>0.03167508065134269</v>
      </c>
      <c r="V58" s="76">
        <v>11303.672450379</v>
      </c>
      <c r="W58" s="77">
        <v>0.0018006654914829196</v>
      </c>
      <c r="X58" s="76">
        <v>321748.20945576305</v>
      </c>
      <c r="Y58" s="77">
        <v>0.00804988382126545</v>
      </c>
      <c r="Z58" s="76">
        <v>198955.472130638</v>
      </c>
      <c r="AA58" s="77">
        <v>0.03133334735720537</v>
      </c>
      <c r="AB58" s="113">
        <v>2183901.622037476</v>
      </c>
      <c r="AC58" s="77">
        <v>0.012679520811473102</v>
      </c>
    </row>
    <row r="59" spans="1:29" ht="15">
      <c r="A59" s="67" t="s">
        <v>394</v>
      </c>
      <c r="B59" s="68"/>
      <c r="C59" s="68"/>
      <c r="D59" s="69">
        <v>0</v>
      </c>
      <c r="E59" s="70"/>
      <c r="F59" s="69">
        <v>0</v>
      </c>
      <c r="G59" s="70"/>
      <c r="H59" s="69">
        <v>0</v>
      </c>
      <c r="I59" s="70"/>
      <c r="J59" s="69">
        <v>1450.0275530000001</v>
      </c>
      <c r="K59" s="70">
        <v>0.00019157610129509834</v>
      </c>
      <c r="L59" s="69">
        <v>3005.971802613</v>
      </c>
      <c r="M59" s="70">
        <v>6.2156215320166E-05</v>
      </c>
      <c r="N59" s="69">
        <v>5859.2519305892</v>
      </c>
      <c r="O59" s="70">
        <v>0.0007724804818608127</v>
      </c>
      <c r="P59" s="69">
        <v>0</v>
      </c>
      <c r="Q59" s="70"/>
      <c r="R59" s="69">
        <v>0</v>
      </c>
      <c r="S59" s="70"/>
      <c r="T59" s="69">
        <v>0</v>
      </c>
      <c r="U59" s="70"/>
      <c r="V59" s="69">
        <v>0</v>
      </c>
      <c r="W59" s="70"/>
      <c r="X59" s="69">
        <v>0</v>
      </c>
      <c r="Y59" s="70"/>
      <c r="Z59" s="69">
        <v>0</v>
      </c>
      <c r="AA59" s="70"/>
      <c r="AB59" s="111">
        <v>10315.2512862022</v>
      </c>
      <c r="AC59" s="70">
        <v>5.988934759659748E-05</v>
      </c>
    </row>
    <row r="60" spans="1:29" ht="15">
      <c r="A60" s="73" t="s">
        <v>153</v>
      </c>
      <c r="B60" s="74" t="s">
        <v>29</v>
      </c>
      <c r="C60" s="75" t="s">
        <v>29</v>
      </c>
      <c r="D60" s="76">
        <v>0</v>
      </c>
      <c r="E60" s="77"/>
      <c r="F60" s="76">
        <v>0</v>
      </c>
      <c r="G60" s="77"/>
      <c r="H60" s="76">
        <v>0</v>
      </c>
      <c r="I60" s="77"/>
      <c r="J60" s="76">
        <v>1450.0275530000001</v>
      </c>
      <c r="K60" s="77">
        <v>0.00019157610129509834</v>
      </c>
      <c r="L60" s="76">
        <v>3005.971802613</v>
      </c>
      <c r="M60" s="77">
        <v>6.2156215320166E-05</v>
      </c>
      <c r="N60" s="76">
        <v>5859.2519305892</v>
      </c>
      <c r="O60" s="77">
        <v>0.0007724804818608127</v>
      </c>
      <c r="P60" s="76">
        <v>0</v>
      </c>
      <c r="Q60" s="77"/>
      <c r="R60" s="76">
        <v>0</v>
      </c>
      <c r="S60" s="77"/>
      <c r="T60" s="76">
        <v>0</v>
      </c>
      <c r="U60" s="77"/>
      <c r="V60" s="76">
        <v>0</v>
      </c>
      <c r="W60" s="77"/>
      <c r="X60" s="76">
        <v>0</v>
      </c>
      <c r="Y60" s="77"/>
      <c r="Z60" s="76">
        <v>0</v>
      </c>
      <c r="AA60" s="77"/>
      <c r="AB60" s="113">
        <v>10315.2512862022</v>
      </c>
      <c r="AC60" s="77">
        <v>5.988934759659748E-05</v>
      </c>
    </row>
    <row r="61" spans="1:29" ht="15">
      <c r="A61" s="78" t="s">
        <v>395</v>
      </c>
      <c r="B61" s="74" t="s">
        <v>620</v>
      </c>
      <c r="C61" s="75" t="s">
        <v>1074</v>
      </c>
      <c r="D61" s="76">
        <v>0</v>
      </c>
      <c r="E61" s="77"/>
      <c r="F61" s="76">
        <v>0</v>
      </c>
      <c r="G61" s="77"/>
      <c r="H61" s="76">
        <v>0</v>
      </c>
      <c r="I61" s="77"/>
      <c r="J61" s="76">
        <v>1450.0275530000001</v>
      </c>
      <c r="K61" s="77">
        <v>0.00019157610129509834</v>
      </c>
      <c r="L61" s="76">
        <v>3005.971802613</v>
      </c>
      <c r="M61" s="77">
        <v>6.2156215320166E-05</v>
      </c>
      <c r="N61" s="76">
        <v>5859.2519305892</v>
      </c>
      <c r="O61" s="77">
        <v>0.0007724804818608127</v>
      </c>
      <c r="P61" s="76">
        <v>0</v>
      </c>
      <c r="Q61" s="77"/>
      <c r="R61" s="76">
        <v>0</v>
      </c>
      <c r="S61" s="77"/>
      <c r="T61" s="76">
        <v>0</v>
      </c>
      <c r="U61" s="77"/>
      <c r="V61" s="76">
        <v>0</v>
      </c>
      <c r="W61" s="77"/>
      <c r="X61" s="76">
        <v>0</v>
      </c>
      <c r="Y61" s="77"/>
      <c r="Z61" s="76">
        <v>0</v>
      </c>
      <c r="AA61" s="77"/>
      <c r="AB61" s="113">
        <v>10315.2512862022</v>
      </c>
      <c r="AC61" s="77">
        <v>5.988934759659748E-05</v>
      </c>
    </row>
    <row r="62" spans="1:29" ht="15">
      <c r="A62" s="67" t="s">
        <v>396</v>
      </c>
      <c r="B62" s="68"/>
      <c r="C62" s="68"/>
      <c r="D62" s="69">
        <v>11758.870547620701</v>
      </c>
      <c r="E62" s="70">
        <v>0.01093188521471782</v>
      </c>
      <c r="F62" s="69">
        <v>265675.6967862005</v>
      </c>
      <c r="G62" s="70">
        <v>0.031580258512129894</v>
      </c>
      <c r="H62" s="69">
        <v>85743.717933586</v>
      </c>
      <c r="I62" s="70">
        <v>0.06670855265008516</v>
      </c>
      <c r="J62" s="69">
        <v>86872.43428420991</v>
      </c>
      <c r="K62" s="70">
        <v>0.011477493814342415</v>
      </c>
      <c r="L62" s="69">
        <v>1078364.1070752211</v>
      </c>
      <c r="M62" s="70">
        <v>0.02229795754392687</v>
      </c>
      <c r="N62" s="69">
        <v>406458.89034283994</v>
      </c>
      <c r="O62" s="70">
        <v>0.05358731168896413</v>
      </c>
      <c r="P62" s="69">
        <v>28880.704455299998</v>
      </c>
      <c r="Q62" s="70">
        <v>0.006035440906274605</v>
      </c>
      <c r="R62" s="69">
        <v>660835.8679369759</v>
      </c>
      <c r="S62" s="70">
        <v>0.02046207641369613</v>
      </c>
      <c r="T62" s="69">
        <v>274291.91147775354</v>
      </c>
      <c r="U62" s="70">
        <v>0.04930730964433398</v>
      </c>
      <c r="V62" s="69">
        <v>58207.8456307423</v>
      </c>
      <c r="W62" s="70">
        <v>0.009272460735300962</v>
      </c>
      <c r="X62" s="69">
        <v>788466.3505451479</v>
      </c>
      <c r="Y62" s="70">
        <v>0.019726799815301704</v>
      </c>
      <c r="Z62" s="69">
        <v>342561.8054884141</v>
      </c>
      <c r="AA62" s="70">
        <v>0.05394980056458061</v>
      </c>
      <c r="AB62" s="111">
        <v>4088118.2025040123</v>
      </c>
      <c r="AC62" s="70">
        <v>0.023735217422500784</v>
      </c>
    </row>
    <row r="63" spans="1:29" ht="15">
      <c r="A63" s="79" t="s">
        <v>397</v>
      </c>
      <c r="B63" s="74" t="s">
        <v>29</v>
      </c>
      <c r="C63" s="75" t="s">
        <v>29</v>
      </c>
      <c r="D63" s="80">
        <v>11758.870547620701</v>
      </c>
      <c r="E63" s="81">
        <v>0.01093188521471782</v>
      </c>
      <c r="F63" s="80">
        <v>265675.6967862005</v>
      </c>
      <c r="G63" s="81">
        <v>0.031580258512129894</v>
      </c>
      <c r="H63" s="80">
        <v>85743.717933586</v>
      </c>
      <c r="I63" s="81">
        <v>0.06670855265008516</v>
      </c>
      <c r="J63" s="80">
        <v>86872.43428420991</v>
      </c>
      <c r="K63" s="81">
        <v>0.011477493814342415</v>
      </c>
      <c r="L63" s="80">
        <v>1078364.1070752211</v>
      </c>
      <c r="M63" s="81">
        <v>0.02229795754392687</v>
      </c>
      <c r="N63" s="80">
        <v>406458.89034283994</v>
      </c>
      <c r="O63" s="81">
        <v>0.05358731168896413</v>
      </c>
      <c r="P63" s="80">
        <v>28880.704455299998</v>
      </c>
      <c r="Q63" s="81">
        <v>0.006035440906274605</v>
      </c>
      <c r="R63" s="80">
        <v>660835.8679369759</v>
      </c>
      <c r="S63" s="81">
        <v>0.02046207641369613</v>
      </c>
      <c r="T63" s="80">
        <v>274291.91147775354</v>
      </c>
      <c r="U63" s="81">
        <v>0.04930730964433398</v>
      </c>
      <c r="V63" s="80">
        <v>58207.8456307423</v>
      </c>
      <c r="W63" s="81">
        <v>0.009272460735300962</v>
      </c>
      <c r="X63" s="80">
        <v>788466.3505451479</v>
      </c>
      <c r="Y63" s="81">
        <v>0.019726799815301704</v>
      </c>
      <c r="Z63" s="80">
        <v>342561.8054884141</v>
      </c>
      <c r="AA63" s="81">
        <v>0.05394980056458061</v>
      </c>
      <c r="AB63" s="112">
        <v>4088118.2025040123</v>
      </c>
      <c r="AC63" s="81">
        <v>0.023735217422500784</v>
      </c>
    </row>
    <row r="64" spans="1:29" ht="15">
      <c r="A64" s="73" t="s">
        <v>162</v>
      </c>
      <c r="B64" s="74" t="s">
        <v>29</v>
      </c>
      <c r="C64" s="75" t="s">
        <v>29</v>
      </c>
      <c r="D64" s="76">
        <v>8872.334774504001</v>
      </c>
      <c r="E64" s="77">
        <v>0.008248355566857768</v>
      </c>
      <c r="F64" s="76">
        <v>194578.493289723</v>
      </c>
      <c r="G64" s="77">
        <v>0.023129097592751113</v>
      </c>
      <c r="H64" s="76">
        <v>48500.209730102004</v>
      </c>
      <c r="I64" s="77">
        <v>0.03773312928682064</v>
      </c>
      <c r="J64" s="76">
        <v>11005.1961699425</v>
      </c>
      <c r="K64" s="77">
        <v>0.0014539948374521214</v>
      </c>
      <c r="L64" s="76">
        <v>296368.80557125603</v>
      </c>
      <c r="M64" s="77">
        <v>0.006128188986089107</v>
      </c>
      <c r="N64" s="76">
        <v>22932.532870673</v>
      </c>
      <c r="O64" s="77">
        <v>0.0030234122464921917</v>
      </c>
      <c r="P64" s="76">
        <v>0</v>
      </c>
      <c r="Q64" s="77"/>
      <c r="R64" s="76">
        <v>193195.07090714498</v>
      </c>
      <c r="S64" s="77">
        <v>0.00598207890257624</v>
      </c>
      <c r="T64" s="76">
        <v>383.2770006485</v>
      </c>
      <c r="U64" s="77">
        <v>6.889870593963883E-05</v>
      </c>
      <c r="V64" s="76">
        <v>9558.0392631205</v>
      </c>
      <c r="W64" s="77">
        <v>0.0015225875964552439</v>
      </c>
      <c r="X64" s="76">
        <v>176648.944250247</v>
      </c>
      <c r="Y64" s="77">
        <v>0.004419615825583006</v>
      </c>
      <c r="Z64" s="76">
        <v>10074.615692934001</v>
      </c>
      <c r="AA64" s="77">
        <v>0.0015866436324494626</v>
      </c>
      <c r="AB64" s="113">
        <v>972117.5195202956</v>
      </c>
      <c r="AC64" s="77">
        <v>0.0056440199483233314</v>
      </c>
    </row>
    <row r="65" spans="1:29" ht="15">
      <c r="A65" s="78" t="s">
        <v>398</v>
      </c>
      <c r="B65" s="74" t="s">
        <v>620</v>
      </c>
      <c r="C65" s="75" t="s">
        <v>1074</v>
      </c>
      <c r="D65" s="76">
        <v>8872.334774504001</v>
      </c>
      <c r="E65" s="77">
        <v>0.008248355566857768</v>
      </c>
      <c r="F65" s="76">
        <v>194578.493289723</v>
      </c>
      <c r="G65" s="77">
        <v>0.023129097592751113</v>
      </c>
      <c r="H65" s="76">
        <v>48500.209730102004</v>
      </c>
      <c r="I65" s="77">
        <v>0.03773312928682064</v>
      </c>
      <c r="J65" s="76">
        <v>11005.1961699425</v>
      </c>
      <c r="K65" s="77">
        <v>0.0014539948374521214</v>
      </c>
      <c r="L65" s="76">
        <v>296368.80557125603</v>
      </c>
      <c r="M65" s="77">
        <v>0.006128188986089107</v>
      </c>
      <c r="N65" s="76">
        <v>22932.532870673</v>
      </c>
      <c r="O65" s="77">
        <v>0.0030234122464921917</v>
      </c>
      <c r="P65" s="76">
        <v>0</v>
      </c>
      <c r="Q65" s="77"/>
      <c r="R65" s="76">
        <v>193195.07090714498</v>
      </c>
      <c r="S65" s="77">
        <v>0.00598207890257624</v>
      </c>
      <c r="T65" s="76">
        <v>383.2770006485</v>
      </c>
      <c r="U65" s="77">
        <v>6.889870593963883E-05</v>
      </c>
      <c r="V65" s="76">
        <v>9558.0392631205</v>
      </c>
      <c r="W65" s="77">
        <v>0.0015225875964552439</v>
      </c>
      <c r="X65" s="76">
        <v>176648.944250247</v>
      </c>
      <c r="Y65" s="77">
        <v>0.004419615825583006</v>
      </c>
      <c r="Z65" s="76">
        <v>10074.615692934001</v>
      </c>
      <c r="AA65" s="77">
        <v>0.0015866436324494626</v>
      </c>
      <c r="AB65" s="113">
        <v>972117.5195202956</v>
      </c>
      <c r="AC65" s="77">
        <v>0.0056440199483233314</v>
      </c>
    </row>
    <row r="66" spans="1:29" ht="15">
      <c r="A66" s="73" t="s">
        <v>183</v>
      </c>
      <c r="B66" s="74" t="s">
        <v>29</v>
      </c>
      <c r="C66" s="75" t="s">
        <v>29</v>
      </c>
      <c r="D66" s="76">
        <v>955.4807731167</v>
      </c>
      <c r="E66" s="77">
        <v>0.0008882831131001011</v>
      </c>
      <c r="F66" s="76">
        <v>38434.8364964775</v>
      </c>
      <c r="G66" s="77">
        <v>0.004568660540324024</v>
      </c>
      <c r="H66" s="76">
        <v>22186.229753484</v>
      </c>
      <c r="I66" s="77">
        <v>0.017260871248474866</v>
      </c>
      <c r="J66" s="76">
        <v>24246.7770142674</v>
      </c>
      <c r="K66" s="77">
        <v>0.003203458444465126</v>
      </c>
      <c r="L66" s="76">
        <v>341843.96420396504</v>
      </c>
      <c r="M66" s="77">
        <v>0.007068505109226496</v>
      </c>
      <c r="N66" s="76">
        <v>202560.808072167</v>
      </c>
      <c r="O66" s="77">
        <v>0.026705503105064178</v>
      </c>
      <c r="P66" s="76">
        <v>11085.5143053</v>
      </c>
      <c r="Q66" s="77">
        <v>0.0023166320824636872</v>
      </c>
      <c r="R66" s="76">
        <v>243284.516229831</v>
      </c>
      <c r="S66" s="77">
        <v>0.0075330450462756365</v>
      </c>
      <c r="T66" s="76">
        <v>152798.403327105</v>
      </c>
      <c r="U66" s="77">
        <v>0.027467372790613447</v>
      </c>
      <c r="V66" s="76">
        <v>26145.367417621797</v>
      </c>
      <c r="W66" s="77">
        <v>0.004164934987078024</v>
      </c>
      <c r="X66" s="76">
        <v>352885.168794901</v>
      </c>
      <c r="Y66" s="77">
        <v>0.008828905733000405</v>
      </c>
      <c r="Z66" s="76">
        <v>199584.31109548002</v>
      </c>
      <c r="AA66" s="77">
        <v>0.03143238273183534</v>
      </c>
      <c r="AB66" s="113">
        <v>1616011.3774837167</v>
      </c>
      <c r="AC66" s="77">
        <v>0.009382405180534494</v>
      </c>
    </row>
    <row r="67" spans="1:29" ht="15">
      <c r="A67" s="78" t="s">
        <v>399</v>
      </c>
      <c r="B67" s="74" t="s">
        <v>620</v>
      </c>
      <c r="C67" s="75" t="s">
        <v>1074</v>
      </c>
      <c r="D67" s="76">
        <v>955.4807731167</v>
      </c>
      <c r="E67" s="77">
        <v>0.0008882831131001011</v>
      </c>
      <c r="F67" s="76">
        <v>38434.8364964775</v>
      </c>
      <c r="G67" s="77">
        <v>0.004568660540324024</v>
      </c>
      <c r="H67" s="76">
        <v>22186.229753484</v>
      </c>
      <c r="I67" s="77">
        <v>0.017260871248474866</v>
      </c>
      <c r="J67" s="76">
        <v>24246.7770142674</v>
      </c>
      <c r="K67" s="77">
        <v>0.003203458444465126</v>
      </c>
      <c r="L67" s="76">
        <v>341843.96420396504</v>
      </c>
      <c r="M67" s="77">
        <v>0.007068505109226496</v>
      </c>
      <c r="N67" s="76">
        <v>202560.808072167</v>
      </c>
      <c r="O67" s="77">
        <v>0.026705503105064178</v>
      </c>
      <c r="P67" s="76">
        <v>11085.5143053</v>
      </c>
      <c r="Q67" s="77">
        <v>0.0023166320824636872</v>
      </c>
      <c r="R67" s="76">
        <v>243284.516229831</v>
      </c>
      <c r="S67" s="77">
        <v>0.0075330450462756365</v>
      </c>
      <c r="T67" s="76">
        <v>152798.403327105</v>
      </c>
      <c r="U67" s="77">
        <v>0.027467372790613447</v>
      </c>
      <c r="V67" s="76">
        <v>26145.367417621797</v>
      </c>
      <c r="W67" s="77">
        <v>0.004164934987078024</v>
      </c>
      <c r="X67" s="76">
        <v>352885.168794901</v>
      </c>
      <c r="Y67" s="77">
        <v>0.008828905733000405</v>
      </c>
      <c r="Z67" s="76">
        <v>199584.31109548002</v>
      </c>
      <c r="AA67" s="77">
        <v>0.03143238273183534</v>
      </c>
      <c r="AB67" s="113">
        <v>1616011.3774837167</v>
      </c>
      <c r="AC67" s="77">
        <v>0.009382405180534494</v>
      </c>
    </row>
    <row r="68" spans="1:29" ht="15">
      <c r="A68" s="73" t="s">
        <v>187</v>
      </c>
      <c r="B68" s="74" t="s">
        <v>29</v>
      </c>
      <c r="C68" s="75" t="s">
        <v>29</v>
      </c>
      <c r="D68" s="76">
        <v>730.8664500000001</v>
      </c>
      <c r="E68" s="77">
        <v>0.0006794656090762862</v>
      </c>
      <c r="F68" s="76">
        <v>17268.589600000003</v>
      </c>
      <c r="G68" s="77">
        <v>0.002052677494798251</v>
      </c>
      <c r="H68" s="76">
        <v>9364.01915</v>
      </c>
      <c r="I68" s="77">
        <v>0.007285200356812379</v>
      </c>
      <c r="J68" s="76">
        <v>13454.29285</v>
      </c>
      <c r="K68" s="77">
        <v>0.0017775668914379015</v>
      </c>
      <c r="L68" s="76">
        <v>178548.36109999998</v>
      </c>
      <c r="M68" s="77">
        <v>0.003691947598426337</v>
      </c>
      <c r="N68" s="76">
        <v>94783.97175</v>
      </c>
      <c r="O68" s="77">
        <v>0.01249626557067309</v>
      </c>
      <c r="P68" s="76">
        <v>8371.0666</v>
      </c>
      <c r="Q68" s="77">
        <v>0.0017493713792537844</v>
      </c>
      <c r="R68" s="76">
        <v>129383.7385</v>
      </c>
      <c r="S68" s="77">
        <v>0.004006229189922188</v>
      </c>
      <c r="T68" s="76">
        <v>65662.9574</v>
      </c>
      <c r="U68" s="77">
        <v>0.011803715812258295</v>
      </c>
      <c r="V68" s="76">
        <v>22504.43895</v>
      </c>
      <c r="W68" s="77">
        <v>0.0035849381517676954</v>
      </c>
      <c r="X68" s="76">
        <v>250989.22845</v>
      </c>
      <c r="Y68" s="77">
        <v>0.0062795504995322785</v>
      </c>
      <c r="Z68" s="76">
        <v>121355.22434999999</v>
      </c>
      <c r="AA68" s="77">
        <v>0.019112142819943976</v>
      </c>
      <c r="AB68" s="113">
        <v>912416.75515</v>
      </c>
      <c r="AC68" s="77">
        <v>0.005297403105945701</v>
      </c>
    </row>
    <row r="69" spans="1:29" ht="15">
      <c r="A69" s="78" t="s">
        <v>400</v>
      </c>
      <c r="B69" s="74" t="s">
        <v>620</v>
      </c>
      <c r="C69" s="75" t="s">
        <v>1074</v>
      </c>
      <c r="D69" s="76">
        <v>730.8664500000001</v>
      </c>
      <c r="E69" s="77">
        <v>0.0006794656090762862</v>
      </c>
      <c r="F69" s="76">
        <v>17268.589600000003</v>
      </c>
      <c r="G69" s="77">
        <v>0.002052677494798251</v>
      </c>
      <c r="H69" s="76">
        <v>9364.01915</v>
      </c>
      <c r="I69" s="77">
        <v>0.007285200356812379</v>
      </c>
      <c r="J69" s="76">
        <v>13454.29285</v>
      </c>
      <c r="K69" s="77">
        <v>0.0017775668914379015</v>
      </c>
      <c r="L69" s="76">
        <v>178548.36109999998</v>
      </c>
      <c r="M69" s="77">
        <v>0.003691947598426337</v>
      </c>
      <c r="N69" s="76">
        <v>94783.97175</v>
      </c>
      <c r="O69" s="77">
        <v>0.01249626557067309</v>
      </c>
      <c r="P69" s="76">
        <v>8371.0666</v>
      </c>
      <c r="Q69" s="77">
        <v>0.0017493713792537844</v>
      </c>
      <c r="R69" s="76">
        <v>129383.7385</v>
      </c>
      <c r="S69" s="77">
        <v>0.004006229189922188</v>
      </c>
      <c r="T69" s="76">
        <v>65662.9574</v>
      </c>
      <c r="U69" s="77">
        <v>0.011803715812258295</v>
      </c>
      <c r="V69" s="76">
        <v>22504.43895</v>
      </c>
      <c r="W69" s="77">
        <v>0.0035849381517676954</v>
      </c>
      <c r="X69" s="76">
        <v>250989.22845</v>
      </c>
      <c r="Y69" s="77">
        <v>0.0062795504995322785</v>
      </c>
      <c r="Z69" s="76">
        <v>121355.22434999999</v>
      </c>
      <c r="AA69" s="77">
        <v>0.019112142819943976</v>
      </c>
      <c r="AB69" s="113">
        <v>912416.75515</v>
      </c>
      <c r="AC69" s="77">
        <v>0.005297403105945701</v>
      </c>
    </row>
    <row r="70" spans="1:29" ht="15">
      <c r="A70" s="73" t="s">
        <v>188</v>
      </c>
      <c r="B70" s="74" t="s">
        <v>29</v>
      </c>
      <c r="C70" s="75" t="s">
        <v>29</v>
      </c>
      <c r="D70" s="76">
        <v>1200.18855</v>
      </c>
      <c r="E70" s="77">
        <v>0.001115780925683666</v>
      </c>
      <c r="F70" s="76">
        <v>15393.7774</v>
      </c>
      <c r="G70" s="77">
        <v>0.0018298228842565077</v>
      </c>
      <c r="H70" s="76">
        <v>5693.2593</v>
      </c>
      <c r="I70" s="77">
        <v>0.004429351757977277</v>
      </c>
      <c r="J70" s="76">
        <v>38166.16825</v>
      </c>
      <c r="K70" s="77">
        <v>0.0050424736409872654</v>
      </c>
      <c r="L70" s="76">
        <v>261602.97619999998</v>
      </c>
      <c r="M70" s="77">
        <v>0.005409315850184929</v>
      </c>
      <c r="N70" s="76">
        <v>86181.57765</v>
      </c>
      <c r="O70" s="77">
        <v>0.011362130766734667</v>
      </c>
      <c r="P70" s="76">
        <v>9424.12355</v>
      </c>
      <c r="Q70" s="77">
        <v>0.0019694374445571334</v>
      </c>
      <c r="R70" s="76">
        <v>94972.5423</v>
      </c>
      <c r="S70" s="77">
        <v>0.0029407232749220627</v>
      </c>
      <c r="T70" s="76">
        <v>55447.27375</v>
      </c>
      <c r="U70" s="77">
        <v>0.009967322335522605</v>
      </c>
      <c r="V70" s="76">
        <v>0</v>
      </c>
      <c r="W70" s="77"/>
      <c r="X70" s="76">
        <v>7943.00905</v>
      </c>
      <c r="Y70" s="77">
        <v>0.00019872775718601525</v>
      </c>
      <c r="Z70" s="76">
        <v>11547.654349999999</v>
      </c>
      <c r="AA70" s="77">
        <v>0.0018186313803518366</v>
      </c>
      <c r="AB70" s="113">
        <v>587572.5503499999</v>
      </c>
      <c r="AC70" s="77">
        <v>0.003411389187697259</v>
      </c>
    </row>
    <row r="71" spans="1:29" ht="15">
      <c r="A71" s="78" t="s">
        <v>401</v>
      </c>
      <c r="B71" s="74" t="s">
        <v>620</v>
      </c>
      <c r="C71" s="75" t="s">
        <v>1074</v>
      </c>
      <c r="D71" s="76">
        <v>1200.18855</v>
      </c>
      <c r="E71" s="77">
        <v>0.001115780925683666</v>
      </c>
      <c r="F71" s="76">
        <v>15393.7774</v>
      </c>
      <c r="G71" s="77">
        <v>0.0018298228842565077</v>
      </c>
      <c r="H71" s="76">
        <v>5693.2593</v>
      </c>
      <c r="I71" s="77">
        <v>0.004429351757977277</v>
      </c>
      <c r="J71" s="76">
        <v>38166.16825</v>
      </c>
      <c r="K71" s="77">
        <v>0.0050424736409872654</v>
      </c>
      <c r="L71" s="76">
        <v>261602.97619999998</v>
      </c>
      <c r="M71" s="77">
        <v>0.005409315850184929</v>
      </c>
      <c r="N71" s="76">
        <v>86181.57765</v>
      </c>
      <c r="O71" s="77">
        <v>0.011362130766734667</v>
      </c>
      <c r="P71" s="76">
        <v>9424.12355</v>
      </c>
      <c r="Q71" s="77">
        <v>0.0019694374445571334</v>
      </c>
      <c r="R71" s="76">
        <v>94972.5423</v>
      </c>
      <c r="S71" s="77">
        <v>0.0029407232749220627</v>
      </c>
      <c r="T71" s="76">
        <v>55447.27375</v>
      </c>
      <c r="U71" s="77">
        <v>0.009967322335522605</v>
      </c>
      <c r="V71" s="76">
        <v>0</v>
      </c>
      <c r="W71" s="77"/>
      <c r="X71" s="76">
        <v>7943.00905</v>
      </c>
      <c r="Y71" s="77">
        <v>0.00019872775718601525</v>
      </c>
      <c r="Z71" s="76">
        <v>11547.654349999999</v>
      </c>
      <c r="AA71" s="77">
        <v>0.0018186313803518366</v>
      </c>
      <c r="AB71" s="113">
        <v>587572.5503499999</v>
      </c>
      <c r="AC71" s="77">
        <v>0.003411389187697259</v>
      </c>
    </row>
    <row r="72" spans="1:29" ht="15">
      <c r="A72" s="40" t="s">
        <v>0</v>
      </c>
      <c r="B72" s="82"/>
      <c r="C72" s="82"/>
      <c r="D72" s="41">
        <v>39618.656126964</v>
      </c>
      <c r="E72" s="42">
        <v>0.03683233005987829</v>
      </c>
      <c r="F72" s="41">
        <v>1045257.5244984322</v>
      </c>
      <c r="G72" s="42">
        <v>0.12424735583538699</v>
      </c>
      <c r="H72" s="41">
        <v>429891.5764949922</v>
      </c>
      <c r="I72" s="42">
        <v>0.3344553461824086</v>
      </c>
      <c r="J72" s="41">
        <v>328691.0072170603</v>
      </c>
      <c r="K72" s="42">
        <v>0.04342630701266642</v>
      </c>
      <c r="L72" s="41">
        <v>4762707.047855632</v>
      </c>
      <c r="M72" s="42">
        <v>0.09848124473957323</v>
      </c>
      <c r="N72" s="41">
        <v>2541142.8724059477</v>
      </c>
      <c r="O72" s="42">
        <v>0.33502284827611445</v>
      </c>
      <c r="P72" s="41">
        <v>164484.6557502636</v>
      </c>
      <c r="Q72" s="42">
        <v>0.034373725935464734</v>
      </c>
      <c r="R72" s="41">
        <v>2832065.92211852</v>
      </c>
      <c r="S72" s="42">
        <v>0.08769189464234806</v>
      </c>
      <c r="T72" s="41">
        <v>1734376.210231713</v>
      </c>
      <c r="U72" s="42">
        <v>0.3117752338263809</v>
      </c>
      <c r="V72" s="41">
        <v>199097.1105868695</v>
      </c>
      <c r="W72" s="42">
        <v>0.03171600186236061</v>
      </c>
      <c r="X72" s="41">
        <v>3580821.7953675883</v>
      </c>
      <c r="Y72" s="42">
        <v>0.08958930800616441</v>
      </c>
      <c r="Z72" s="41">
        <v>2050708.1335549308</v>
      </c>
      <c r="AA72" s="42">
        <v>0.32296447837700853</v>
      </c>
      <c r="AB72" s="43">
        <v>19708862.512208916</v>
      </c>
      <c r="AC72" s="42">
        <v>0.11442774247352366</v>
      </c>
    </row>
  </sheetData>
  <mergeCells count="19">
    <mergeCell ref="F7:G7"/>
    <mergeCell ref="H7:I7"/>
    <mergeCell ref="J7:K7"/>
    <mergeCell ref="A2:AC2"/>
    <mergeCell ref="A4:AC4"/>
    <mergeCell ref="A5:AC5"/>
    <mergeCell ref="V7:W7"/>
    <mergeCell ref="X7:Y7"/>
    <mergeCell ref="Z7:AA7"/>
    <mergeCell ref="AB7:AC7"/>
    <mergeCell ref="L7:M7"/>
    <mergeCell ref="N7:O7"/>
    <mergeCell ref="P7:Q7"/>
    <mergeCell ref="R7:S7"/>
    <mergeCell ref="T7:U7"/>
    <mergeCell ref="B7:B8"/>
    <mergeCell ref="A7:A8"/>
    <mergeCell ref="C7:C8"/>
    <mergeCell ref="D7:E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zoomScale="90" zoomScaleNormal="90" workbookViewId="0" topLeftCell="A1"/>
  </sheetViews>
  <sheetFormatPr defaultColWidth="11.421875" defaultRowHeight="15"/>
  <cols>
    <col min="1" max="1" width="24.140625" style="1" bestFit="1" customWidth="1"/>
    <col min="2" max="15" width="13.7109375" style="0" customWidth="1"/>
  </cols>
  <sheetData>
    <row r="1" ht="15">
      <c r="A1"/>
    </row>
    <row r="2" spans="1:15" ht="15">
      <c r="A2" s="176" t="s">
        <v>5</v>
      </c>
      <c r="B2" s="176"/>
      <c r="C2" s="176"/>
      <c r="D2" s="176"/>
      <c r="E2" s="176"/>
      <c r="F2" s="176"/>
      <c r="G2" s="176"/>
      <c r="H2" s="176"/>
      <c r="I2" s="176"/>
      <c r="J2" s="176"/>
      <c r="K2" s="176"/>
      <c r="L2" s="176"/>
      <c r="M2" s="176"/>
      <c r="N2" s="176"/>
      <c r="O2" s="176"/>
    </row>
    <row r="3" spans="1:15" ht="15">
      <c r="A3" s="3"/>
      <c r="B3" s="3"/>
      <c r="C3" s="3"/>
      <c r="D3" s="3"/>
      <c r="E3" s="7"/>
      <c r="F3" s="7"/>
      <c r="G3" s="7"/>
      <c r="H3" s="7"/>
      <c r="I3" s="7"/>
      <c r="J3" s="7"/>
      <c r="K3" s="7"/>
      <c r="L3" s="7"/>
      <c r="M3" s="7"/>
      <c r="N3" s="3"/>
      <c r="O3" s="3"/>
    </row>
    <row r="4" spans="1:15" ht="15">
      <c r="A4" s="176" t="str">
        <f>1!A5:AA5</f>
        <v>Al 29-11-2019</v>
      </c>
      <c r="B4" s="176"/>
      <c r="C4" s="176"/>
      <c r="D4" s="176"/>
      <c r="E4" s="176"/>
      <c r="F4" s="176"/>
      <c r="G4" s="176"/>
      <c r="H4" s="176"/>
      <c r="I4" s="176"/>
      <c r="J4" s="176"/>
      <c r="K4" s="176"/>
      <c r="L4" s="176"/>
      <c r="M4" s="176"/>
      <c r="N4" s="176"/>
      <c r="O4" s="176"/>
    </row>
    <row r="5" spans="1:15" ht="14.4" customHeight="1">
      <c r="A5" s="3"/>
      <c r="B5" s="3"/>
      <c r="C5" s="3"/>
      <c r="D5" s="3"/>
      <c r="E5" s="7"/>
      <c r="F5" s="7"/>
      <c r="G5" s="7"/>
      <c r="H5" s="7"/>
      <c r="I5" s="7"/>
      <c r="J5" s="7"/>
      <c r="K5" s="7"/>
      <c r="L5" s="7"/>
      <c r="M5" s="7"/>
      <c r="N5" s="3"/>
      <c r="O5" s="63"/>
    </row>
    <row r="6" spans="1:15" s="119" customFormat="1" ht="28.2" customHeight="1">
      <c r="A6" s="65"/>
      <c r="B6" s="65" t="s">
        <v>17</v>
      </c>
      <c r="C6" s="65" t="s">
        <v>18</v>
      </c>
      <c r="D6" s="65" t="s">
        <v>19</v>
      </c>
      <c r="E6" s="65" t="s">
        <v>20</v>
      </c>
      <c r="F6" s="65" t="s">
        <v>21</v>
      </c>
      <c r="G6" s="65" t="s">
        <v>22</v>
      </c>
      <c r="H6" s="65" t="s">
        <v>23</v>
      </c>
      <c r="I6" s="65" t="s">
        <v>24</v>
      </c>
      <c r="J6" s="65" t="s">
        <v>25</v>
      </c>
      <c r="K6" s="65" t="s">
        <v>26</v>
      </c>
      <c r="L6" s="65" t="s">
        <v>27</v>
      </c>
      <c r="M6" s="65" t="s">
        <v>28</v>
      </c>
      <c r="N6" s="65" t="s">
        <v>2</v>
      </c>
      <c r="O6" s="132" t="s">
        <v>48</v>
      </c>
    </row>
    <row r="7" spans="1:15" ht="15">
      <c r="A7" s="67" t="s">
        <v>363</v>
      </c>
      <c r="B7" s="111"/>
      <c r="C7" s="111"/>
      <c r="D7" s="111"/>
      <c r="E7" s="111"/>
      <c r="F7" s="111"/>
      <c r="G7" s="111"/>
      <c r="H7" s="111"/>
      <c r="I7" s="111"/>
      <c r="J7" s="111"/>
      <c r="K7" s="111"/>
      <c r="L7" s="111"/>
      <c r="M7" s="111"/>
      <c r="N7" s="111"/>
      <c r="O7" s="111"/>
    </row>
    <row r="8" spans="1:15" ht="15">
      <c r="A8" s="73" t="s">
        <v>159</v>
      </c>
      <c r="B8" s="113"/>
      <c r="C8" s="113"/>
      <c r="D8" s="113"/>
      <c r="E8" s="113"/>
      <c r="F8" s="113"/>
      <c r="G8" s="113"/>
      <c r="H8" s="113"/>
      <c r="I8" s="113"/>
      <c r="J8" s="113"/>
      <c r="K8" s="113"/>
      <c r="L8" s="113"/>
      <c r="M8" s="113"/>
      <c r="N8" s="113"/>
      <c r="O8" s="81" t="s">
        <v>29</v>
      </c>
    </row>
    <row r="9" spans="1:15" ht="15">
      <c r="A9" s="78" t="s">
        <v>364</v>
      </c>
      <c r="B9" s="113">
        <v>69324</v>
      </c>
      <c r="C9" s="113">
        <v>1644009</v>
      </c>
      <c r="D9" s="113">
        <v>580629</v>
      </c>
      <c r="E9" s="113">
        <v>244256</v>
      </c>
      <c r="F9" s="113">
        <v>4157873</v>
      </c>
      <c r="G9" s="113">
        <v>1934928</v>
      </c>
      <c r="H9" s="113">
        <v>155474</v>
      </c>
      <c r="I9" s="113">
        <v>2271155</v>
      </c>
      <c r="J9" s="113">
        <v>1439843</v>
      </c>
      <c r="K9" s="113">
        <v>176941</v>
      </c>
      <c r="L9" s="113">
        <v>3803652</v>
      </c>
      <c r="M9" s="113">
        <v>1641977</v>
      </c>
      <c r="N9" s="113">
        <v>18120061</v>
      </c>
      <c r="O9" s="131">
        <v>0.17625263625442855</v>
      </c>
    </row>
    <row r="10" spans="1:15" ht="15">
      <c r="A10" s="67" t="s">
        <v>365</v>
      </c>
      <c r="B10" s="111"/>
      <c r="C10" s="111"/>
      <c r="D10" s="111"/>
      <c r="E10" s="111"/>
      <c r="F10" s="111"/>
      <c r="G10" s="111"/>
      <c r="H10" s="111"/>
      <c r="I10" s="111"/>
      <c r="J10" s="111"/>
      <c r="K10" s="111"/>
      <c r="L10" s="111"/>
      <c r="M10" s="111"/>
      <c r="N10" s="111"/>
      <c r="O10" s="133"/>
    </row>
    <row r="11" spans="1:15" ht="15">
      <c r="A11" s="73" t="s">
        <v>131</v>
      </c>
      <c r="B11" s="113"/>
      <c r="C11" s="113"/>
      <c r="D11" s="113"/>
      <c r="E11" s="113"/>
      <c r="F11" s="113"/>
      <c r="G11" s="113"/>
      <c r="H11" s="113"/>
      <c r="I11" s="113"/>
      <c r="J11" s="113"/>
      <c r="K11" s="113"/>
      <c r="L11" s="113"/>
      <c r="M11" s="113"/>
      <c r="N11" s="113"/>
      <c r="O11" s="131" t="s">
        <v>29</v>
      </c>
    </row>
    <row r="12" spans="1:15" ht="15">
      <c r="A12" s="78" t="s">
        <v>366</v>
      </c>
      <c r="B12" s="113">
        <v>97965</v>
      </c>
      <c r="C12" s="113">
        <v>2670235</v>
      </c>
      <c r="D12" s="113">
        <v>3291673</v>
      </c>
      <c r="E12" s="113">
        <v>3809546</v>
      </c>
      <c r="F12" s="113">
        <v>39530332</v>
      </c>
      <c r="G12" s="113">
        <v>46955174</v>
      </c>
      <c r="H12" s="113">
        <v>1297235</v>
      </c>
      <c r="I12" s="113">
        <v>38824219</v>
      </c>
      <c r="J12" s="113">
        <v>25468663</v>
      </c>
      <c r="K12" s="113">
        <v>3733636</v>
      </c>
      <c r="L12" s="113">
        <v>71688585</v>
      </c>
      <c r="M12" s="113">
        <v>46643441</v>
      </c>
      <c r="N12" s="113">
        <v>284010704</v>
      </c>
      <c r="O12" s="131">
        <v>0.04825838623431077</v>
      </c>
    </row>
    <row r="13" spans="1:15" ht="15">
      <c r="A13" s="73" t="s">
        <v>140</v>
      </c>
      <c r="B13" s="113"/>
      <c r="C13" s="113"/>
      <c r="D13" s="113"/>
      <c r="E13" s="113"/>
      <c r="F13" s="113"/>
      <c r="G13" s="113"/>
      <c r="H13" s="113"/>
      <c r="I13" s="113"/>
      <c r="J13" s="113"/>
      <c r="K13" s="113"/>
      <c r="L13" s="113"/>
      <c r="M13" s="113"/>
      <c r="N13" s="113"/>
      <c r="O13" s="131" t="s">
        <v>29</v>
      </c>
    </row>
    <row r="14" spans="1:15" ht="15">
      <c r="A14" s="78" t="s">
        <v>367</v>
      </c>
      <c r="B14" s="113">
        <v>56582</v>
      </c>
      <c r="C14" s="113">
        <v>3678583</v>
      </c>
      <c r="D14" s="113">
        <v>989819</v>
      </c>
      <c r="E14" s="113">
        <v>175075</v>
      </c>
      <c r="F14" s="113">
        <v>497368</v>
      </c>
      <c r="G14" s="113">
        <v>391302</v>
      </c>
      <c r="H14" s="113">
        <v>212242</v>
      </c>
      <c r="I14" s="113">
        <v>1084821</v>
      </c>
      <c r="J14" s="113">
        <v>816454</v>
      </c>
      <c r="K14" s="113"/>
      <c r="L14" s="113"/>
      <c r="M14" s="113">
        <v>2034</v>
      </c>
      <c r="N14" s="113">
        <v>7904280</v>
      </c>
      <c r="O14" s="131">
        <v>0.011687051892603766</v>
      </c>
    </row>
    <row r="15" spans="1:15" ht="15">
      <c r="A15" s="67" t="s">
        <v>368</v>
      </c>
      <c r="B15" s="111"/>
      <c r="C15" s="111"/>
      <c r="D15" s="111"/>
      <c r="E15" s="111"/>
      <c r="F15" s="111"/>
      <c r="G15" s="111"/>
      <c r="H15" s="111"/>
      <c r="I15" s="111"/>
      <c r="J15" s="111"/>
      <c r="K15" s="111"/>
      <c r="L15" s="111"/>
      <c r="M15" s="111"/>
      <c r="N15" s="111"/>
      <c r="O15" s="133"/>
    </row>
    <row r="16" spans="1:15" ht="15">
      <c r="A16" s="79" t="s">
        <v>369</v>
      </c>
      <c r="B16" s="112"/>
      <c r="C16" s="112"/>
      <c r="D16" s="112"/>
      <c r="E16" s="112"/>
      <c r="F16" s="112"/>
      <c r="G16" s="112"/>
      <c r="H16" s="112"/>
      <c r="I16" s="112"/>
      <c r="J16" s="112"/>
      <c r="K16" s="112"/>
      <c r="L16" s="112"/>
      <c r="M16" s="112"/>
      <c r="N16" s="112"/>
      <c r="O16" s="131" t="s">
        <v>29</v>
      </c>
    </row>
    <row r="17" spans="1:15" ht="15">
      <c r="A17" s="73" t="s">
        <v>147</v>
      </c>
      <c r="B17" s="113"/>
      <c r="C17" s="113"/>
      <c r="D17" s="113"/>
      <c r="E17" s="113"/>
      <c r="F17" s="113"/>
      <c r="G17" s="113"/>
      <c r="H17" s="113"/>
      <c r="I17" s="113"/>
      <c r="J17" s="113"/>
      <c r="K17" s="113"/>
      <c r="L17" s="113"/>
      <c r="M17" s="113"/>
      <c r="N17" s="113"/>
      <c r="O17" s="131" t="s">
        <v>29</v>
      </c>
    </row>
    <row r="18" spans="1:15" ht="15">
      <c r="A18" s="78" t="s">
        <v>370</v>
      </c>
      <c r="B18" s="113">
        <v>196289</v>
      </c>
      <c r="C18" s="113">
        <v>6558793</v>
      </c>
      <c r="D18" s="113">
        <v>3935657</v>
      </c>
      <c r="E18" s="113">
        <v>2559293</v>
      </c>
      <c r="F18" s="113">
        <v>62174019</v>
      </c>
      <c r="G18" s="113">
        <v>36034377</v>
      </c>
      <c r="H18" s="113">
        <v>1241806</v>
      </c>
      <c r="I18" s="113">
        <v>40113464</v>
      </c>
      <c r="J18" s="113">
        <v>25785069</v>
      </c>
      <c r="K18" s="113">
        <v>1607941</v>
      </c>
      <c r="L18" s="113">
        <v>48758033</v>
      </c>
      <c r="M18" s="113">
        <v>29008770</v>
      </c>
      <c r="N18" s="113">
        <v>257973511</v>
      </c>
      <c r="O18" s="131">
        <v>0.30450428345835684</v>
      </c>
    </row>
    <row r="19" spans="1:15" ht="15">
      <c r="A19" s="78" t="s">
        <v>371</v>
      </c>
      <c r="B19" s="113">
        <v>26686</v>
      </c>
      <c r="C19" s="113">
        <v>1381828</v>
      </c>
      <c r="D19" s="113">
        <v>342909</v>
      </c>
      <c r="E19" s="113"/>
      <c r="F19" s="113"/>
      <c r="G19" s="113"/>
      <c r="H19" s="113"/>
      <c r="I19" s="113"/>
      <c r="J19" s="113"/>
      <c r="K19" s="113"/>
      <c r="L19" s="113"/>
      <c r="M19" s="113"/>
      <c r="N19" s="113">
        <v>1751423</v>
      </c>
      <c r="O19" s="131">
        <v>0.23704813039776843</v>
      </c>
    </row>
    <row r="20" spans="1:15" ht="15">
      <c r="A20" s="79" t="s">
        <v>372</v>
      </c>
      <c r="B20" s="112"/>
      <c r="C20" s="112"/>
      <c r="D20" s="112"/>
      <c r="E20" s="112"/>
      <c r="F20" s="112"/>
      <c r="G20" s="112"/>
      <c r="H20" s="112"/>
      <c r="I20" s="112"/>
      <c r="J20" s="112"/>
      <c r="K20" s="112"/>
      <c r="L20" s="112"/>
      <c r="M20" s="112"/>
      <c r="N20" s="112"/>
      <c r="O20" s="131" t="s">
        <v>29</v>
      </c>
    </row>
    <row r="21" spans="1:15" ht="15">
      <c r="A21" s="73" t="s">
        <v>165</v>
      </c>
      <c r="B21" s="113"/>
      <c r="C21" s="113"/>
      <c r="D21" s="113"/>
      <c r="E21" s="113"/>
      <c r="F21" s="113"/>
      <c r="G21" s="113"/>
      <c r="H21" s="113"/>
      <c r="I21" s="113"/>
      <c r="J21" s="113"/>
      <c r="K21" s="113"/>
      <c r="L21" s="113"/>
      <c r="M21" s="113"/>
      <c r="N21" s="113"/>
      <c r="O21" s="131" t="s">
        <v>29</v>
      </c>
    </row>
    <row r="22" spans="1:15" ht="15">
      <c r="A22" s="78" t="s">
        <v>373</v>
      </c>
      <c r="B22" s="113">
        <v>345195</v>
      </c>
      <c r="C22" s="113">
        <v>3540578</v>
      </c>
      <c r="D22" s="113">
        <v>4197998</v>
      </c>
      <c r="E22" s="113">
        <v>1200071</v>
      </c>
      <c r="F22" s="113">
        <v>3499586</v>
      </c>
      <c r="G22" s="113">
        <v>18967292</v>
      </c>
      <c r="H22" s="113">
        <v>1973445</v>
      </c>
      <c r="I22" s="113">
        <v>18646208</v>
      </c>
      <c r="J22" s="113">
        <v>18818758</v>
      </c>
      <c r="K22" s="113">
        <v>1538884</v>
      </c>
      <c r="L22" s="113">
        <v>18138330</v>
      </c>
      <c r="M22" s="113">
        <v>19130454</v>
      </c>
      <c r="N22" s="113">
        <v>109996799</v>
      </c>
      <c r="O22" s="131">
        <v>0.25950692782042856</v>
      </c>
    </row>
    <row r="23" spans="1:15" ht="15">
      <c r="A23" s="78" t="s">
        <v>374</v>
      </c>
      <c r="B23" s="113">
        <v>7514</v>
      </c>
      <c r="C23" s="113">
        <v>92207</v>
      </c>
      <c r="D23" s="113">
        <v>91616</v>
      </c>
      <c r="E23" s="113">
        <v>313241</v>
      </c>
      <c r="F23" s="113">
        <v>3551596</v>
      </c>
      <c r="G23" s="113">
        <v>1885926</v>
      </c>
      <c r="H23" s="113"/>
      <c r="I23" s="113"/>
      <c r="J23" s="113"/>
      <c r="K23" s="113">
        <v>233352</v>
      </c>
      <c r="L23" s="113">
        <v>421669</v>
      </c>
      <c r="M23" s="113">
        <v>1409306</v>
      </c>
      <c r="N23" s="113">
        <v>8006427</v>
      </c>
      <c r="O23" s="131">
        <v>0.09444471509969661</v>
      </c>
    </row>
    <row r="24" spans="1:15" ht="15">
      <c r="A24" s="73" t="s">
        <v>172</v>
      </c>
      <c r="B24" s="113"/>
      <c r="C24" s="113"/>
      <c r="D24" s="113"/>
      <c r="E24" s="113"/>
      <c r="F24" s="113"/>
      <c r="G24" s="113"/>
      <c r="H24" s="113"/>
      <c r="I24" s="113"/>
      <c r="J24" s="113"/>
      <c r="K24" s="113"/>
      <c r="L24" s="113"/>
      <c r="M24" s="113"/>
      <c r="N24" s="113"/>
      <c r="O24" s="131" t="s">
        <v>29</v>
      </c>
    </row>
    <row r="25" spans="1:15" ht="15">
      <c r="A25" s="78" t="s">
        <v>375</v>
      </c>
      <c r="B25" s="113">
        <v>385600</v>
      </c>
      <c r="C25" s="113">
        <v>13101318</v>
      </c>
      <c r="D25" s="113">
        <v>8404049</v>
      </c>
      <c r="E25" s="113">
        <v>7138160</v>
      </c>
      <c r="F25" s="113">
        <v>108953838</v>
      </c>
      <c r="G25" s="113">
        <v>76927206</v>
      </c>
      <c r="H25" s="113">
        <v>3593481</v>
      </c>
      <c r="I25" s="113">
        <v>65101283</v>
      </c>
      <c r="J25" s="113">
        <v>44571100</v>
      </c>
      <c r="K25" s="113">
        <v>871772</v>
      </c>
      <c r="L25" s="113">
        <v>50541024</v>
      </c>
      <c r="M25" s="113">
        <v>39077121</v>
      </c>
      <c r="N25" s="113">
        <v>418665952</v>
      </c>
      <c r="O25" s="131">
        <v>0.23027313895185106</v>
      </c>
    </row>
    <row r="26" spans="1:15" ht="15">
      <c r="A26" s="79" t="s">
        <v>376</v>
      </c>
      <c r="B26" s="112"/>
      <c r="C26" s="112"/>
      <c r="D26" s="112"/>
      <c r="E26" s="112"/>
      <c r="F26" s="112"/>
      <c r="G26" s="112"/>
      <c r="H26" s="112"/>
      <c r="I26" s="112"/>
      <c r="J26" s="112"/>
      <c r="K26" s="112"/>
      <c r="L26" s="112"/>
      <c r="M26" s="112"/>
      <c r="N26" s="112"/>
      <c r="O26" s="131" t="s">
        <v>29</v>
      </c>
    </row>
    <row r="27" spans="1:15" ht="15">
      <c r="A27" s="73" t="s">
        <v>155</v>
      </c>
      <c r="B27" s="113"/>
      <c r="C27" s="113"/>
      <c r="D27" s="113"/>
      <c r="E27" s="113"/>
      <c r="F27" s="113"/>
      <c r="G27" s="113"/>
      <c r="H27" s="113"/>
      <c r="I27" s="113"/>
      <c r="J27" s="113"/>
      <c r="K27" s="113"/>
      <c r="L27" s="113"/>
      <c r="M27" s="113"/>
      <c r="N27" s="113"/>
      <c r="O27" s="131" t="s">
        <v>29</v>
      </c>
    </row>
    <row r="28" spans="1:15" ht="15">
      <c r="A28" s="78" t="s">
        <v>377</v>
      </c>
      <c r="B28" s="113">
        <v>1405547</v>
      </c>
      <c r="C28" s="113">
        <v>18275163</v>
      </c>
      <c r="D28" s="113">
        <v>9011682</v>
      </c>
      <c r="E28" s="113">
        <v>6524368</v>
      </c>
      <c r="F28" s="113">
        <v>52539740</v>
      </c>
      <c r="G28" s="113">
        <v>51717354</v>
      </c>
      <c r="H28" s="113">
        <v>5118999</v>
      </c>
      <c r="I28" s="113">
        <v>47199794</v>
      </c>
      <c r="J28" s="113">
        <v>36321030</v>
      </c>
      <c r="K28" s="113">
        <v>6440994</v>
      </c>
      <c r="L28" s="113">
        <v>68253171</v>
      </c>
      <c r="M28" s="113">
        <v>42318537</v>
      </c>
      <c r="N28" s="113">
        <v>345126379</v>
      </c>
      <c r="O28" s="131">
        <v>0.3537279718329507</v>
      </c>
    </row>
    <row r="29" spans="1:15" ht="15">
      <c r="A29" s="79" t="s">
        <v>378</v>
      </c>
      <c r="B29" s="112"/>
      <c r="C29" s="112"/>
      <c r="D29" s="112"/>
      <c r="E29" s="112"/>
      <c r="F29" s="112"/>
      <c r="G29" s="112"/>
      <c r="H29" s="112"/>
      <c r="I29" s="112"/>
      <c r="J29" s="112"/>
      <c r="K29" s="112"/>
      <c r="L29" s="112"/>
      <c r="M29" s="112"/>
      <c r="N29" s="112"/>
      <c r="O29" s="131" t="s">
        <v>29</v>
      </c>
    </row>
    <row r="30" spans="1:15" ht="15">
      <c r="A30" s="73" t="s">
        <v>190</v>
      </c>
      <c r="B30" s="113"/>
      <c r="C30" s="113"/>
      <c r="D30" s="113"/>
      <c r="E30" s="113"/>
      <c r="F30" s="113"/>
      <c r="G30" s="113"/>
      <c r="H30" s="113"/>
      <c r="I30" s="113"/>
      <c r="J30" s="113"/>
      <c r="K30" s="113"/>
      <c r="L30" s="113"/>
      <c r="M30" s="113"/>
      <c r="N30" s="113"/>
      <c r="O30" s="131" t="s">
        <v>29</v>
      </c>
    </row>
    <row r="31" spans="1:15" ht="15">
      <c r="A31" s="78" t="s">
        <v>379</v>
      </c>
      <c r="B31" s="113">
        <v>14837</v>
      </c>
      <c r="C31" s="113">
        <v>275917</v>
      </c>
      <c r="D31" s="113">
        <v>172215</v>
      </c>
      <c r="E31" s="113">
        <v>175766</v>
      </c>
      <c r="F31" s="113">
        <v>177711</v>
      </c>
      <c r="G31" s="113">
        <v>2667208</v>
      </c>
      <c r="H31" s="113">
        <v>165034</v>
      </c>
      <c r="I31" s="113">
        <v>1113513</v>
      </c>
      <c r="J31" s="113">
        <v>2584599</v>
      </c>
      <c r="K31" s="113">
        <v>710732</v>
      </c>
      <c r="L31" s="113">
        <v>4597223</v>
      </c>
      <c r="M31" s="113">
        <v>5176373</v>
      </c>
      <c r="N31" s="113">
        <v>17831128</v>
      </c>
      <c r="O31" s="131">
        <v>0.1657259979944984</v>
      </c>
    </row>
    <row r="32" spans="1:15" ht="15">
      <c r="A32" s="78" t="s">
        <v>380</v>
      </c>
      <c r="B32" s="113">
        <v>953</v>
      </c>
      <c r="C32" s="113">
        <v>11702</v>
      </c>
      <c r="D32" s="113">
        <v>11627</v>
      </c>
      <c r="E32" s="113">
        <v>39756</v>
      </c>
      <c r="F32" s="113">
        <v>450761</v>
      </c>
      <c r="G32" s="113">
        <v>239309</v>
      </c>
      <c r="H32" s="113">
        <v>22354</v>
      </c>
      <c r="I32" s="113">
        <v>221291</v>
      </c>
      <c r="J32" s="113">
        <v>124550</v>
      </c>
      <c r="K32" s="113"/>
      <c r="L32" s="113"/>
      <c r="M32" s="113"/>
      <c r="N32" s="113">
        <v>1122303</v>
      </c>
      <c r="O32" s="131">
        <v>0.10430904019488814</v>
      </c>
    </row>
    <row r="33" spans="1:15" ht="15">
      <c r="A33" s="67" t="s">
        <v>381</v>
      </c>
      <c r="B33" s="111"/>
      <c r="C33" s="111"/>
      <c r="D33" s="111"/>
      <c r="E33" s="111"/>
      <c r="F33" s="111"/>
      <c r="G33" s="111"/>
      <c r="H33" s="111"/>
      <c r="I33" s="111"/>
      <c r="J33" s="111"/>
      <c r="K33" s="111"/>
      <c r="L33" s="111"/>
      <c r="M33" s="111"/>
      <c r="N33" s="111"/>
      <c r="O33" s="133"/>
    </row>
    <row r="34" spans="1:15" ht="15">
      <c r="A34" s="73" t="s">
        <v>156</v>
      </c>
      <c r="B34" s="113"/>
      <c r="C34" s="113"/>
      <c r="D34" s="113"/>
      <c r="E34" s="113"/>
      <c r="F34" s="113"/>
      <c r="G34" s="113"/>
      <c r="H34" s="113"/>
      <c r="I34" s="113"/>
      <c r="J34" s="113"/>
      <c r="K34" s="113"/>
      <c r="L34" s="113"/>
      <c r="M34" s="113"/>
      <c r="N34" s="113"/>
      <c r="O34" s="131" t="s">
        <v>29</v>
      </c>
    </row>
    <row r="35" spans="1:15" ht="15">
      <c r="A35" s="78" t="s">
        <v>382</v>
      </c>
      <c r="B35" s="113">
        <v>432412</v>
      </c>
      <c r="C35" s="113">
        <v>6100804</v>
      </c>
      <c r="D35" s="113">
        <v>8534143</v>
      </c>
      <c r="E35" s="113">
        <v>2270894</v>
      </c>
      <c r="F35" s="113">
        <v>31318015</v>
      </c>
      <c r="G35" s="113">
        <v>38707817</v>
      </c>
      <c r="H35" s="113">
        <v>183685</v>
      </c>
      <c r="I35" s="113">
        <v>7918504</v>
      </c>
      <c r="J35" s="113">
        <v>15034344</v>
      </c>
      <c r="K35" s="113">
        <v>91091</v>
      </c>
      <c r="L35" s="113">
        <v>927420</v>
      </c>
      <c r="M35" s="113">
        <v>823174</v>
      </c>
      <c r="N35" s="113">
        <v>112342303</v>
      </c>
      <c r="O35" s="131">
        <v>0.1288450538726495</v>
      </c>
    </row>
    <row r="36" spans="1:15" ht="15">
      <c r="A36" s="78" t="s">
        <v>383</v>
      </c>
      <c r="B36" s="113"/>
      <c r="C36" s="113"/>
      <c r="D36" s="113"/>
      <c r="E36" s="113"/>
      <c r="F36" s="113"/>
      <c r="G36" s="113"/>
      <c r="H36" s="113">
        <v>178957</v>
      </c>
      <c r="I36" s="113">
        <v>558475</v>
      </c>
      <c r="J36" s="113">
        <v>2385529</v>
      </c>
      <c r="K36" s="113">
        <v>417696</v>
      </c>
      <c r="L36" s="113">
        <v>4400882</v>
      </c>
      <c r="M36" s="113">
        <v>7193574</v>
      </c>
      <c r="N36" s="113">
        <v>15135113</v>
      </c>
      <c r="O36" s="131">
        <v>0.08679208088931727</v>
      </c>
    </row>
    <row r="37" spans="1:15" ht="15">
      <c r="A37" s="67" t="s">
        <v>384</v>
      </c>
      <c r="B37" s="111"/>
      <c r="C37" s="111"/>
      <c r="D37" s="111"/>
      <c r="E37" s="111"/>
      <c r="F37" s="111"/>
      <c r="G37" s="111"/>
      <c r="H37" s="111"/>
      <c r="I37" s="111"/>
      <c r="J37" s="111"/>
      <c r="K37" s="111"/>
      <c r="L37" s="111"/>
      <c r="M37" s="111"/>
      <c r="N37" s="111"/>
      <c r="O37" s="133"/>
    </row>
    <row r="38" spans="1:15" ht="15">
      <c r="A38" s="73" t="s">
        <v>148</v>
      </c>
      <c r="B38" s="113"/>
      <c r="C38" s="113"/>
      <c r="D38" s="113"/>
      <c r="E38" s="113"/>
      <c r="F38" s="113"/>
      <c r="G38" s="113"/>
      <c r="H38" s="113"/>
      <c r="I38" s="113"/>
      <c r="J38" s="113"/>
      <c r="K38" s="113"/>
      <c r="L38" s="113"/>
      <c r="M38" s="113"/>
      <c r="N38" s="113"/>
      <c r="O38" s="131" t="s">
        <v>29</v>
      </c>
    </row>
    <row r="39" spans="1:15" ht="15">
      <c r="A39" s="78" t="s">
        <v>385</v>
      </c>
      <c r="B39" s="113"/>
      <c r="C39" s="113"/>
      <c r="D39" s="113"/>
      <c r="E39" s="113"/>
      <c r="F39" s="113">
        <v>21683348</v>
      </c>
      <c r="G39" s="113">
        <v>14620386</v>
      </c>
      <c r="H39" s="113"/>
      <c r="I39" s="113"/>
      <c r="J39" s="113"/>
      <c r="K39" s="113"/>
      <c r="L39" s="113"/>
      <c r="M39" s="113"/>
      <c r="N39" s="113">
        <v>36303734</v>
      </c>
      <c r="O39" s="131">
        <v>0.06969234254670843</v>
      </c>
    </row>
    <row r="40" spans="1:15" ht="15">
      <c r="A40" s="73" t="s">
        <v>149</v>
      </c>
      <c r="B40" s="113"/>
      <c r="C40" s="113"/>
      <c r="D40" s="113"/>
      <c r="E40" s="113"/>
      <c r="F40" s="113"/>
      <c r="G40" s="113"/>
      <c r="H40" s="113"/>
      <c r="I40" s="113"/>
      <c r="J40" s="113"/>
      <c r="K40" s="113"/>
      <c r="L40" s="113"/>
      <c r="M40" s="113"/>
      <c r="N40" s="113"/>
      <c r="O40" s="131" t="s">
        <v>29</v>
      </c>
    </row>
    <row r="41" spans="1:15" ht="15">
      <c r="A41" s="78" t="s">
        <v>386</v>
      </c>
      <c r="B41" s="113"/>
      <c r="C41" s="113">
        <v>57</v>
      </c>
      <c r="D41" s="113">
        <v>6</v>
      </c>
      <c r="E41" s="113">
        <v>72</v>
      </c>
      <c r="F41" s="113">
        <v>2101334</v>
      </c>
      <c r="G41" s="113">
        <v>157913</v>
      </c>
      <c r="H41" s="113">
        <v>100</v>
      </c>
      <c r="I41" s="113">
        <v>29565</v>
      </c>
      <c r="J41" s="113">
        <v>55</v>
      </c>
      <c r="K41" s="113">
        <v>19802</v>
      </c>
      <c r="L41" s="113">
        <v>1085648</v>
      </c>
      <c r="M41" s="113">
        <v>539629</v>
      </c>
      <c r="N41" s="113">
        <v>3934181</v>
      </c>
      <c r="O41" s="131">
        <v>0.01431184141911291</v>
      </c>
    </row>
    <row r="42" spans="1:15" ht="15">
      <c r="A42" s="78" t="s">
        <v>387</v>
      </c>
      <c r="B42" s="113"/>
      <c r="C42" s="113"/>
      <c r="D42" s="113"/>
      <c r="E42" s="113"/>
      <c r="F42" s="113">
        <v>1000</v>
      </c>
      <c r="G42" s="113"/>
      <c r="H42" s="113"/>
      <c r="I42" s="113"/>
      <c r="J42" s="113"/>
      <c r="K42" s="113"/>
      <c r="L42" s="113"/>
      <c r="M42" s="113"/>
      <c r="N42" s="113">
        <v>1000</v>
      </c>
      <c r="O42" s="131">
        <v>3.6378197696325894E-06</v>
      </c>
    </row>
    <row r="43" spans="1:15" ht="15">
      <c r="A43" s="73" t="s">
        <v>163</v>
      </c>
      <c r="B43" s="113"/>
      <c r="C43" s="113"/>
      <c r="D43" s="113"/>
      <c r="E43" s="113"/>
      <c r="F43" s="113"/>
      <c r="G43" s="113"/>
      <c r="H43" s="113"/>
      <c r="I43" s="113"/>
      <c r="J43" s="113"/>
      <c r="K43" s="113"/>
      <c r="L43" s="113"/>
      <c r="M43" s="113"/>
      <c r="N43" s="113"/>
      <c r="O43" s="131" t="s">
        <v>29</v>
      </c>
    </row>
    <row r="44" spans="1:15" ht="15">
      <c r="A44" s="78" t="s">
        <v>389</v>
      </c>
      <c r="B44" s="113">
        <v>962645</v>
      </c>
      <c r="C44" s="113">
        <v>11616388</v>
      </c>
      <c r="D44" s="113">
        <v>9166027</v>
      </c>
      <c r="E44" s="113">
        <v>11417194</v>
      </c>
      <c r="F44" s="113">
        <v>95892761</v>
      </c>
      <c r="G44" s="113">
        <v>94223248</v>
      </c>
      <c r="H44" s="113">
        <v>8261284</v>
      </c>
      <c r="I44" s="113">
        <v>55309075</v>
      </c>
      <c r="J44" s="113">
        <v>65468066</v>
      </c>
      <c r="K44" s="113">
        <v>15583255</v>
      </c>
      <c r="L44" s="113">
        <v>174764104</v>
      </c>
      <c r="M44" s="113">
        <v>99917508</v>
      </c>
      <c r="N44" s="113">
        <v>642581555</v>
      </c>
      <c r="O44" s="131">
        <v>0.6686598487703366</v>
      </c>
    </row>
    <row r="45" spans="1:15" ht="15">
      <c r="A45" s="73" t="s">
        <v>173</v>
      </c>
      <c r="B45" s="113"/>
      <c r="C45" s="113"/>
      <c r="D45" s="113"/>
      <c r="E45" s="113"/>
      <c r="F45" s="113"/>
      <c r="G45" s="113"/>
      <c r="H45" s="113"/>
      <c r="I45" s="113"/>
      <c r="J45" s="113"/>
      <c r="K45" s="113"/>
      <c r="L45" s="113"/>
      <c r="M45" s="113"/>
      <c r="N45" s="113"/>
      <c r="O45" s="131" t="s">
        <v>29</v>
      </c>
    </row>
    <row r="46" spans="1:15" ht="15">
      <c r="A46" s="78" t="s">
        <v>390</v>
      </c>
      <c r="B46" s="113">
        <v>857081</v>
      </c>
      <c r="C46" s="113">
        <v>27429564</v>
      </c>
      <c r="D46" s="113">
        <v>12472811</v>
      </c>
      <c r="E46" s="113">
        <v>14327581</v>
      </c>
      <c r="F46" s="113">
        <v>257307169</v>
      </c>
      <c r="G46" s="113">
        <v>214843279</v>
      </c>
      <c r="H46" s="113">
        <v>12713228</v>
      </c>
      <c r="I46" s="113">
        <v>165184446</v>
      </c>
      <c r="J46" s="113">
        <v>146073179</v>
      </c>
      <c r="K46" s="113">
        <v>11073323</v>
      </c>
      <c r="L46" s="113">
        <v>214103008</v>
      </c>
      <c r="M46" s="113">
        <v>178389265</v>
      </c>
      <c r="N46" s="113">
        <v>1254773934</v>
      </c>
      <c r="O46" s="131">
        <v>0.5135869756012</v>
      </c>
    </row>
    <row r="47" spans="1:15" ht="15">
      <c r="A47" s="78" t="s">
        <v>391</v>
      </c>
      <c r="B47" s="113"/>
      <c r="C47" s="113"/>
      <c r="D47" s="113"/>
      <c r="E47" s="113">
        <v>67</v>
      </c>
      <c r="F47" s="113">
        <v>469</v>
      </c>
      <c r="G47" s="113">
        <v>464</v>
      </c>
      <c r="H47" s="113"/>
      <c r="I47" s="113">
        <v>1</v>
      </c>
      <c r="J47" s="113"/>
      <c r="K47" s="113"/>
      <c r="L47" s="113">
        <v>588</v>
      </c>
      <c r="M47" s="113"/>
      <c r="N47" s="113">
        <v>1589</v>
      </c>
      <c r="O47" s="131">
        <v>9.728087686506611E-07</v>
      </c>
    </row>
    <row r="48" spans="1:15" ht="15">
      <c r="A48" s="73" t="s">
        <v>983</v>
      </c>
      <c r="B48" s="113"/>
      <c r="C48" s="113"/>
      <c r="D48" s="113"/>
      <c r="E48" s="113"/>
      <c r="F48" s="113"/>
      <c r="G48" s="113"/>
      <c r="H48" s="113"/>
      <c r="I48" s="113"/>
      <c r="J48" s="113"/>
      <c r="K48" s="113"/>
      <c r="L48" s="113"/>
      <c r="M48" s="113"/>
      <c r="N48" s="113"/>
      <c r="O48" s="131" t="s">
        <v>29</v>
      </c>
    </row>
    <row r="49" spans="1:15" ht="15">
      <c r="A49" s="78" t="s">
        <v>720</v>
      </c>
      <c r="B49" s="113">
        <v>14751</v>
      </c>
      <c r="C49" s="113">
        <v>724782</v>
      </c>
      <c r="D49" s="113">
        <v>316043</v>
      </c>
      <c r="E49" s="113">
        <v>256806</v>
      </c>
      <c r="F49" s="113">
        <v>4346851</v>
      </c>
      <c r="G49" s="113">
        <v>2169393</v>
      </c>
      <c r="H49" s="113">
        <v>229290</v>
      </c>
      <c r="I49" s="113">
        <v>2673562</v>
      </c>
      <c r="J49" s="113">
        <v>1986365</v>
      </c>
      <c r="K49" s="113">
        <v>265706</v>
      </c>
      <c r="L49" s="113">
        <v>5129212</v>
      </c>
      <c r="M49" s="113">
        <v>2129215</v>
      </c>
      <c r="N49" s="113">
        <v>20241976</v>
      </c>
      <c r="O49" s="131">
        <v>0.15182941877818906</v>
      </c>
    </row>
    <row r="50" spans="1:15" ht="15">
      <c r="A50" s="73" t="s">
        <v>1050</v>
      </c>
      <c r="B50" s="113"/>
      <c r="C50" s="113"/>
      <c r="D50" s="113"/>
      <c r="E50" s="113"/>
      <c r="F50" s="113"/>
      <c r="G50" s="113"/>
      <c r="H50" s="113"/>
      <c r="I50" s="113"/>
      <c r="J50" s="113"/>
      <c r="K50" s="113"/>
      <c r="L50" s="113"/>
      <c r="M50" s="113"/>
      <c r="N50" s="113"/>
      <c r="O50" s="131" t="s">
        <v>29</v>
      </c>
    </row>
    <row r="51" spans="1:15" ht="15">
      <c r="A51" s="78" t="s">
        <v>388</v>
      </c>
      <c r="B51" s="113">
        <v>110254</v>
      </c>
      <c r="C51" s="113">
        <v>2842232</v>
      </c>
      <c r="D51" s="113">
        <v>1806421</v>
      </c>
      <c r="E51" s="113">
        <v>8029456</v>
      </c>
      <c r="F51" s="113">
        <v>76856838</v>
      </c>
      <c r="G51" s="113">
        <v>29336536</v>
      </c>
      <c r="H51" s="113">
        <v>2576976</v>
      </c>
      <c r="I51" s="113">
        <v>20829600</v>
      </c>
      <c r="J51" s="113">
        <v>11102324</v>
      </c>
      <c r="K51" s="113"/>
      <c r="L51" s="113"/>
      <c r="M51" s="113">
        <v>2635523</v>
      </c>
      <c r="N51" s="113">
        <v>156126160</v>
      </c>
      <c r="O51" s="131">
        <v>0.11919360574958228</v>
      </c>
    </row>
    <row r="52" spans="1:15" ht="15">
      <c r="A52" s="67" t="s">
        <v>392</v>
      </c>
      <c r="B52" s="111"/>
      <c r="C52" s="111"/>
      <c r="D52" s="111"/>
      <c r="E52" s="111"/>
      <c r="F52" s="111"/>
      <c r="G52" s="111"/>
      <c r="H52" s="111"/>
      <c r="I52" s="111"/>
      <c r="J52" s="111"/>
      <c r="K52" s="111"/>
      <c r="L52" s="111"/>
      <c r="M52" s="111"/>
      <c r="N52" s="111"/>
      <c r="O52" s="133"/>
    </row>
    <row r="53" spans="1:15" ht="15">
      <c r="A53" s="73" t="s">
        <v>132</v>
      </c>
      <c r="B53" s="113"/>
      <c r="C53" s="113"/>
      <c r="D53" s="113"/>
      <c r="E53" s="113"/>
      <c r="F53" s="113"/>
      <c r="G53" s="113"/>
      <c r="H53" s="113"/>
      <c r="I53" s="113"/>
      <c r="J53" s="113"/>
      <c r="K53" s="113"/>
      <c r="L53" s="113"/>
      <c r="M53" s="113"/>
      <c r="N53" s="113"/>
      <c r="O53" s="131" t="s">
        <v>29</v>
      </c>
    </row>
    <row r="54" spans="1:15" ht="15">
      <c r="A54" s="78" t="s">
        <v>393</v>
      </c>
      <c r="B54" s="113">
        <v>2055</v>
      </c>
      <c r="C54" s="113">
        <v>112149</v>
      </c>
      <c r="D54" s="113">
        <v>42198</v>
      </c>
      <c r="E54" s="113">
        <v>30099</v>
      </c>
      <c r="F54" s="113">
        <v>911949</v>
      </c>
      <c r="G54" s="113">
        <v>341989</v>
      </c>
      <c r="H54" s="113">
        <v>22461</v>
      </c>
      <c r="I54" s="113">
        <v>558671</v>
      </c>
      <c r="J54" s="113">
        <v>292307</v>
      </c>
      <c r="K54" s="113">
        <v>14623</v>
      </c>
      <c r="L54" s="113">
        <v>562324</v>
      </c>
      <c r="M54" s="113">
        <v>290455</v>
      </c>
      <c r="N54" s="113">
        <v>3181280</v>
      </c>
      <c r="O54" s="131">
        <v>0.03988492138014857</v>
      </c>
    </row>
    <row r="55" spans="1:15" ht="15">
      <c r="A55" s="73" t="s">
        <v>145</v>
      </c>
      <c r="B55" s="113"/>
      <c r="C55" s="113"/>
      <c r="D55" s="113"/>
      <c r="E55" s="113"/>
      <c r="F55" s="113"/>
      <c r="G55" s="113"/>
      <c r="H55" s="113"/>
      <c r="I55" s="113"/>
      <c r="J55" s="113"/>
      <c r="K55" s="113"/>
      <c r="L55" s="113"/>
      <c r="M55" s="113"/>
      <c r="N55" s="113"/>
      <c r="O55" s="131" t="s">
        <v>29</v>
      </c>
    </row>
    <row r="56" spans="1:15" ht="15">
      <c r="A56" s="78" t="s">
        <v>1483</v>
      </c>
      <c r="B56" s="113">
        <v>34967</v>
      </c>
      <c r="C56" s="113">
        <v>1134489</v>
      </c>
      <c r="D56" s="113">
        <v>402658</v>
      </c>
      <c r="E56" s="113">
        <v>329443</v>
      </c>
      <c r="F56" s="113">
        <v>4386389</v>
      </c>
      <c r="G56" s="113">
        <v>2035586</v>
      </c>
      <c r="H56" s="113">
        <v>112091</v>
      </c>
      <c r="I56" s="113">
        <v>2458080</v>
      </c>
      <c r="J56" s="113">
        <v>1300769</v>
      </c>
      <c r="K56" s="113">
        <v>83445</v>
      </c>
      <c r="L56" s="113">
        <v>2375182</v>
      </c>
      <c r="M56" s="113">
        <v>1468712</v>
      </c>
      <c r="N56" s="113">
        <v>16121811</v>
      </c>
      <c r="O56" s="131">
        <v>0.1396460068218766</v>
      </c>
    </row>
    <row r="57" spans="1:15" ht="15">
      <c r="A57" s="67" t="s">
        <v>394</v>
      </c>
      <c r="B57" s="111"/>
      <c r="C57" s="111"/>
      <c r="D57" s="111"/>
      <c r="E57" s="111"/>
      <c r="F57" s="111"/>
      <c r="G57" s="111"/>
      <c r="H57" s="111"/>
      <c r="I57" s="111"/>
      <c r="J57" s="111"/>
      <c r="K57" s="111"/>
      <c r="L57" s="111"/>
      <c r="M57" s="111"/>
      <c r="N57" s="111"/>
      <c r="O57" s="133"/>
    </row>
    <row r="58" spans="1:15" ht="15">
      <c r="A58" s="73" t="s">
        <v>153</v>
      </c>
      <c r="B58" s="113"/>
      <c r="C58" s="113"/>
      <c r="D58" s="113"/>
      <c r="E58" s="113"/>
      <c r="F58" s="113"/>
      <c r="G58" s="113"/>
      <c r="H58" s="113"/>
      <c r="I58" s="113"/>
      <c r="J58" s="113"/>
      <c r="K58" s="113"/>
      <c r="L58" s="113"/>
      <c r="M58" s="113"/>
      <c r="N58" s="113"/>
      <c r="O58" s="131" t="s">
        <v>29</v>
      </c>
    </row>
    <row r="59" spans="1:15" ht="15">
      <c r="A59" s="78" t="s">
        <v>395</v>
      </c>
      <c r="B59" s="113"/>
      <c r="C59" s="113"/>
      <c r="D59" s="113"/>
      <c r="E59" s="113">
        <v>1345000</v>
      </c>
      <c r="F59" s="113">
        <v>2788245</v>
      </c>
      <c r="G59" s="113">
        <v>5434858</v>
      </c>
      <c r="H59" s="113"/>
      <c r="I59" s="113"/>
      <c r="J59" s="113"/>
      <c r="K59" s="113"/>
      <c r="L59" s="113"/>
      <c r="M59" s="113"/>
      <c r="N59" s="113">
        <v>9568103</v>
      </c>
      <c r="O59" s="131">
        <v>0.08248044119113027</v>
      </c>
    </row>
    <row r="60" spans="1:15" ht="15">
      <c r="A60" s="67" t="s">
        <v>396</v>
      </c>
      <c r="B60" s="111"/>
      <c r="C60" s="111"/>
      <c r="D60" s="111"/>
      <c r="E60" s="111"/>
      <c r="F60" s="111"/>
      <c r="G60" s="111"/>
      <c r="H60" s="111"/>
      <c r="I60" s="111"/>
      <c r="J60" s="111"/>
      <c r="K60" s="111"/>
      <c r="L60" s="111"/>
      <c r="M60" s="111"/>
      <c r="N60" s="111"/>
      <c r="O60" s="133"/>
    </row>
    <row r="61" spans="1:15" ht="15">
      <c r="A61" s="79" t="s">
        <v>397</v>
      </c>
      <c r="B61" s="112"/>
      <c r="C61" s="112"/>
      <c r="D61" s="112"/>
      <c r="E61" s="112"/>
      <c r="F61" s="112"/>
      <c r="G61" s="112"/>
      <c r="H61" s="112"/>
      <c r="I61" s="112"/>
      <c r="J61" s="112"/>
      <c r="K61" s="112"/>
      <c r="L61" s="112"/>
      <c r="M61" s="112"/>
      <c r="N61" s="112"/>
      <c r="O61" s="131" t="s">
        <v>29</v>
      </c>
    </row>
    <row r="62" spans="1:15" ht="15">
      <c r="A62" s="73" t="s">
        <v>162</v>
      </c>
      <c r="B62" s="113"/>
      <c r="C62" s="113"/>
      <c r="D62" s="113"/>
      <c r="E62" s="113"/>
      <c r="F62" s="113"/>
      <c r="G62" s="113"/>
      <c r="H62" s="113"/>
      <c r="I62" s="113"/>
      <c r="J62" s="113"/>
      <c r="K62" s="113"/>
      <c r="L62" s="113"/>
      <c r="M62" s="113"/>
      <c r="N62" s="113"/>
      <c r="O62" s="131" t="s">
        <v>29</v>
      </c>
    </row>
    <row r="63" spans="1:15" ht="15">
      <c r="A63" s="78" t="s">
        <v>398</v>
      </c>
      <c r="B63" s="113">
        <v>377392</v>
      </c>
      <c r="C63" s="113">
        <v>8276555</v>
      </c>
      <c r="D63" s="113">
        <v>2062996</v>
      </c>
      <c r="E63" s="113">
        <v>468115</v>
      </c>
      <c r="F63" s="113">
        <v>12606289</v>
      </c>
      <c r="G63" s="113">
        <v>975454</v>
      </c>
      <c r="H63" s="113"/>
      <c r="I63" s="113">
        <v>8217710</v>
      </c>
      <c r="J63" s="113">
        <v>16303</v>
      </c>
      <c r="K63" s="113">
        <v>406559</v>
      </c>
      <c r="L63" s="113">
        <v>7513907</v>
      </c>
      <c r="M63" s="113">
        <v>428532</v>
      </c>
      <c r="N63" s="113">
        <v>41349812</v>
      </c>
      <c r="O63" s="131">
        <v>0.0849156906881365</v>
      </c>
    </row>
    <row r="64" spans="1:15" ht="15">
      <c r="A64" s="73" t="s">
        <v>183</v>
      </c>
      <c r="B64" s="113"/>
      <c r="C64" s="113"/>
      <c r="D64" s="113"/>
      <c r="E64" s="113"/>
      <c r="F64" s="113"/>
      <c r="G64" s="113"/>
      <c r="H64" s="113"/>
      <c r="I64" s="113"/>
      <c r="J64" s="113"/>
      <c r="K64" s="113"/>
      <c r="L64" s="113"/>
      <c r="M64" s="113"/>
      <c r="N64" s="113"/>
      <c r="O64" s="131" t="s">
        <v>29</v>
      </c>
    </row>
    <row r="65" spans="1:15" ht="15">
      <c r="A65" s="78" t="s">
        <v>399</v>
      </c>
      <c r="B65" s="113">
        <v>118169</v>
      </c>
      <c r="C65" s="113">
        <v>4753425</v>
      </c>
      <c r="D65" s="113">
        <v>2743880</v>
      </c>
      <c r="E65" s="113">
        <v>2998718</v>
      </c>
      <c r="F65" s="113">
        <v>42277522</v>
      </c>
      <c r="G65" s="113">
        <v>25051690</v>
      </c>
      <c r="H65" s="113">
        <v>1371000</v>
      </c>
      <c r="I65" s="113">
        <v>30088191</v>
      </c>
      <c r="J65" s="113">
        <v>18897329</v>
      </c>
      <c r="K65" s="113">
        <v>3233526</v>
      </c>
      <c r="L65" s="113">
        <v>43643042</v>
      </c>
      <c r="M65" s="113">
        <v>24683572</v>
      </c>
      <c r="N65" s="113">
        <v>199860064</v>
      </c>
      <c r="O65" s="131">
        <v>0.3323412547088252</v>
      </c>
    </row>
    <row r="66" spans="1:15" ht="15">
      <c r="A66" s="73" t="s">
        <v>187</v>
      </c>
      <c r="B66" s="113"/>
      <c r="C66" s="113"/>
      <c r="D66" s="113"/>
      <c r="E66" s="113"/>
      <c r="F66" s="113"/>
      <c r="G66" s="113"/>
      <c r="H66" s="113"/>
      <c r="I66" s="113"/>
      <c r="J66" s="113"/>
      <c r="K66" s="113"/>
      <c r="L66" s="113"/>
      <c r="M66" s="113"/>
      <c r="N66" s="113"/>
      <c r="O66" s="131" t="s">
        <v>29</v>
      </c>
    </row>
    <row r="67" spans="1:15" ht="15">
      <c r="A67" s="78" t="s">
        <v>400</v>
      </c>
      <c r="B67" s="113">
        <v>311007</v>
      </c>
      <c r="C67" s="113">
        <v>7348336</v>
      </c>
      <c r="D67" s="113">
        <v>3984689</v>
      </c>
      <c r="E67" s="113">
        <v>5725231</v>
      </c>
      <c r="F67" s="113">
        <v>75978026</v>
      </c>
      <c r="G67" s="113">
        <v>40333605</v>
      </c>
      <c r="H67" s="113">
        <v>3562156</v>
      </c>
      <c r="I67" s="113">
        <v>55056910</v>
      </c>
      <c r="J67" s="113">
        <v>27941684</v>
      </c>
      <c r="K67" s="113">
        <v>9576357</v>
      </c>
      <c r="L67" s="113">
        <v>106803927</v>
      </c>
      <c r="M67" s="113">
        <v>51640521</v>
      </c>
      <c r="N67" s="113">
        <v>388262449</v>
      </c>
      <c r="O67" s="131">
        <v>0.13677225963820208</v>
      </c>
    </row>
    <row r="68" spans="1:15" ht="15">
      <c r="A68" s="73" t="s">
        <v>188</v>
      </c>
      <c r="B68" s="113"/>
      <c r="C68" s="113"/>
      <c r="D68" s="113"/>
      <c r="E68" s="113"/>
      <c r="F68" s="113"/>
      <c r="G68" s="113"/>
      <c r="H68" s="113"/>
      <c r="I68" s="113"/>
      <c r="J68" s="113"/>
      <c r="K68" s="113"/>
      <c r="L68" s="113"/>
      <c r="M68" s="113"/>
      <c r="N68" s="113"/>
      <c r="O68" s="131" t="s">
        <v>29</v>
      </c>
    </row>
    <row r="69" spans="1:15" ht="15">
      <c r="A69" s="78" t="s">
        <v>401</v>
      </c>
      <c r="B69" s="113">
        <v>172689</v>
      </c>
      <c r="C69" s="113">
        <v>2214932</v>
      </c>
      <c r="D69" s="113">
        <v>819174</v>
      </c>
      <c r="E69" s="113">
        <v>5491535</v>
      </c>
      <c r="F69" s="113">
        <v>37640716</v>
      </c>
      <c r="G69" s="113">
        <v>12400227</v>
      </c>
      <c r="H69" s="113">
        <v>1355989</v>
      </c>
      <c r="I69" s="113">
        <v>13665114</v>
      </c>
      <c r="J69" s="113">
        <v>7978025</v>
      </c>
      <c r="K69" s="113"/>
      <c r="L69" s="113">
        <v>1142879</v>
      </c>
      <c r="M69" s="113">
        <v>1661533</v>
      </c>
      <c r="N69" s="113">
        <v>84542813</v>
      </c>
      <c r="O69" s="131">
        <v>0.13239522779161178</v>
      </c>
    </row>
  </sheetData>
  <mergeCells count="2">
    <mergeCell ref="A2:O2"/>
    <mergeCell ref="A4:O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6"/>
  <sheetViews>
    <sheetView zoomScale="90" zoomScaleNormal="90" workbookViewId="0" topLeftCell="A1"/>
  </sheetViews>
  <sheetFormatPr defaultColWidth="11.421875" defaultRowHeight="15"/>
  <cols>
    <col min="1" max="1" width="24.140625" style="0" bestFit="1" customWidth="1"/>
    <col min="2" max="2" width="12.00390625" style="125" customWidth="1"/>
    <col min="3" max="4" width="12.00390625" style="138" customWidth="1"/>
    <col min="5" max="5" width="12.00390625" style="125" customWidth="1"/>
    <col min="6" max="6" width="13.28125" style="0" customWidth="1"/>
    <col min="7" max="7" width="11.7109375" style="0" customWidth="1"/>
    <col min="8" max="8" width="13.28125" style="0" customWidth="1"/>
    <col min="9" max="9" width="10.28125" style="0" customWidth="1"/>
    <col min="10" max="10" width="13.28125" style="0" customWidth="1"/>
    <col min="11" max="11" width="10.28125" style="0" customWidth="1"/>
    <col min="12" max="12" width="13.28125" style="0" customWidth="1"/>
    <col min="13" max="13" width="10.28125" style="0" customWidth="1"/>
    <col min="14" max="14" width="13.28125" style="0" customWidth="1"/>
    <col min="15" max="15" width="10.28125" style="0" customWidth="1"/>
    <col min="16" max="16" width="13.28125" style="0" customWidth="1"/>
    <col min="17" max="17" width="10.28125" style="0" customWidth="1"/>
    <col min="18" max="18" width="13.28125" style="0" customWidth="1"/>
    <col min="19" max="19" width="10.28125" style="0" customWidth="1"/>
    <col min="20" max="20" width="13.28125" style="0" customWidth="1"/>
    <col min="21" max="21" width="10.28125" style="0" customWidth="1"/>
    <col min="22" max="22" width="13.28125" style="0" customWidth="1"/>
    <col min="23" max="23" width="10.28125" style="0" customWidth="1"/>
    <col min="24" max="24" width="13.28125" style="0" customWidth="1"/>
    <col min="25" max="25" width="10.28125" style="0" customWidth="1"/>
    <col min="26" max="26" width="13.28125" style="0" customWidth="1"/>
    <col min="27" max="27" width="10.28125" style="0" customWidth="1"/>
    <col min="28" max="28" width="13.28125" style="0" customWidth="1"/>
    <col min="29" max="29" width="10.28125" style="0" customWidth="1"/>
    <col min="30" max="30" width="13.28125" style="0" customWidth="1"/>
    <col min="31" max="31" width="10.28125" style="0" customWidth="1"/>
    <col min="32" max="32" width="13.28125" style="0" customWidth="1"/>
    <col min="33" max="33" width="10.28125" style="0" customWidth="1"/>
    <col min="34" max="34" width="13.28125" style="0" customWidth="1"/>
    <col min="35" max="35" width="10.28125" style="0" customWidth="1"/>
    <col min="36" max="36" width="13.28125" style="0" customWidth="1"/>
    <col min="37" max="37" width="10.28125" style="0" customWidth="1"/>
    <col min="38" max="38" width="13.28125" style="0" customWidth="1"/>
    <col min="39" max="39" width="10.28125" style="0" customWidth="1"/>
  </cols>
  <sheetData>
    <row r="1" ht="15">
      <c r="E1" s="135"/>
    </row>
    <row r="2" spans="1:35" ht="15">
      <c r="A2" s="176" t="s">
        <v>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row>
    <row r="3" spans="1:15" ht="15">
      <c r="A3" s="3"/>
      <c r="B3" s="120"/>
      <c r="C3" s="139"/>
      <c r="D3" s="139"/>
      <c r="E3" s="137"/>
      <c r="F3" s="34"/>
      <c r="G3" s="34"/>
      <c r="H3" s="3"/>
      <c r="I3" s="3"/>
      <c r="J3" s="3"/>
      <c r="K3" s="3"/>
      <c r="L3" s="3"/>
      <c r="M3" s="3"/>
      <c r="N3" s="3"/>
      <c r="O3" s="3"/>
    </row>
    <row r="4" spans="1:35" ht="15">
      <c r="A4" s="176" t="s">
        <v>1618</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row>
    <row r="5" spans="1:35" ht="15">
      <c r="A5" s="176" t="str">
        <f>1!A5:AA5</f>
        <v>Al 29-11-2019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row>
    <row r="6" spans="1:15" ht="15">
      <c r="A6" s="3"/>
      <c r="B6" s="120"/>
      <c r="C6" s="139"/>
      <c r="D6" s="139"/>
      <c r="E6" s="137"/>
      <c r="F6" s="34"/>
      <c r="G6" s="34"/>
      <c r="H6" s="3"/>
      <c r="I6" s="3"/>
      <c r="J6" s="3"/>
      <c r="K6" s="3"/>
      <c r="L6" s="3"/>
      <c r="M6" s="3"/>
      <c r="N6" s="3"/>
      <c r="O6" s="3"/>
    </row>
    <row r="7" spans="1:39" ht="15">
      <c r="A7" s="2"/>
      <c r="B7" s="182" t="s">
        <v>15</v>
      </c>
      <c r="C7" s="184" t="s">
        <v>43</v>
      </c>
      <c r="D7" s="184" t="s">
        <v>16</v>
      </c>
      <c r="E7" s="186" t="s">
        <v>1073</v>
      </c>
      <c r="F7" s="175" t="s">
        <v>44</v>
      </c>
      <c r="G7" s="175"/>
      <c r="H7" s="175" t="s">
        <v>17</v>
      </c>
      <c r="I7" s="175"/>
      <c r="J7" s="175" t="s">
        <v>18</v>
      </c>
      <c r="K7" s="175"/>
      <c r="L7" s="175" t="s">
        <v>19</v>
      </c>
      <c r="M7" s="175"/>
      <c r="N7" s="175" t="s">
        <v>45</v>
      </c>
      <c r="O7" s="175"/>
      <c r="P7" s="175" t="s">
        <v>20</v>
      </c>
      <c r="Q7" s="175"/>
      <c r="R7" s="175" t="s">
        <v>21</v>
      </c>
      <c r="S7" s="175"/>
      <c r="T7" s="175" t="s">
        <v>22</v>
      </c>
      <c r="U7" s="175"/>
      <c r="V7" s="175" t="s">
        <v>46</v>
      </c>
      <c r="W7" s="175"/>
      <c r="X7" s="175" t="s">
        <v>23</v>
      </c>
      <c r="Y7" s="175"/>
      <c r="Z7" s="175" t="s">
        <v>24</v>
      </c>
      <c r="AA7" s="175"/>
      <c r="AB7" s="175" t="s">
        <v>25</v>
      </c>
      <c r="AC7" s="175"/>
      <c r="AD7" s="175" t="s">
        <v>47</v>
      </c>
      <c r="AE7" s="175"/>
      <c r="AF7" s="175" t="s">
        <v>26</v>
      </c>
      <c r="AG7" s="175"/>
      <c r="AH7" s="175" t="s">
        <v>27</v>
      </c>
      <c r="AI7" s="175"/>
      <c r="AJ7" s="175" t="s">
        <v>28</v>
      </c>
      <c r="AK7" s="175"/>
      <c r="AL7" s="175" t="s">
        <v>2</v>
      </c>
      <c r="AM7" s="175"/>
    </row>
    <row r="8" spans="1:39" ht="15">
      <c r="A8" s="5"/>
      <c r="B8" s="183"/>
      <c r="C8" s="185"/>
      <c r="D8" s="185"/>
      <c r="E8" s="187"/>
      <c r="F8" s="33" t="s">
        <v>9</v>
      </c>
      <c r="G8" s="33" t="s">
        <v>10</v>
      </c>
      <c r="H8" s="6" t="s">
        <v>9</v>
      </c>
      <c r="I8" s="6" t="s">
        <v>10</v>
      </c>
      <c r="J8" s="6" t="s">
        <v>9</v>
      </c>
      <c r="K8" s="6" t="s">
        <v>10</v>
      </c>
      <c r="L8" s="6" t="s">
        <v>9</v>
      </c>
      <c r="M8" s="6" t="s">
        <v>10</v>
      </c>
      <c r="N8" s="6" t="s">
        <v>9</v>
      </c>
      <c r="O8" s="6" t="s">
        <v>10</v>
      </c>
      <c r="P8" s="6" t="s">
        <v>9</v>
      </c>
      <c r="Q8" s="6" t="s">
        <v>10</v>
      </c>
      <c r="R8" s="6" t="s">
        <v>9</v>
      </c>
      <c r="S8" s="6" t="s">
        <v>10</v>
      </c>
      <c r="T8" s="35" t="s">
        <v>9</v>
      </c>
      <c r="U8" s="35" t="s">
        <v>10</v>
      </c>
      <c r="V8" s="6" t="s">
        <v>9</v>
      </c>
      <c r="W8" s="6" t="s">
        <v>10</v>
      </c>
      <c r="X8" s="6" t="s">
        <v>9</v>
      </c>
      <c r="Y8" s="6" t="s">
        <v>10</v>
      </c>
      <c r="Z8" s="6" t="s">
        <v>9</v>
      </c>
      <c r="AA8" s="6" t="s">
        <v>10</v>
      </c>
      <c r="AB8" s="39" t="s">
        <v>9</v>
      </c>
      <c r="AC8" s="39" t="s">
        <v>10</v>
      </c>
      <c r="AD8" s="6" t="s">
        <v>9</v>
      </c>
      <c r="AE8" s="6" t="s">
        <v>10</v>
      </c>
      <c r="AF8" s="6" t="s">
        <v>9</v>
      </c>
      <c r="AG8" s="6" t="s">
        <v>10</v>
      </c>
      <c r="AH8" s="6" t="s">
        <v>9</v>
      </c>
      <c r="AI8" s="6" t="s">
        <v>10</v>
      </c>
      <c r="AJ8" s="64" t="s">
        <v>9</v>
      </c>
      <c r="AK8" s="64" t="s">
        <v>10</v>
      </c>
      <c r="AL8" s="61" t="s">
        <v>9</v>
      </c>
      <c r="AM8" s="61" t="s">
        <v>10</v>
      </c>
    </row>
    <row r="9" spans="1:39" ht="15">
      <c r="A9" s="67" t="s">
        <v>363</v>
      </c>
      <c r="B9" s="126">
        <v>0</v>
      </c>
      <c r="C9" s="126">
        <v>0</v>
      </c>
      <c r="D9" s="126">
        <v>0</v>
      </c>
      <c r="E9" s="126">
        <v>0</v>
      </c>
      <c r="F9" s="69">
        <v>0</v>
      </c>
      <c r="G9" s="70"/>
      <c r="H9" s="69">
        <v>19267.309255974604</v>
      </c>
      <c r="I9" s="70">
        <v>0.017912265666144546</v>
      </c>
      <c r="J9" s="69">
        <v>159211.1217961713</v>
      </c>
      <c r="K9" s="70">
        <v>0.01892505955625838</v>
      </c>
      <c r="L9" s="69">
        <v>23868.1939956204</v>
      </c>
      <c r="M9" s="70">
        <v>0.018569438253803743</v>
      </c>
      <c r="N9" s="69">
        <v>0</v>
      </c>
      <c r="O9" s="70"/>
      <c r="P9" s="69">
        <v>109810.7974200514</v>
      </c>
      <c r="Q9" s="70">
        <v>0.014508086005893496</v>
      </c>
      <c r="R9" s="69">
        <v>188744.5310522742</v>
      </c>
      <c r="S9" s="70">
        <v>0.003902779694204367</v>
      </c>
      <c r="T9" s="69">
        <v>45.858098639999994</v>
      </c>
      <c r="U9" s="70">
        <v>6.045905954258162E-06</v>
      </c>
      <c r="V9" s="69">
        <v>0</v>
      </c>
      <c r="W9" s="70"/>
      <c r="X9" s="69">
        <v>54103.0047717916</v>
      </c>
      <c r="Y9" s="70">
        <v>0.011306354685961183</v>
      </c>
      <c r="Z9" s="69">
        <v>190463.33346083047</v>
      </c>
      <c r="AA9" s="70">
        <v>0.005897493571965866</v>
      </c>
      <c r="AB9" s="69">
        <v>9152.568616890001</v>
      </c>
      <c r="AC9" s="70">
        <v>0.0016452856097822289</v>
      </c>
      <c r="AD9" s="69">
        <v>0</v>
      </c>
      <c r="AE9" s="70"/>
      <c r="AF9" s="69">
        <v>54234.059229161</v>
      </c>
      <c r="AG9" s="70">
        <v>0.008639439911735644</v>
      </c>
      <c r="AH9" s="69">
        <v>123334.41006735181</v>
      </c>
      <c r="AI9" s="70">
        <v>0.003085728663061907</v>
      </c>
      <c r="AJ9" s="69">
        <v>0</v>
      </c>
      <c r="AK9" s="70"/>
      <c r="AL9" s="71">
        <v>932235.1877647567</v>
      </c>
      <c r="AM9" s="72">
        <v>0.005412467001797909</v>
      </c>
    </row>
    <row r="10" spans="1:39" ht="15">
      <c r="A10" s="73" t="s">
        <v>168</v>
      </c>
      <c r="B10" s="127" t="s">
        <v>29</v>
      </c>
      <c r="C10" s="128" t="s">
        <v>29</v>
      </c>
      <c r="D10" s="128" t="s">
        <v>29</v>
      </c>
      <c r="E10" s="128" t="s">
        <v>29</v>
      </c>
      <c r="F10" s="76">
        <v>0</v>
      </c>
      <c r="G10" s="77"/>
      <c r="H10" s="76">
        <v>369.38716870599995</v>
      </c>
      <c r="I10" s="77">
        <v>0.00034340867277433127</v>
      </c>
      <c r="J10" s="76">
        <v>1536.1429082288</v>
      </c>
      <c r="K10" s="77">
        <v>0.00018259777141934003</v>
      </c>
      <c r="L10" s="76">
        <v>139.42012254039997</v>
      </c>
      <c r="M10" s="77">
        <v>0.00010846875793479637</v>
      </c>
      <c r="N10" s="76">
        <v>0</v>
      </c>
      <c r="O10" s="77"/>
      <c r="P10" s="76">
        <v>428.3840403472</v>
      </c>
      <c r="Q10" s="77">
        <v>5.6597644739209084E-05</v>
      </c>
      <c r="R10" s="76">
        <v>1896.1604771715</v>
      </c>
      <c r="S10" s="77">
        <v>3.920800547703407E-05</v>
      </c>
      <c r="T10" s="76">
        <v>45.858098639999994</v>
      </c>
      <c r="U10" s="77">
        <v>6.045905954258162E-06</v>
      </c>
      <c r="V10" s="76">
        <v>0</v>
      </c>
      <c r="W10" s="77"/>
      <c r="X10" s="76">
        <v>772.0590473167999</v>
      </c>
      <c r="Y10" s="77">
        <v>0.00016134359753749338</v>
      </c>
      <c r="Z10" s="76">
        <v>2584.5793027184</v>
      </c>
      <c r="AA10" s="77">
        <v>8.002873596220277E-05</v>
      </c>
      <c r="AB10" s="76">
        <v>45.858098639999994</v>
      </c>
      <c r="AC10" s="77">
        <v>8.243551394428491E-06</v>
      </c>
      <c r="AD10" s="76">
        <v>0</v>
      </c>
      <c r="AE10" s="77"/>
      <c r="AF10" s="76">
        <v>5558.019121566999</v>
      </c>
      <c r="AG10" s="77">
        <v>0.0008853877602294063</v>
      </c>
      <c r="AH10" s="76">
        <v>0</v>
      </c>
      <c r="AI10" s="77"/>
      <c r="AJ10" s="76">
        <v>0</v>
      </c>
      <c r="AK10" s="77"/>
      <c r="AL10" s="76">
        <v>13375.868385876103</v>
      </c>
      <c r="AM10" s="77">
        <v>7.765899336253655E-05</v>
      </c>
    </row>
    <row r="11" spans="1:39" ht="15">
      <c r="A11" s="78" t="s">
        <v>402</v>
      </c>
      <c r="B11" s="127" t="s">
        <v>620</v>
      </c>
      <c r="C11" s="128">
        <v>5.8125</v>
      </c>
      <c r="D11" s="128">
        <v>2.484931506849315</v>
      </c>
      <c r="E11" s="128" t="s">
        <v>1074</v>
      </c>
      <c r="F11" s="76">
        <v>0</v>
      </c>
      <c r="G11" s="77"/>
      <c r="H11" s="76">
        <v>81.87010874559999</v>
      </c>
      <c r="I11" s="77">
        <v>7.61122956238734E-05</v>
      </c>
      <c r="J11" s="76">
        <v>231.00928773439998</v>
      </c>
      <c r="K11" s="77">
        <v>2.745954226752696E-05</v>
      </c>
      <c r="L11" s="76">
        <v>11.9937101984</v>
      </c>
      <c r="M11" s="77">
        <v>9.331098155313783E-06</v>
      </c>
      <c r="N11" s="76">
        <v>0</v>
      </c>
      <c r="O11" s="77"/>
      <c r="P11" s="76">
        <v>428.3840403472</v>
      </c>
      <c r="Q11" s="77">
        <v>5.6597644739209084E-05</v>
      </c>
      <c r="R11" s="76">
        <v>1713.014695728</v>
      </c>
      <c r="S11" s="77">
        <v>3.542099436252967E-05</v>
      </c>
      <c r="T11" s="76">
        <v>0</v>
      </c>
      <c r="U11" s="77"/>
      <c r="V11" s="76">
        <v>0</v>
      </c>
      <c r="W11" s="77"/>
      <c r="X11" s="76">
        <v>428.1233075168</v>
      </c>
      <c r="Y11" s="77">
        <v>8.94684867232279E-05</v>
      </c>
      <c r="Z11" s="76">
        <v>1713.2754285583999</v>
      </c>
      <c r="AA11" s="77">
        <v>5.3049742663504106E-05</v>
      </c>
      <c r="AB11" s="76">
        <v>0</v>
      </c>
      <c r="AC11" s="77"/>
      <c r="AD11" s="76">
        <v>0</v>
      </c>
      <c r="AE11" s="77"/>
      <c r="AF11" s="76">
        <v>5214.656608</v>
      </c>
      <c r="AG11" s="77">
        <v>0.0008306904012991055</v>
      </c>
      <c r="AH11" s="76">
        <v>0</v>
      </c>
      <c r="AI11" s="77"/>
      <c r="AJ11" s="76">
        <v>0</v>
      </c>
      <c r="AK11" s="77"/>
      <c r="AL11" s="76">
        <v>9822.3271868288</v>
      </c>
      <c r="AM11" s="77">
        <v>5.702747812710616E-05</v>
      </c>
    </row>
    <row r="12" spans="1:39" ht="15">
      <c r="A12" s="78" t="s">
        <v>403</v>
      </c>
      <c r="B12" s="127" t="s">
        <v>620</v>
      </c>
      <c r="C12" s="128">
        <v>5</v>
      </c>
      <c r="D12" s="128">
        <v>3.3835616438356166</v>
      </c>
      <c r="E12" s="128" t="s">
        <v>1074</v>
      </c>
      <c r="F12" s="76">
        <v>0</v>
      </c>
      <c r="G12" s="77"/>
      <c r="H12" s="76">
        <v>287.5170599604</v>
      </c>
      <c r="I12" s="77">
        <v>0.0002672963771504579</v>
      </c>
      <c r="J12" s="76">
        <v>1305.1336204944</v>
      </c>
      <c r="K12" s="77">
        <v>0.00015513822915181306</v>
      </c>
      <c r="L12" s="76">
        <v>127.42641234199999</v>
      </c>
      <c r="M12" s="77">
        <v>9.913765977948258E-05</v>
      </c>
      <c r="N12" s="76">
        <v>0</v>
      </c>
      <c r="O12" s="77"/>
      <c r="P12" s="76">
        <v>0</v>
      </c>
      <c r="Q12" s="77"/>
      <c r="R12" s="76">
        <v>0</v>
      </c>
      <c r="S12" s="77"/>
      <c r="T12" s="76">
        <v>0</v>
      </c>
      <c r="U12" s="77"/>
      <c r="V12" s="76">
        <v>0</v>
      </c>
      <c r="W12" s="77"/>
      <c r="X12" s="76">
        <v>0</v>
      </c>
      <c r="Y12" s="77"/>
      <c r="Z12" s="76">
        <v>0</v>
      </c>
      <c r="AA12" s="77"/>
      <c r="AB12" s="76">
        <v>0</v>
      </c>
      <c r="AC12" s="77"/>
      <c r="AD12" s="76">
        <v>0</v>
      </c>
      <c r="AE12" s="77"/>
      <c r="AF12" s="76">
        <v>0</v>
      </c>
      <c r="AG12" s="77"/>
      <c r="AH12" s="76">
        <v>0</v>
      </c>
      <c r="AI12" s="77"/>
      <c r="AJ12" s="76">
        <v>0</v>
      </c>
      <c r="AK12" s="77"/>
      <c r="AL12" s="76">
        <v>1720.0770927968</v>
      </c>
      <c r="AM12" s="77">
        <v>9.986600621280602E-06</v>
      </c>
    </row>
    <row r="13" spans="1:39" ht="15">
      <c r="A13" s="78" t="s">
        <v>404</v>
      </c>
      <c r="B13" s="127" t="s">
        <v>620</v>
      </c>
      <c r="C13" s="128">
        <v>5.40625</v>
      </c>
      <c r="D13" s="128">
        <v>2.6986301369863015</v>
      </c>
      <c r="E13" s="128" t="s">
        <v>1074</v>
      </c>
      <c r="F13" s="76">
        <v>0</v>
      </c>
      <c r="G13" s="77"/>
      <c r="H13" s="76">
        <v>0</v>
      </c>
      <c r="I13" s="77"/>
      <c r="J13" s="76">
        <v>0</v>
      </c>
      <c r="K13" s="77"/>
      <c r="L13" s="76">
        <v>0</v>
      </c>
      <c r="M13" s="77"/>
      <c r="N13" s="76">
        <v>0</v>
      </c>
      <c r="O13" s="77"/>
      <c r="P13" s="76">
        <v>0</v>
      </c>
      <c r="Q13" s="77"/>
      <c r="R13" s="76">
        <v>183.1457814435</v>
      </c>
      <c r="S13" s="77">
        <v>3.7870111145043973E-06</v>
      </c>
      <c r="T13" s="76">
        <v>45.858098639999994</v>
      </c>
      <c r="U13" s="77">
        <v>6.045905954258162E-06</v>
      </c>
      <c r="V13" s="76">
        <v>0</v>
      </c>
      <c r="W13" s="77"/>
      <c r="X13" s="76">
        <v>343.93573979999996</v>
      </c>
      <c r="Y13" s="77">
        <v>7.187511081426549E-05</v>
      </c>
      <c r="Z13" s="76">
        <v>871.30387416</v>
      </c>
      <c r="AA13" s="77">
        <v>2.6978993298698672E-05</v>
      </c>
      <c r="AB13" s="76">
        <v>45.858098639999994</v>
      </c>
      <c r="AC13" s="77">
        <v>8.243551394428491E-06</v>
      </c>
      <c r="AD13" s="76">
        <v>0</v>
      </c>
      <c r="AE13" s="77"/>
      <c r="AF13" s="76">
        <v>343.362513567</v>
      </c>
      <c r="AG13" s="77">
        <v>5.469735893030078E-05</v>
      </c>
      <c r="AH13" s="76">
        <v>0</v>
      </c>
      <c r="AI13" s="77"/>
      <c r="AJ13" s="76">
        <v>0</v>
      </c>
      <c r="AK13" s="77"/>
      <c r="AL13" s="76">
        <v>1833.4641062504998</v>
      </c>
      <c r="AM13" s="77">
        <v>1.0644914614149782E-05</v>
      </c>
    </row>
    <row r="14" spans="1:39" ht="15">
      <c r="A14" s="73" t="s">
        <v>223</v>
      </c>
      <c r="B14" s="127" t="s">
        <v>29</v>
      </c>
      <c r="C14" s="128" t="s">
        <v>29</v>
      </c>
      <c r="D14" s="128" t="s">
        <v>29</v>
      </c>
      <c r="E14" s="128" t="s">
        <v>29</v>
      </c>
      <c r="F14" s="76">
        <v>0</v>
      </c>
      <c r="G14" s="77"/>
      <c r="H14" s="76">
        <v>10908.260199240001</v>
      </c>
      <c r="I14" s="77">
        <v>0.010141097132368326</v>
      </c>
      <c r="J14" s="76">
        <v>69885.5222766599</v>
      </c>
      <c r="K14" s="77">
        <v>0.008307131161975243</v>
      </c>
      <c r="L14" s="76">
        <v>18451.783421599997</v>
      </c>
      <c r="M14" s="77">
        <v>0.014355474611226639</v>
      </c>
      <c r="N14" s="76">
        <v>0</v>
      </c>
      <c r="O14" s="77"/>
      <c r="P14" s="76">
        <v>5628.3498212042</v>
      </c>
      <c r="Q14" s="77">
        <v>0.0007436116046487735</v>
      </c>
      <c r="R14" s="76">
        <v>122959.5394275444</v>
      </c>
      <c r="S14" s="77">
        <v>0.0025425054226002135</v>
      </c>
      <c r="T14" s="76">
        <v>0</v>
      </c>
      <c r="U14" s="77"/>
      <c r="V14" s="76">
        <v>0</v>
      </c>
      <c r="W14" s="77"/>
      <c r="X14" s="76">
        <v>38165.1437158955</v>
      </c>
      <c r="Y14" s="77">
        <v>0.0079756873636264</v>
      </c>
      <c r="Z14" s="76">
        <v>152499.4368867481</v>
      </c>
      <c r="AA14" s="77">
        <v>0.004721982086662202</v>
      </c>
      <c r="AB14" s="76">
        <v>0</v>
      </c>
      <c r="AC14" s="77"/>
      <c r="AD14" s="76">
        <v>0</v>
      </c>
      <c r="AE14" s="77"/>
      <c r="AF14" s="76">
        <v>32796.874541193996</v>
      </c>
      <c r="AG14" s="77">
        <v>0.005224514464132642</v>
      </c>
      <c r="AH14" s="76">
        <v>103485.45310935182</v>
      </c>
      <c r="AI14" s="77">
        <v>0.00258912357625981</v>
      </c>
      <c r="AJ14" s="76">
        <v>0</v>
      </c>
      <c r="AK14" s="77"/>
      <c r="AL14" s="76">
        <v>554780.3633994379</v>
      </c>
      <c r="AM14" s="77">
        <v>0.0032210009336213004</v>
      </c>
    </row>
    <row r="15" spans="1:39" ht="15">
      <c r="A15" s="78" t="s">
        <v>990</v>
      </c>
      <c r="B15" s="127" t="s">
        <v>620</v>
      </c>
      <c r="C15" s="128">
        <v>6.5625</v>
      </c>
      <c r="D15" s="128">
        <v>8.35068493150685</v>
      </c>
      <c r="E15" s="128" t="s">
        <v>1087</v>
      </c>
      <c r="F15" s="76">
        <v>0</v>
      </c>
      <c r="G15" s="77"/>
      <c r="H15" s="76">
        <v>10908.260199240001</v>
      </c>
      <c r="I15" s="77">
        <v>0.010141097132368326</v>
      </c>
      <c r="J15" s="76">
        <v>69519.80753844</v>
      </c>
      <c r="K15" s="77">
        <v>0.008263659492890003</v>
      </c>
      <c r="L15" s="76">
        <v>18451.783421599997</v>
      </c>
      <c r="M15" s="77">
        <v>0.014355474611226639</v>
      </c>
      <c r="N15" s="76">
        <v>0</v>
      </c>
      <c r="O15" s="77"/>
      <c r="P15" s="76">
        <v>0</v>
      </c>
      <c r="Q15" s="77"/>
      <c r="R15" s="76">
        <v>0</v>
      </c>
      <c r="S15" s="77"/>
      <c r="T15" s="76">
        <v>0</v>
      </c>
      <c r="U15" s="77"/>
      <c r="V15" s="76">
        <v>0</v>
      </c>
      <c r="W15" s="77"/>
      <c r="X15" s="76">
        <v>21707.980496</v>
      </c>
      <c r="Y15" s="77">
        <v>0.004536497150924802</v>
      </c>
      <c r="Z15" s="76">
        <v>65123.941488</v>
      </c>
      <c r="AA15" s="77">
        <v>0.002016493250054065</v>
      </c>
      <c r="AB15" s="76">
        <v>0</v>
      </c>
      <c r="AC15" s="77"/>
      <c r="AD15" s="76">
        <v>0</v>
      </c>
      <c r="AE15" s="77"/>
      <c r="AF15" s="76">
        <v>10853.990248</v>
      </c>
      <c r="AG15" s="77">
        <v>0.0017290314957605158</v>
      </c>
      <c r="AH15" s="76">
        <v>21707.980496</v>
      </c>
      <c r="AI15" s="77">
        <v>0.0005431163743931329</v>
      </c>
      <c r="AJ15" s="76">
        <v>0</v>
      </c>
      <c r="AK15" s="77"/>
      <c r="AL15" s="76">
        <v>218273.74388728</v>
      </c>
      <c r="AM15" s="77">
        <v>0.0012672761677034112</v>
      </c>
    </row>
    <row r="16" spans="1:39" ht="15">
      <c r="A16" s="78" t="s">
        <v>984</v>
      </c>
      <c r="B16" s="127" t="s">
        <v>621</v>
      </c>
      <c r="C16" s="128">
        <v>5.75</v>
      </c>
      <c r="D16" s="128">
        <v>8.35068493150685</v>
      </c>
      <c r="E16" s="128" t="s">
        <v>1074</v>
      </c>
      <c r="F16" s="76">
        <v>0</v>
      </c>
      <c r="G16" s="77"/>
      <c r="H16" s="76">
        <v>0</v>
      </c>
      <c r="I16" s="77"/>
      <c r="J16" s="76">
        <v>365.71473821989997</v>
      </c>
      <c r="K16" s="77">
        <v>4.3471669085240315E-05</v>
      </c>
      <c r="L16" s="76">
        <v>0</v>
      </c>
      <c r="M16" s="77"/>
      <c r="N16" s="76">
        <v>0</v>
      </c>
      <c r="O16" s="77"/>
      <c r="P16" s="76">
        <v>5628.3498212042</v>
      </c>
      <c r="Q16" s="77">
        <v>0.0007436116046487735</v>
      </c>
      <c r="R16" s="76">
        <v>93622.97298429439</v>
      </c>
      <c r="S16" s="77">
        <v>0.0019358962923961532</v>
      </c>
      <c r="T16" s="76">
        <v>0</v>
      </c>
      <c r="U16" s="77"/>
      <c r="V16" s="76">
        <v>0</v>
      </c>
      <c r="W16" s="77"/>
      <c r="X16" s="76">
        <v>16457.1632198955</v>
      </c>
      <c r="Y16" s="77">
        <v>0.003439190212701598</v>
      </c>
      <c r="Z16" s="76">
        <v>58038.9289554981</v>
      </c>
      <c r="AA16" s="77">
        <v>0.0017971134087560517</v>
      </c>
      <c r="AB16" s="76">
        <v>0</v>
      </c>
      <c r="AC16" s="77"/>
      <c r="AD16" s="76">
        <v>0</v>
      </c>
      <c r="AE16" s="77"/>
      <c r="AF16" s="76">
        <v>21942.884293193998</v>
      </c>
      <c r="AG16" s="77">
        <v>0.0034954829683721263</v>
      </c>
      <c r="AH16" s="76">
        <v>81777.47261335181</v>
      </c>
      <c r="AI16" s="77">
        <v>0.002046007201866677</v>
      </c>
      <c r="AJ16" s="76">
        <v>0</v>
      </c>
      <c r="AK16" s="77"/>
      <c r="AL16" s="76">
        <v>277833.48662565794</v>
      </c>
      <c r="AM16" s="77">
        <v>0.0016130742521760495</v>
      </c>
    </row>
    <row r="17" spans="1:39" ht="15">
      <c r="A17" s="78" t="s">
        <v>405</v>
      </c>
      <c r="B17" s="127" t="s">
        <v>620</v>
      </c>
      <c r="C17" s="128">
        <v>7.875</v>
      </c>
      <c r="D17" s="128">
        <v>14.663013698630136</v>
      </c>
      <c r="E17" s="128" t="s">
        <v>1087</v>
      </c>
      <c r="F17" s="76">
        <v>0</v>
      </c>
      <c r="G17" s="77"/>
      <c r="H17" s="76">
        <v>0</v>
      </c>
      <c r="I17" s="77"/>
      <c r="J17" s="76">
        <v>0</v>
      </c>
      <c r="K17" s="77"/>
      <c r="L17" s="76">
        <v>0</v>
      </c>
      <c r="M17" s="77"/>
      <c r="N17" s="76">
        <v>0</v>
      </c>
      <c r="O17" s="77"/>
      <c r="P17" s="76">
        <v>0</v>
      </c>
      <c r="Q17" s="77"/>
      <c r="R17" s="76">
        <v>29336.56644325</v>
      </c>
      <c r="S17" s="77">
        <v>0.0006066091302040605</v>
      </c>
      <c r="T17" s="76">
        <v>0</v>
      </c>
      <c r="U17" s="77"/>
      <c r="V17" s="76">
        <v>0</v>
      </c>
      <c r="W17" s="77"/>
      <c r="X17" s="76">
        <v>0</v>
      </c>
      <c r="Y17" s="77"/>
      <c r="Z17" s="76">
        <v>29336.56644325</v>
      </c>
      <c r="AA17" s="77">
        <v>0.0009083754278520859</v>
      </c>
      <c r="AB17" s="76">
        <v>0</v>
      </c>
      <c r="AC17" s="77"/>
      <c r="AD17" s="76">
        <v>0</v>
      </c>
      <c r="AE17" s="77"/>
      <c r="AF17" s="76">
        <v>0</v>
      </c>
      <c r="AG17" s="77"/>
      <c r="AH17" s="76">
        <v>0</v>
      </c>
      <c r="AI17" s="77"/>
      <c r="AJ17" s="76">
        <v>0</v>
      </c>
      <c r="AK17" s="77"/>
      <c r="AL17" s="76">
        <v>58673.1328865</v>
      </c>
      <c r="AM17" s="77">
        <v>0.0003406505137418399</v>
      </c>
    </row>
    <row r="18" spans="1:39" ht="15">
      <c r="A18" s="73" t="s">
        <v>1484</v>
      </c>
      <c r="B18" s="127" t="s">
        <v>29</v>
      </c>
      <c r="C18" s="128" t="s">
        <v>29</v>
      </c>
      <c r="D18" s="128" t="s">
        <v>29</v>
      </c>
      <c r="E18" s="128" t="s">
        <v>29</v>
      </c>
      <c r="F18" s="76">
        <v>0</v>
      </c>
      <c r="G18" s="77"/>
      <c r="H18" s="76">
        <v>7989.6618880286005</v>
      </c>
      <c r="I18" s="77">
        <v>0.007427759861001889</v>
      </c>
      <c r="J18" s="76">
        <v>87789.4566112826</v>
      </c>
      <c r="K18" s="77">
        <v>0.010435330622863798</v>
      </c>
      <c r="L18" s="76">
        <v>5276.99045148</v>
      </c>
      <c r="M18" s="77">
        <v>0.004105494884642308</v>
      </c>
      <c r="N18" s="76">
        <v>0</v>
      </c>
      <c r="O18" s="77"/>
      <c r="P18" s="76">
        <v>103754.0635585</v>
      </c>
      <c r="Q18" s="77">
        <v>0.013707876756505514</v>
      </c>
      <c r="R18" s="76">
        <v>63888.8311475583</v>
      </c>
      <c r="S18" s="77">
        <v>0.0013210662661271196</v>
      </c>
      <c r="T18" s="76">
        <v>0</v>
      </c>
      <c r="U18" s="77"/>
      <c r="V18" s="76">
        <v>0</v>
      </c>
      <c r="W18" s="77"/>
      <c r="X18" s="76">
        <v>15165.802008579301</v>
      </c>
      <c r="Y18" s="77">
        <v>0.00316932372479729</v>
      </c>
      <c r="Z18" s="76">
        <v>35379.317271364</v>
      </c>
      <c r="AA18" s="77">
        <v>0.0010954827493414613</v>
      </c>
      <c r="AB18" s="76">
        <v>9106.71051825</v>
      </c>
      <c r="AC18" s="77">
        <v>0.0016370420583878005</v>
      </c>
      <c r="AD18" s="76">
        <v>0</v>
      </c>
      <c r="AE18" s="77"/>
      <c r="AF18" s="76">
        <v>15879.1655664</v>
      </c>
      <c r="AG18" s="77">
        <v>0.0025295376873735948</v>
      </c>
      <c r="AH18" s="76">
        <v>19848.956958</v>
      </c>
      <c r="AI18" s="77">
        <v>0.000496605086802097</v>
      </c>
      <c r="AJ18" s="76">
        <v>0</v>
      </c>
      <c r="AK18" s="77"/>
      <c r="AL18" s="76">
        <v>364078.9559794428</v>
      </c>
      <c r="AM18" s="77">
        <v>0.0021138070748140717</v>
      </c>
    </row>
    <row r="19" spans="1:39" ht="15">
      <c r="A19" s="78" t="s">
        <v>406</v>
      </c>
      <c r="B19" s="127" t="s">
        <v>620</v>
      </c>
      <c r="C19" s="128">
        <v>8.0625</v>
      </c>
      <c r="D19" s="128">
        <v>15.66027397260274</v>
      </c>
      <c r="E19" s="128" t="s">
        <v>1074</v>
      </c>
      <c r="F19" s="76">
        <v>0</v>
      </c>
      <c r="G19" s="77"/>
      <c r="H19" s="76">
        <v>121.42280691</v>
      </c>
      <c r="I19" s="77">
        <v>0.00011288330645476399</v>
      </c>
      <c r="J19" s="76">
        <v>1214.2280690999999</v>
      </c>
      <c r="K19" s="77">
        <v>0.0001443324955150886</v>
      </c>
      <c r="L19" s="76">
        <v>121.42280691</v>
      </c>
      <c r="M19" s="77">
        <v>9.44668589476232E-05</v>
      </c>
      <c r="N19" s="76">
        <v>0</v>
      </c>
      <c r="O19" s="77"/>
      <c r="P19" s="76">
        <v>0</v>
      </c>
      <c r="Q19" s="77"/>
      <c r="R19" s="76">
        <v>0</v>
      </c>
      <c r="S19" s="77"/>
      <c r="T19" s="76">
        <v>0</v>
      </c>
      <c r="U19" s="77"/>
      <c r="V19" s="76">
        <v>0</v>
      </c>
      <c r="W19" s="77"/>
      <c r="X19" s="76">
        <v>0</v>
      </c>
      <c r="Y19" s="77"/>
      <c r="Z19" s="76">
        <v>9106.71051825</v>
      </c>
      <c r="AA19" s="77">
        <v>0.00028197955883292527</v>
      </c>
      <c r="AB19" s="76">
        <v>9106.71051825</v>
      </c>
      <c r="AC19" s="77">
        <v>0.0016370420583878005</v>
      </c>
      <c r="AD19" s="76">
        <v>0</v>
      </c>
      <c r="AE19" s="77"/>
      <c r="AF19" s="76">
        <v>0</v>
      </c>
      <c r="AG19" s="77"/>
      <c r="AH19" s="76">
        <v>0</v>
      </c>
      <c r="AI19" s="77"/>
      <c r="AJ19" s="76">
        <v>0</v>
      </c>
      <c r="AK19" s="77"/>
      <c r="AL19" s="76">
        <v>19670.49471942</v>
      </c>
      <c r="AM19" s="77">
        <v>0.00011420498279321194</v>
      </c>
    </row>
    <row r="20" spans="1:39" ht="15">
      <c r="A20" s="78" t="s">
        <v>407</v>
      </c>
      <c r="B20" s="127" t="s">
        <v>620</v>
      </c>
      <c r="C20" s="128">
        <v>7.1875</v>
      </c>
      <c r="D20" s="128">
        <v>3.4876712328767123</v>
      </c>
      <c r="E20" s="128" t="s">
        <v>1074</v>
      </c>
      <c r="F20" s="76">
        <v>0</v>
      </c>
      <c r="G20" s="77"/>
      <c r="H20" s="76">
        <v>322.63172662690005</v>
      </c>
      <c r="I20" s="77">
        <v>0.0002999414771876319</v>
      </c>
      <c r="J20" s="76">
        <v>2584.7515978476</v>
      </c>
      <c r="K20" s="77">
        <v>0.000307243472538463</v>
      </c>
      <c r="L20" s="76">
        <v>0</v>
      </c>
      <c r="M20" s="77"/>
      <c r="N20" s="76">
        <v>0</v>
      </c>
      <c r="O20" s="77"/>
      <c r="P20" s="76">
        <v>60089.003526500004</v>
      </c>
      <c r="Q20" s="77">
        <v>0.007938895369607011</v>
      </c>
      <c r="R20" s="76">
        <v>0</v>
      </c>
      <c r="S20" s="77"/>
      <c r="T20" s="76">
        <v>0</v>
      </c>
      <c r="U20" s="77"/>
      <c r="V20" s="76">
        <v>0</v>
      </c>
      <c r="W20" s="77"/>
      <c r="X20" s="76">
        <v>1938.5636983856998</v>
      </c>
      <c r="Y20" s="77">
        <v>0.00040511777206698</v>
      </c>
      <c r="Z20" s="76">
        <v>7754.254793542799</v>
      </c>
      <c r="AA20" s="77">
        <v>0.00024010221269023862</v>
      </c>
      <c r="AB20" s="76">
        <v>0</v>
      </c>
      <c r="AC20" s="77"/>
      <c r="AD20" s="76">
        <v>0</v>
      </c>
      <c r="AE20" s="77"/>
      <c r="AF20" s="76">
        <v>0</v>
      </c>
      <c r="AG20" s="77"/>
      <c r="AH20" s="76">
        <v>0</v>
      </c>
      <c r="AI20" s="77"/>
      <c r="AJ20" s="76">
        <v>0</v>
      </c>
      <c r="AK20" s="77"/>
      <c r="AL20" s="76">
        <v>72689.205342903</v>
      </c>
      <c r="AM20" s="77">
        <v>0.0004220264697889237</v>
      </c>
    </row>
    <row r="21" spans="1:39" ht="15">
      <c r="A21" s="78" t="s">
        <v>408</v>
      </c>
      <c r="B21" s="127" t="s">
        <v>620</v>
      </c>
      <c r="C21" s="128">
        <v>6.25</v>
      </c>
      <c r="D21" s="128">
        <v>3.6410958904109587</v>
      </c>
      <c r="E21" s="128" t="s">
        <v>1074</v>
      </c>
      <c r="F21" s="76">
        <v>0</v>
      </c>
      <c r="G21" s="77"/>
      <c r="H21" s="76">
        <v>519.0502244517</v>
      </c>
      <c r="I21" s="77">
        <v>0.0004825461298685381</v>
      </c>
      <c r="J21" s="76">
        <v>3026.965936095</v>
      </c>
      <c r="K21" s="77">
        <v>0.00035980847298282693</v>
      </c>
      <c r="L21" s="76">
        <v>0</v>
      </c>
      <c r="M21" s="77"/>
      <c r="N21" s="76">
        <v>0</v>
      </c>
      <c r="O21" s="77"/>
      <c r="P21" s="76">
        <v>0</v>
      </c>
      <c r="Q21" s="77"/>
      <c r="R21" s="76">
        <v>31140.0361235583</v>
      </c>
      <c r="S21" s="77">
        <v>0.0006439005145328127</v>
      </c>
      <c r="T21" s="76">
        <v>0</v>
      </c>
      <c r="U21" s="77"/>
      <c r="V21" s="76">
        <v>0</v>
      </c>
      <c r="W21" s="77"/>
      <c r="X21" s="76">
        <v>0</v>
      </c>
      <c r="Y21" s="77"/>
      <c r="Z21" s="76">
        <v>0</v>
      </c>
      <c r="AA21" s="77"/>
      <c r="AB21" s="76">
        <v>0</v>
      </c>
      <c r="AC21" s="77"/>
      <c r="AD21" s="76">
        <v>0</v>
      </c>
      <c r="AE21" s="77"/>
      <c r="AF21" s="76">
        <v>15879.1655664</v>
      </c>
      <c r="AG21" s="77">
        <v>0.0025295376873735948</v>
      </c>
      <c r="AH21" s="76">
        <v>19848.956958</v>
      </c>
      <c r="AI21" s="77">
        <v>0.000496605086802097</v>
      </c>
      <c r="AJ21" s="76">
        <v>0</v>
      </c>
      <c r="AK21" s="77"/>
      <c r="AL21" s="76">
        <v>70414.174808505</v>
      </c>
      <c r="AM21" s="77">
        <v>0.0004088178633587842</v>
      </c>
    </row>
    <row r="22" spans="1:39" ht="15">
      <c r="A22" s="78" t="s">
        <v>409</v>
      </c>
      <c r="B22" s="127" t="s">
        <v>620</v>
      </c>
      <c r="C22" s="128">
        <v>7.03125</v>
      </c>
      <c r="D22" s="128">
        <v>9.361643835616439</v>
      </c>
      <c r="E22" s="128" t="s">
        <v>1074</v>
      </c>
      <c r="F22" s="76">
        <v>0</v>
      </c>
      <c r="G22" s="77"/>
      <c r="H22" s="76">
        <v>1637.4397512</v>
      </c>
      <c r="I22" s="77">
        <v>0.0015222808460763667</v>
      </c>
      <c r="J22" s="76">
        <v>27072.337219840003</v>
      </c>
      <c r="K22" s="77">
        <v>0.0032180264069020794</v>
      </c>
      <c r="L22" s="76">
        <v>1528.27710112</v>
      </c>
      <c r="M22" s="77">
        <v>0.0011889985169869727</v>
      </c>
      <c r="N22" s="76">
        <v>0</v>
      </c>
      <c r="O22" s="77"/>
      <c r="P22" s="76">
        <v>43665.060032</v>
      </c>
      <c r="Q22" s="77">
        <v>0.005768981386898502</v>
      </c>
      <c r="R22" s="76">
        <v>32748.795024</v>
      </c>
      <c r="S22" s="77">
        <v>0.0006771657515943067</v>
      </c>
      <c r="T22" s="76">
        <v>0</v>
      </c>
      <c r="U22" s="77"/>
      <c r="V22" s="76">
        <v>0</v>
      </c>
      <c r="W22" s="77"/>
      <c r="X22" s="76">
        <v>13227.2383101936</v>
      </c>
      <c r="Y22" s="77">
        <v>0.0027642059527303096</v>
      </c>
      <c r="Z22" s="76">
        <v>18518.351959571202</v>
      </c>
      <c r="AA22" s="77">
        <v>0.0005734009778182975</v>
      </c>
      <c r="AB22" s="76">
        <v>0</v>
      </c>
      <c r="AC22" s="77"/>
      <c r="AD22" s="76">
        <v>0</v>
      </c>
      <c r="AE22" s="77"/>
      <c r="AF22" s="76">
        <v>0</v>
      </c>
      <c r="AG22" s="77"/>
      <c r="AH22" s="76">
        <v>0</v>
      </c>
      <c r="AI22" s="77"/>
      <c r="AJ22" s="76">
        <v>0</v>
      </c>
      <c r="AK22" s="77"/>
      <c r="AL22" s="76">
        <v>138397.49939792478</v>
      </c>
      <c r="AM22" s="77">
        <v>0.000803522446324604</v>
      </c>
    </row>
    <row r="23" spans="1:39" ht="15">
      <c r="A23" s="78" t="s">
        <v>410</v>
      </c>
      <c r="B23" s="127" t="s">
        <v>620</v>
      </c>
      <c r="C23" s="128">
        <v>5.78125</v>
      </c>
      <c r="D23" s="128">
        <v>8.2</v>
      </c>
      <c r="E23" s="128" t="s">
        <v>1074</v>
      </c>
      <c r="F23" s="76">
        <v>0</v>
      </c>
      <c r="G23" s="77"/>
      <c r="H23" s="76">
        <v>5389.11737884</v>
      </c>
      <c r="I23" s="77">
        <v>0.005010108101414588</v>
      </c>
      <c r="J23" s="76">
        <v>53891.1737884</v>
      </c>
      <c r="K23" s="77">
        <v>0.00640591977492534</v>
      </c>
      <c r="L23" s="76">
        <v>3627.2905434500003</v>
      </c>
      <c r="M23" s="77">
        <v>0.002822029508707712</v>
      </c>
      <c r="N23" s="76">
        <v>0</v>
      </c>
      <c r="O23" s="77"/>
      <c r="P23" s="76">
        <v>0</v>
      </c>
      <c r="Q23" s="77"/>
      <c r="R23" s="76">
        <v>0</v>
      </c>
      <c r="S23" s="77"/>
      <c r="T23" s="76">
        <v>0</v>
      </c>
      <c r="U23" s="77"/>
      <c r="V23" s="76">
        <v>0</v>
      </c>
      <c r="W23" s="77"/>
      <c r="X23" s="76">
        <v>0</v>
      </c>
      <c r="Y23" s="77"/>
      <c r="Z23" s="76">
        <v>0</v>
      </c>
      <c r="AA23" s="77"/>
      <c r="AB23" s="76">
        <v>0</v>
      </c>
      <c r="AC23" s="77"/>
      <c r="AD23" s="76">
        <v>0</v>
      </c>
      <c r="AE23" s="77"/>
      <c r="AF23" s="76">
        <v>0</v>
      </c>
      <c r="AG23" s="77"/>
      <c r="AH23" s="76">
        <v>0</v>
      </c>
      <c r="AI23" s="77"/>
      <c r="AJ23" s="76">
        <v>0</v>
      </c>
      <c r="AK23" s="77"/>
      <c r="AL23" s="76">
        <v>62907.58171069</v>
      </c>
      <c r="AM23" s="77">
        <v>0.000365235312548548</v>
      </c>
    </row>
    <row r="24" spans="1:39" ht="15">
      <c r="A24" s="67" t="s">
        <v>365</v>
      </c>
      <c r="B24" s="126">
        <v>0</v>
      </c>
      <c r="C24" s="126">
        <v>0</v>
      </c>
      <c r="D24" s="126">
        <v>0</v>
      </c>
      <c r="E24" s="126">
        <v>0</v>
      </c>
      <c r="F24" s="69">
        <v>5836.0757172334</v>
      </c>
      <c r="G24" s="70">
        <v>0.12865542986073553</v>
      </c>
      <c r="H24" s="69">
        <v>30535.589683326598</v>
      </c>
      <c r="I24" s="70">
        <v>0.028388063294853758</v>
      </c>
      <c r="J24" s="69">
        <v>93256.14333071033</v>
      </c>
      <c r="K24" s="70">
        <v>0.011085143089313387</v>
      </c>
      <c r="L24" s="69">
        <v>2440.7344015931003</v>
      </c>
      <c r="M24" s="70">
        <v>0.0018988896592944601</v>
      </c>
      <c r="N24" s="69">
        <v>109594.083741789</v>
      </c>
      <c r="O24" s="70">
        <v>0.09266670781077621</v>
      </c>
      <c r="P24" s="69">
        <v>581543.7198573485</v>
      </c>
      <c r="Q24" s="70">
        <v>0.07683293903789676</v>
      </c>
      <c r="R24" s="69">
        <v>1518389.7692240833</v>
      </c>
      <c r="S24" s="70">
        <v>0.03139662233484356</v>
      </c>
      <c r="T24" s="69">
        <v>99247.49007588219</v>
      </c>
      <c r="U24" s="70">
        <v>0.01308473331843647</v>
      </c>
      <c r="V24" s="69">
        <v>92510.8267084358</v>
      </c>
      <c r="W24" s="70">
        <v>0.12259796094375472</v>
      </c>
      <c r="X24" s="69">
        <v>352752.63718865305</v>
      </c>
      <c r="Y24" s="70">
        <v>0.07371765115978458</v>
      </c>
      <c r="Z24" s="69">
        <v>1079238.9643084097</v>
      </c>
      <c r="AA24" s="70">
        <v>0.03341748114438462</v>
      </c>
      <c r="AB24" s="69">
        <v>19783.9312665092</v>
      </c>
      <c r="AC24" s="70">
        <v>0.0035564024461549144</v>
      </c>
      <c r="AD24" s="69">
        <v>140251.80258699178</v>
      </c>
      <c r="AE24" s="70">
        <v>0.19304734640078217</v>
      </c>
      <c r="AF24" s="69">
        <v>472814.9167361605</v>
      </c>
      <c r="AG24" s="70">
        <v>0.07531901761684791</v>
      </c>
      <c r="AH24" s="69">
        <v>861913.7258244575</v>
      </c>
      <c r="AI24" s="70">
        <v>0.02156439461956001</v>
      </c>
      <c r="AJ24" s="69">
        <v>0</v>
      </c>
      <c r="AK24" s="70"/>
      <c r="AL24" s="69">
        <v>5460110.410651585</v>
      </c>
      <c r="AM24" s="70">
        <v>0.03170087099445804</v>
      </c>
    </row>
    <row r="25" spans="1:39" ht="15">
      <c r="A25" s="73" t="s">
        <v>128</v>
      </c>
      <c r="B25" s="127" t="s">
        <v>29</v>
      </c>
      <c r="C25" s="128" t="s">
        <v>29</v>
      </c>
      <c r="D25" s="128" t="s">
        <v>29</v>
      </c>
      <c r="E25" s="128" t="s">
        <v>29</v>
      </c>
      <c r="F25" s="76">
        <v>0</v>
      </c>
      <c r="G25" s="77"/>
      <c r="H25" s="76">
        <v>85.998370248</v>
      </c>
      <c r="I25" s="77">
        <v>7.995022212351558E-05</v>
      </c>
      <c r="J25" s="76">
        <v>267.456819096</v>
      </c>
      <c r="K25" s="77">
        <v>3.1791976421090365E-05</v>
      </c>
      <c r="L25" s="76">
        <v>0</v>
      </c>
      <c r="M25" s="77"/>
      <c r="N25" s="76">
        <v>86834.3814365335</v>
      </c>
      <c r="O25" s="77">
        <v>0.07342235983711676</v>
      </c>
      <c r="P25" s="76">
        <v>0</v>
      </c>
      <c r="Q25" s="77"/>
      <c r="R25" s="76">
        <v>859.008712125</v>
      </c>
      <c r="S25" s="77">
        <v>1.7762219334967584E-05</v>
      </c>
      <c r="T25" s="76">
        <v>0</v>
      </c>
      <c r="U25" s="77"/>
      <c r="V25" s="76">
        <v>0</v>
      </c>
      <c r="W25" s="77"/>
      <c r="X25" s="76">
        <v>759.0842145</v>
      </c>
      <c r="Y25" s="77">
        <v>0.00015863213885906015</v>
      </c>
      <c r="Z25" s="76">
        <v>1112.036783625</v>
      </c>
      <c r="AA25" s="77">
        <v>3.443303056840995E-05</v>
      </c>
      <c r="AB25" s="76">
        <v>0</v>
      </c>
      <c r="AC25" s="77"/>
      <c r="AD25" s="76">
        <v>0</v>
      </c>
      <c r="AE25" s="77"/>
      <c r="AF25" s="76">
        <v>0</v>
      </c>
      <c r="AG25" s="77"/>
      <c r="AH25" s="76">
        <v>0</v>
      </c>
      <c r="AI25" s="77"/>
      <c r="AJ25" s="76">
        <v>0</v>
      </c>
      <c r="AK25" s="77"/>
      <c r="AL25" s="76">
        <v>89917.96633612749</v>
      </c>
      <c r="AM25" s="77">
        <v>0.0005220549836034243</v>
      </c>
    </row>
    <row r="26" spans="1:39" ht="15">
      <c r="A26" s="78" t="s">
        <v>411</v>
      </c>
      <c r="B26" s="127" t="s">
        <v>620</v>
      </c>
      <c r="C26" s="128">
        <v>5.21875</v>
      </c>
      <c r="D26" s="128">
        <v>0.32602739726027397</v>
      </c>
      <c r="E26" s="128" t="s">
        <v>1074</v>
      </c>
      <c r="F26" s="76">
        <v>0</v>
      </c>
      <c r="G26" s="77"/>
      <c r="H26" s="76">
        <v>76.889359674</v>
      </c>
      <c r="I26" s="77">
        <v>7.148183584344315E-05</v>
      </c>
      <c r="J26" s="76">
        <v>77.68576547100001</v>
      </c>
      <c r="K26" s="77">
        <v>9.234328114931677E-06</v>
      </c>
      <c r="L26" s="76">
        <v>0</v>
      </c>
      <c r="M26" s="77"/>
      <c r="N26" s="76">
        <v>0</v>
      </c>
      <c r="O26" s="77"/>
      <c r="P26" s="76">
        <v>0</v>
      </c>
      <c r="Q26" s="77"/>
      <c r="R26" s="76">
        <v>352.95256912499997</v>
      </c>
      <c r="S26" s="77">
        <v>7.29820414990888E-06</v>
      </c>
      <c r="T26" s="76">
        <v>0</v>
      </c>
      <c r="U26" s="77"/>
      <c r="V26" s="76">
        <v>0</v>
      </c>
      <c r="W26" s="77"/>
      <c r="X26" s="76">
        <v>0</v>
      </c>
      <c r="Y26" s="77"/>
      <c r="Z26" s="76">
        <v>352.95256912499997</v>
      </c>
      <c r="AA26" s="77">
        <v>1.0928799101647569E-05</v>
      </c>
      <c r="AB26" s="76">
        <v>0</v>
      </c>
      <c r="AC26" s="77"/>
      <c r="AD26" s="76">
        <v>0</v>
      </c>
      <c r="AE26" s="77"/>
      <c r="AF26" s="76">
        <v>0</v>
      </c>
      <c r="AG26" s="77"/>
      <c r="AH26" s="76">
        <v>0</v>
      </c>
      <c r="AI26" s="77"/>
      <c r="AJ26" s="76">
        <v>0</v>
      </c>
      <c r="AK26" s="77"/>
      <c r="AL26" s="76">
        <v>860.4802633950001</v>
      </c>
      <c r="AM26" s="77">
        <v>4.995864876642109E-06</v>
      </c>
    </row>
    <row r="27" spans="1:39" ht="15">
      <c r="A27" s="78" t="s">
        <v>412</v>
      </c>
      <c r="B27" s="127" t="s">
        <v>620</v>
      </c>
      <c r="C27" s="128">
        <v>5.75</v>
      </c>
      <c r="D27" s="128">
        <v>0.06301369863013699</v>
      </c>
      <c r="E27" s="128" t="s">
        <v>1074</v>
      </c>
      <c r="F27" s="76">
        <v>0</v>
      </c>
      <c r="G27" s="77"/>
      <c r="H27" s="76">
        <v>9.109010574</v>
      </c>
      <c r="I27" s="77">
        <v>8.468386280072428E-06</v>
      </c>
      <c r="J27" s="76">
        <v>189.771053625</v>
      </c>
      <c r="K27" s="77">
        <v>2.2557648306158687E-05</v>
      </c>
      <c r="L27" s="76">
        <v>0</v>
      </c>
      <c r="M27" s="77"/>
      <c r="N27" s="76">
        <v>0</v>
      </c>
      <c r="O27" s="77"/>
      <c r="P27" s="76">
        <v>0</v>
      </c>
      <c r="Q27" s="77"/>
      <c r="R27" s="76">
        <v>506.05614299999996</v>
      </c>
      <c r="S27" s="77">
        <v>1.0464015185058704E-05</v>
      </c>
      <c r="T27" s="76">
        <v>0</v>
      </c>
      <c r="U27" s="77"/>
      <c r="V27" s="76">
        <v>0</v>
      </c>
      <c r="W27" s="77"/>
      <c r="X27" s="76">
        <v>759.0842145</v>
      </c>
      <c r="Y27" s="77">
        <v>0.00015863213885906015</v>
      </c>
      <c r="Z27" s="76">
        <v>759.0842145</v>
      </c>
      <c r="AA27" s="77">
        <v>2.3504231466762384E-05</v>
      </c>
      <c r="AB27" s="76">
        <v>0</v>
      </c>
      <c r="AC27" s="77"/>
      <c r="AD27" s="76">
        <v>0</v>
      </c>
      <c r="AE27" s="77"/>
      <c r="AF27" s="76">
        <v>0</v>
      </c>
      <c r="AG27" s="77"/>
      <c r="AH27" s="76">
        <v>0</v>
      </c>
      <c r="AI27" s="77"/>
      <c r="AJ27" s="76">
        <v>0</v>
      </c>
      <c r="AK27" s="77"/>
      <c r="AL27" s="76">
        <v>2223.104636199</v>
      </c>
      <c r="AM27" s="77">
        <v>1.290712970599362E-05</v>
      </c>
    </row>
    <row r="28" spans="1:39" ht="15">
      <c r="A28" s="78" t="s">
        <v>1485</v>
      </c>
      <c r="B28" s="127" t="s">
        <v>620</v>
      </c>
      <c r="C28" s="128">
        <v>0</v>
      </c>
      <c r="D28" s="128">
        <v>0.852054794520548</v>
      </c>
      <c r="E28" s="128" t="s">
        <v>1074</v>
      </c>
      <c r="F28" s="76">
        <v>0</v>
      </c>
      <c r="G28" s="77"/>
      <c r="H28" s="76">
        <v>0</v>
      </c>
      <c r="I28" s="77"/>
      <c r="J28" s="76">
        <v>0</v>
      </c>
      <c r="K28" s="77"/>
      <c r="L28" s="76">
        <v>0</v>
      </c>
      <c r="M28" s="77"/>
      <c r="N28" s="76">
        <v>67332.5878720495</v>
      </c>
      <c r="O28" s="77">
        <v>0.05693271966380301</v>
      </c>
      <c r="P28" s="76">
        <v>0</v>
      </c>
      <c r="Q28" s="77"/>
      <c r="R28" s="76">
        <v>0</v>
      </c>
      <c r="S28" s="77"/>
      <c r="T28" s="76">
        <v>0</v>
      </c>
      <c r="U28" s="77"/>
      <c r="V28" s="76">
        <v>0</v>
      </c>
      <c r="W28" s="77"/>
      <c r="X28" s="76">
        <v>0</v>
      </c>
      <c r="Y28" s="77"/>
      <c r="Z28" s="76">
        <v>0</v>
      </c>
      <c r="AA28" s="77"/>
      <c r="AB28" s="76">
        <v>0</v>
      </c>
      <c r="AC28" s="77"/>
      <c r="AD28" s="76">
        <v>0</v>
      </c>
      <c r="AE28" s="77"/>
      <c r="AF28" s="76">
        <v>0</v>
      </c>
      <c r="AG28" s="77"/>
      <c r="AH28" s="76">
        <v>0</v>
      </c>
      <c r="AI28" s="77"/>
      <c r="AJ28" s="76">
        <v>0</v>
      </c>
      <c r="AK28" s="77"/>
      <c r="AL28" s="76">
        <v>67332.5878720495</v>
      </c>
      <c r="AM28" s="77">
        <v>0.0003909264687561748</v>
      </c>
    </row>
    <row r="29" spans="1:39" ht="15">
      <c r="A29" s="78" t="s">
        <v>1486</v>
      </c>
      <c r="B29" s="127" t="s">
        <v>620</v>
      </c>
      <c r="C29" s="128">
        <v>0</v>
      </c>
      <c r="D29" s="128">
        <v>0.9561643835616438</v>
      </c>
      <c r="E29" s="128" t="s">
        <v>1074</v>
      </c>
      <c r="F29" s="76">
        <v>0</v>
      </c>
      <c r="G29" s="77"/>
      <c r="H29" s="76">
        <v>0</v>
      </c>
      <c r="I29" s="77"/>
      <c r="J29" s="76">
        <v>0</v>
      </c>
      <c r="K29" s="77"/>
      <c r="L29" s="76">
        <v>0</v>
      </c>
      <c r="M29" s="77"/>
      <c r="N29" s="76">
        <v>19501.793564484</v>
      </c>
      <c r="O29" s="77">
        <v>0.016489640173313745</v>
      </c>
      <c r="P29" s="76">
        <v>0</v>
      </c>
      <c r="Q29" s="77"/>
      <c r="R29" s="76">
        <v>0</v>
      </c>
      <c r="S29" s="77"/>
      <c r="T29" s="76">
        <v>0</v>
      </c>
      <c r="U29" s="77"/>
      <c r="V29" s="76">
        <v>0</v>
      </c>
      <c r="W29" s="77"/>
      <c r="X29" s="76">
        <v>0</v>
      </c>
      <c r="Y29" s="77"/>
      <c r="Z29" s="76">
        <v>0</v>
      </c>
      <c r="AA29" s="77"/>
      <c r="AB29" s="76">
        <v>0</v>
      </c>
      <c r="AC29" s="77"/>
      <c r="AD29" s="76">
        <v>0</v>
      </c>
      <c r="AE29" s="77"/>
      <c r="AF29" s="76">
        <v>0</v>
      </c>
      <c r="AG29" s="77"/>
      <c r="AH29" s="76">
        <v>0</v>
      </c>
      <c r="AI29" s="77"/>
      <c r="AJ29" s="76">
        <v>0</v>
      </c>
      <c r="AK29" s="77"/>
      <c r="AL29" s="76">
        <v>19501.793564484</v>
      </c>
      <c r="AM29" s="77">
        <v>0.00011322552026461375</v>
      </c>
    </row>
    <row r="30" spans="1:39" ht="15">
      <c r="A30" s="73" t="s">
        <v>129</v>
      </c>
      <c r="B30" s="127" t="s">
        <v>29</v>
      </c>
      <c r="C30" s="128" t="s">
        <v>29</v>
      </c>
      <c r="D30" s="128" t="s">
        <v>29</v>
      </c>
      <c r="E30" s="128" t="s">
        <v>29</v>
      </c>
      <c r="F30" s="76">
        <v>879.9345632834</v>
      </c>
      <c r="G30" s="77">
        <v>0.019398027882717567</v>
      </c>
      <c r="H30" s="76">
        <v>0</v>
      </c>
      <c r="I30" s="77"/>
      <c r="J30" s="76">
        <v>0</v>
      </c>
      <c r="K30" s="77"/>
      <c r="L30" s="76">
        <v>0</v>
      </c>
      <c r="M30" s="77"/>
      <c r="N30" s="76">
        <v>9701.593862</v>
      </c>
      <c r="O30" s="77">
        <v>0.008203132258734995</v>
      </c>
      <c r="P30" s="76">
        <v>0</v>
      </c>
      <c r="Q30" s="77"/>
      <c r="R30" s="76">
        <v>11070.182821282</v>
      </c>
      <c r="S30" s="77">
        <v>0.00022890456473180458</v>
      </c>
      <c r="T30" s="76">
        <v>0</v>
      </c>
      <c r="U30" s="77"/>
      <c r="V30" s="76">
        <v>38454.1409022</v>
      </c>
      <c r="W30" s="77">
        <v>0.05096051383598396</v>
      </c>
      <c r="X30" s="76">
        <v>0</v>
      </c>
      <c r="Y30" s="77"/>
      <c r="Z30" s="76">
        <v>0</v>
      </c>
      <c r="AA30" s="77"/>
      <c r="AB30" s="76">
        <v>0</v>
      </c>
      <c r="AC30" s="77"/>
      <c r="AD30" s="76">
        <v>44297.226967</v>
      </c>
      <c r="AE30" s="77">
        <v>0.060972208279379755</v>
      </c>
      <c r="AF30" s="76">
        <v>0</v>
      </c>
      <c r="AG30" s="77"/>
      <c r="AH30" s="76">
        <v>0</v>
      </c>
      <c r="AI30" s="77"/>
      <c r="AJ30" s="76">
        <v>0</v>
      </c>
      <c r="AK30" s="77"/>
      <c r="AL30" s="76">
        <v>104403.0791157654</v>
      </c>
      <c r="AM30" s="77">
        <v>0.0006061541422342988</v>
      </c>
    </row>
    <row r="31" spans="1:39" ht="15">
      <c r="A31" s="78" t="s">
        <v>1138</v>
      </c>
      <c r="B31" s="127" t="s">
        <v>620</v>
      </c>
      <c r="C31" s="128">
        <v>0</v>
      </c>
      <c r="D31" s="128">
        <v>0.31232876712328766</v>
      </c>
      <c r="E31" s="128" t="s">
        <v>1074</v>
      </c>
      <c r="F31" s="76">
        <v>0</v>
      </c>
      <c r="G31" s="77"/>
      <c r="H31" s="76">
        <v>0</v>
      </c>
      <c r="I31" s="77"/>
      <c r="J31" s="76">
        <v>0</v>
      </c>
      <c r="K31" s="77"/>
      <c r="L31" s="76">
        <v>0</v>
      </c>
      <c r="M31" s="77"/>
      <c r="N31" s="76">
        <v>0</v>
      </c>
      <c r="O31" s="77"/>
      <c r="P31" s="76">
        <v>0</v>
      </c>
      <c r="Q31" s="77"/>
      <c r="R31" s="76">
        <v>0</v>
      </c>
      <c r="S31" s="77"/>
      <c r="T31" s="76">
        <v>0</v>
      </c>
      <c r="U31" s="77"/>
      <c r="V31" s="76">
        <v>0</v>
      </c>
      <c r="W31" s="77"/>
      <c r="X31" s="76">
        <v>0</v>
      </c>
      <c r="Y31" s="77"/>
      <c r="Z31" s="76">
        <v>0</v>
      </c>
      <c r="AA31" s="77"/>
      <c r="AB31" s="76">
        <v>0</v>
      </c>
      <c r="AC31" s="77"/>
      <c r="AD31" s="76">
        <v>14819.2241505</v>
      </c>
      <c r="AE31" s="77">
        <v>0.020397683631894703</v>
      </c>
      <c r="AF31" s="76">
        <v>0</v>
      </c>
      <c r="AG31" s="77"/>
      <c r="AH31" s="76">
        <v>0</v>
      </c>
      <c r="AI31" s="77"/>
      <c r="AJ31" s="76">
        <v>0</v>
      </c>
      <c r="AK31" s="77"/>
      <c r="AL31" s="76">
        <v>14819.2241505</v>
      </c>
      <c r="AM31" s="77">
        <v>8.603897681565307E-05</v>
      </c>
    </row>
    <row r="32" spans="1:39" ht="15">
      <c r="A32" s="78" t="s">
        <v>1051</v>
      </c>
      <c r="B32" s="127" t="s">
        <v>620</v>
      </c>
      <c r="C32" s="128">
        <v>5.6875</v>
      </c>
      <c r="D32" s="128">
        <v>2.254794520547945</v>
      </c>
      <c r="E32" s="128" t="s">
        <v>1074</v>
      </c>
      <c r="F32" s="76">
        <v>0</v>
      </c>
      <c r="G32" s="77"/>
      <c r="H32" s="76">
        <v>0</v>
      </c>
      <c r="I32" s="77"/>
      <c r="J32" s="76">
        <v>0</v>
      </c>
      <c r="K32" s="77"/>
      <c r="L32" s="76">
        <v>0</v>
      </c>
      <c r="M32" s="77"/>
      <c r="N32" s="76">
        <v>0</v>
      </c>
      <c r="O32" s="77"/>
      <c r="P32" s="76">
        <v>0</v>
      </c>
      <c r="Q32" s="77"/>
      <c r="R32" s="76">
        <v>11070.182821282</v>
      </c>
      <c r="S32" s="77">
        <v>0.00022890456473180458</v>
      </c>
      <c r="T32" s="76">
        <v>0</v>
      </c>
      <c r="U32" s="77"/>
      <c r="V32" s="76">
        <v>0</v>
      </c>
      <c r="W32" s="77"/>
      <c r="X32" s="76">
        <v>0</v>
      </c>
      <c r="Y32" s="77"/>
      <c r="Z32" s="76">
        <v>0</v>
      </c>
      <c r="AA32" s="77"/>
      <c r="AB32" s="76">
        <v>0</v>
      </c>
      <c r="AC32" s="77"/>
      <c r="AD32" s="76">
        <v>0</v>
      </c>
      <c r="AE32" s="77"/>
      <c r="AF32" s="76">
        <v>0</v>
      </c>
      <c r="AG32" s="77"/>
      <c r="AH32" s="76">
        <v>0</v>
      </c>
      <c r="AI32" s="77"/>
      <c r="AJ32" s="76">
        <v>0</v>
      </c>
      <c r="AK32" s="77"/>
      <c r="AL32" s="76">
        <v>11070.182821282</v>
      </c>
      <c r="AM32" s="77">
        <v>6.427240680296928E-05</v>
      </c>
    </row>
    <row r="33" spans="1:39" ht="15">
      <c r="A33" s="78" t="s">
        <v>1115</v>
      </c>
      <c r="B33" s="127" t="s">
        <v>620</v>
      </c>
      <c r="C33" s="128">
        <v>0</v>
      </c>
      <c r="D33" s="128">
        <v>0.12054794520547946</v>
      </c>
      <c r="E33" s="128" t="s">
        <v>1074</v>
      </c>
      <c r="F33" s="76">
        <v>0</v>
      </c>
      <c r="G33" s="77"/>
      <c r="H33" s="76">
        <v>0</v>
      </c>
      <c r="I33" s="77"/>
      <c r="J33" s="76">
        <v>0</v>
      </c>
      <c r="K33" s="77"/>
      <c r="L33" s="76">
        <v>0</v>
      </c>
      <c r="M33" s="77"/>
      <c r="N33" s="76">
        <v>0</v>
      </c>
      <c r="O33" s="77"/>
      <c r="P33" s="76">
        <v>0</v>
      </c>
      <c r="Q33" s="77"/>
      <c r="R33" s="76">
        <v>0</v>
      </c>
      <c r="S33" s="77"/>
      <c r="T33" s="76">
        <v>0</v>
      </c>
      <c r="U33" s="77"/>
      <c r="V33" s="76">
        <v>19901.799826000002</v>
      </c>
      <c r="W33" s="77">
        <v>0.0263744273464144</v>
      </c>
      <c r="X33" s="76">
        <v>0</v>
      </c>
      <c r="Y33" s="77"/>
      <c r="Z33" s="76">
        <v>0</v>
      </c>
      <c r="AA33" s="77"/>
      <c r="AB33" s="76">
        <v>0</v>
      </c>
      <c r="AC33" s="77"/>
      <c r="AD33" s="76">
        <v>4975.449956500001</v>
      </c>
      <c r="AE33" s="77">
        <v>0.0068483783704416865</v>
      </c>
      <c r="AF33" s="76">
        <v>0</v>
      </c>
      <c r="AG33" s="77"/>
      <c r="AH33" s="76">
        <v>0</v>
      </c>
      <c r="AI33" s="77"/>
      <c r="AJ33" s="76">
        <v>0</v>
      </c>
      <c r="AK33" s="77"/>
      <c r="AL33" s="76">
        <v>24877.249782500003</v>
      </c>
      <c r="AM33" s="77">
        <v>0.00014443489723458367</v>
      </c>
    </row>
    <row r="34" spans="1:39" ht="15">
      <c r="A34" s="78" t="s">
        <v>1436</v>
      </c>
      <c r="B34" s="127" t="s">
        <v>620</v>
      </c>
      <c r="C34" s="128">
        <v>0</v>
      </c>
      <c r="D34" s="128">
        <v>0.5452054794520548</v>
      </c>
      <c r="E34" s="128" t="s">
        <v>1074</v>
      </c>
      <c r="F34" s="76">
        <v>0</v>
      </c>
      <c r="G34" s="77"/>
      <c r="H34" s="76">
        <v>0</v>
      </c>
      <c r="I34" s="77"/>
      <c r="J34" s="76">
        <v>0</v>
      </c>
      <c r="K34" s="77"/>
      <c r="L34" s="76">
        <v>0</v>
      </c>
      <c r="M34" s="77"/>
      <c r="N34" s="76">
        <v>0</v>
      </c>
      <c r="O34" s="77"/>
      <c r="P34" s="76">
        <v>0</v>
      </c>
      <c r="Q34" s="77"/>
      <c r="R34" s="76">
        <v>0</v>
      </c>
      <c r="S34" s="77"/>
      <c r="T34" s="76">
        <v>0</v>
      </c>
      <c r="U34" s="77"/>
      <c r="V34" s="76">
        <v>11761.2253728</v>
      </c>
      <c r="W34" s="77">
        <v>0.01558630811342375</v>
      </c>
      <c r="X34" s="76">
        <v>0</v>
      </c>
      <c r="Y34" s="77"/>
      <c r="Z34" s="76">
        <v>0</v>
      </c>
      <c r="AA34" s="77"/>
      <c r="AB34" s="76">
        <v>0</v>
      </c>
      <c r="AC34" s="77"/>
      <c r="AD34" s="76">
        <v>24502.55286</v>
      </c>
      <c r="AE34" s="77">
        <v>0.033726146277043366</v>
      </c>
      <c r="AF34" s="76">
        <v>0</v>
      </c>
      <c r="AG34" s="77"/>
      <c r="AH34" s="76">
        <v>0</v>
      </c>
      <c r="AI34" s="77"/>
      <c r="AJ34" s="76">
        <v>0</v>
      </c>
      <c r="AK34" s="77"/>
      <c r="AL34" s="76">
        <v>36263.7782328</v>
      </c>
      <c r="AM34" s="77">
        <v>0.0002105439760498252</v>
      </c>
    </row>
    <row r="35" spans="1:39" ht="15">
      <c r="A35" s="78" t="s">
        <v>1487</v>
      </c>
      <c r="B35" s="127" t="s">
        <v>620</v>
      </c>
      <c r="C35" s="128">
        <v>0</v>
      </c>
      <c r="D35" s="128">
        <v>0.8904109589041096</v>
      </c>
      <c r="E35" s="128" t="s">
        <v>1074</v>
      </c>
      <c r="F35" s="76">
        <v>879.9345632834</v>
      </c>
      <c r="G35" s="77">
        <v>0.019398027882717567</v>
      </c>
      <c r="H35" s="76">
        <v>0</v>
      </c>
      <c r="I35" s="77"/>
      <c r="J35" s="76">
        <v>0</v>
      </c>
      <c r="K35" s="77"/>
      <c r="L35" s="76">
        <v>0</v>
      </c>
      <c r="M35" s="77"/>
      <c r="N35" s="76">
        <v>9701.593862</v>
      </c>
      <c r="O35" s="77">
        <v>0.008203132258734995</v>
      </c>
      <c r="P35" s="76">
        <v>0</v>
      </c>
      <c r="Q35" s="77"/>
      <c r="R35" s="76">
        <v>0</v>
      </c>
      <c r="S35" s="77"/>
      <c r="T35" s="76">
        <v>0</v>
      </c>
      <c r="U35" s="77"/>
      <c r="V35" s="76">
        <v>6791.1157034</v>
      </c>
      <c r="W35" s="77">
        <v>0.008999778376145807</v>
      </c>
      <c r="X35" s="76">
        <v>0</v>
      </c>
      <c r="Y35" s="77"/>
      <c r="Z35" s="76">
        <v>0</v>
      </c>
      <c r="AA35" s="77"/>
      <c r="AB35" s="76">
        <v>0</v>
      </c>
      <c r="AC35" s="77"/>
      <c r="AD35" s="76">
        <v>0</v>
      </c>
      <c r="AE35" s="77"/>
      <c r="AF35" s="76">
        <v>0</v>
      </c>
      <c r="AG35" s="77"/>
      <c r="AH35" s="76">
        <v>0</v>
      </c>
      <c r="AI35" s="77"/>
      <c r="AJ35" s="76">
        <v>0</v>
      </c>
      <c r="AK35" s="77"/>
      <c r="AL35" s="76">
        <v>17372.644128683398</v>
      </c>
      <c r="AM35" s="77">
        <v>0.00010086388533126753</v>
      </c>
    </row>
    <row r="36" spans="1:39" ht="15">
      <c r="A36" s="73" t="s">
        <v>131</v>
      </c>
      <c r="B36" s="127" t="s">
        <v>29</v>
      </c>
      <c r="C36" s="128" t="s">
        <v>29</v>
      </c>
      <c r="D36" s="128" t="s">
        <v>29</v>
      </c>
      <c r="E36" s="128" t="s">
        <v>29</v>
      </c>
      <c r="F36" s="76">
        <v>0</v>
      </c>
      <c r="G36" s="77"/>
      <c r="H36" s="76">
        <v>3363.1784064177</v>
      </c>
      <c r="I36" s="77">
        <v>0.003126650654642605</v>
      </c>
      <c r="J36" s="76">
        <v>17684.2164214519</v>
      </c>
      <c r="K36" s="77">
        <v>0.002102082098323535</v>
      </c>
      <c r="L36" s="76">
        <v>0</v>
      </c>
      <c r="M36" s="77"/>
      <c r="N36" s="76">
        <v>0</v>
      </c>
      <c r="O36" s="77"/>
      <c r="P36" s="76">
        <v>35208.795424235395</v>
      </c>
      <c r="Q36" s="77">
        <v>0.004651748682096743</v>
      </c>
      <c r="R36" s="76">
        <v>142623.77413090641</v>
      </c>
      <c r="S36" s="77">
        <v>0.002949114162331565</v>
      </c>
      <c r="T36" s="76">
        <v>0</v>
      </c>
      <c r="U36" s="77"/>
      <c r="V36" s="76">
        <v>0</v>
      </c>
      <c r="W36" s="77"/>
      <c r="X36" s="76">
        <v>122967.0427738442</v>
      </c>
      <c r="Y36" s="77">
        <v>0.0256974452001181</v>
      </c>
      <c r="Z36" s="76">
        <v>308253.30054864765</v>
      </c>
      <c r="AA36" s="77">
        <v>0.009544734020402802</v>
      </c>
      <c r="AB36" s="76">
        <v>525.0743796099999</v>
      </c>
      <c r="AC36" s="77">
        <v>9.438851070107712E-05</v>
      </c>
      <c r="AD36" s="76">
        <v>28783.93006956</v>
      </c>
      <c r="AE36" s="77">
        <v>0.039619179336163574</v>
      </c>
      <c r="AF36" s="76">
        <v>189948.3057189288</v>
      </c>
      <c r="AG36" s="77">
        <v>0.03025860496004153</v>
      </c>
      <c r="AH36" s="76">
        <v>309167.4627118542</v>
      </c>
      <c r="AI36" s="77">
        <v>0.007735123562476338</v>
      </c>
      <c r="AJ36" s="76">
        <v>0</v>
      </c>
      <c r="AK36" s="77"/>
      <c r="AL36" s="76">
        <v>1158525.0805854565</v>
      </c>
      <c r="AM36" s="77">
        <v>0.00672628415202705</v>
      </c>
    </row>
    <row r="37" spans="1:39" ht="15">
      <c r="A37" s="78" t="s">
        <v>413</v>
      </c>
      <c r="B37" s="127" t="s">
        <v>621</v>
      </c>
      <c r="C37" s="128">
        <v>6</v>
      </c>
      <c r="D37" s="128">
        <v>7.46027397260274</v>
      </c>
      <c r="E37" s="128" t="s">
        <v>1074</v>
      </c>
      <c r="F37" s="76">
        <v>0</v>
      </c>
      <c r="G37" s="77"/>
      <c r="H37" s="76">
        <v>181.04077054689998</v>
      </c>
      <c r="I37" s="77">
        <v>0.00016830841999559507</v>
      </c>
      <c r="J37" s="76">
        <v>3113.9012534071003</v>
      </c>
      <c r="K37" s="77">
        <v>0.0003701422740333594</v>
      </c>
      <c r="L37" s="76">
        <v>0</v>
      </c>
      <c r="M37" s="77"/>
      <c r="N37" s="76">
        <v>0</v>
      </c>
      <c r="O37" s="77"/>
      <c r="P37" s="76">
        <v>0</v>
      </c>
      <c r="Q37" s="77"/>
      <c r="R37" s="76">
        <v>0</v>
      </c>
      <c r="S37" s="77"/>
      <c r="T37" s="76">
        <v>0</v>
      </c>
      <c r="U37" s="77"/>
      <c r="V37" s="76">
        <v>0</v>
      </c>
      <c r="W37" s="77"/>
      <c r="X37" s="76">
        <v>0</v>
      </c>
      <c r="Y37" s="77"/>
      <c r="Z37" s="76">
        <v>0</v>
      </c>
      <c r="AA37" s="77"/>
      <c r="AB37" s="76">
        <v>0</v>
      </c>
      <c r="AC37" s="77"/>
      <c r="AD37" s="76">
        <v>0</v>
      </c>
      <c r="AE37" s="77"/>
      <c r="AF37" s="76">
        <v>0</v>
      </c>
      <c r="AG37" s="77"/>
      <c r="AH37" s="76">
        <v>0</v>
      </c>
      <c r="AI37" s="77"/>
      <c r="AJ37" s="76">
        <v>0</v>
      </c>
      <c r="AK37" s="77"/>
      <c r="AL37" s="76">
        <v>3294.9420239540004</v>
      </c>
      <c r="AM37" s="77">
        <v>1.9130113528806715E-05</v>
      </c>
    </row>
    <row r="38" spans="1:39" ht="15">
      <c r="A38" s="78" t="s">
        <v>414</v>
      </c>
      <c r="B38" s="127" t="s">
        <v>620</v>
      </c>
      <c r="C38" s="128">
        <v>7.1875</v>
      </c>
      <c r="D38" s="128">
        <v>0.7068493150684931</v>
      </c>
      <c r="E38" s="128" t="s">
        <v>1074</v>
      </c>
      <c r="F38" s="76">
        <v>0</v>
      </c>
      <c r="G38" s="77"/>
      <c r="H38" s="76">
        <v>52.250407652</v>
      </c>
      <c r="I38" s="77">
        <v>4.857570772300524E-05</v>
      </c>
      <c r="J38" s="76">
        <v>303.0523643816</v>
      </c>
      <c r="K38" s="77">
        <v>3.6023136951005505E-05</v>
      </c>
      <c r="L38" s="76">
        <v>0</v>
      </c>
      <c r="M38" s="77"/>
      <c r="N38" s="76">
        <v>0</v>
      </c>
      <c r="O38" s="77"/>
      <c r="P38" s="76">
        <v>3908.3304923696</v>
      </c>
      <c r="Q38" s="77">
        <v>0.0005163644764899995</v>
      </c>
      <c r="R38" s="76">
        <v>1854.889471646</v>
      </c>
      <c r="S38" s="77">
        <v>3.835462105616463E-05</v>
      </c>
      <c r="T38" s="76">
        <v>0</v>
      </c>
      <c r="U38" s="77"/>
      <c r="V38" s="76">
        <v>0</v>
      </c>
      <c r="W38" s="77"/>
      <c r="X38" s="76">
        <v>3903.1054516043996</v>
      </c>
      <c r="Y38" s="77">
        <v>0.0008156643942178353</v>
      </c>
      <c r="Z38" s="76">
        <v>1854.889471646</v>
      </c>
      <c r="AA38" s="77">
        <v>5.743467016442372E-05</v>
      </c>
      <c r="AB38" s="76">
        <v>0</v>
      </c>
      <c r="AC38" s="77"/>
      <c r="AD38" s="76">
        <v>0</v>
      </c>
      <c r="AE38" s="77"/>
      <c r="AF38" s="76">
        <v>0</v>
      </c>
      <c r="AG38" s="77"/>
      <c r="AH38" s="76">
        <v>0</v>
      </c>
      <c r="AI38" s="77"/>
      <c r="AJ38" s="76">
        <v>0</v>
      </c>
      <c r="AK38" s="77"/>
      <c r="AL38" s="76">
        <v>11876.5176592996</v>
      </c>
      <c r="AM38" s="77">
        <v>6.895390859613224E-05</v>
      </c>
    </row>
    <row r="39" spans="1:39" ht="15">
      <c r="A39" s="78" t="s">
        <v>415</v>
      </c>
      <c r="B39" s="127" t="s">
        <v>620</v>
      </c>
      <c r="C39" s="128">
        <v>7.21875</v>
      </c>
      <c r="D39" s="128">
        <v>0.7397260273972602</v>
      </c>
      <c r="E39" s="128" t="s">
        <v>1074</v>
      </c>
      <c r="F39" s="76">
        <v>0</v>
      </c>
      <c r="G39" s="77"/>
      <c r="H39" s="76">
        <v>42.005950368799994</v>
      </c>
      <c r="I39" s="77">
        <v>3.905172915265838E-05</v>
      </c>
      <c r="J39" s="76">
        <v>63.0089255532</v>
      </c>
      <c r="K39" s="77">
        <v>7.489725938849811E-06</v>
      </c>
      <c r="L39" s="76">
        <v>0</v>
      </c>
      <c r="M39" s="77"/>
      <c r="N39" s="76">
        <v>0</v>
      </c>
      <c r="O39" s="77"/>
      <c r="P39" s="76">
        <v>17737.0125432258</v>
      </c>
      <c r="Q39" s="77">
        <v>0.002343395271781746</v>
      </c>
      <c r="R39" s="76">
        <v>3633.5147069012</v>
      </c>
      <c r="S39" s="77">
        <v>7.513228244350802E-05</v>
      </c>
      <c r="T39" s="76">
        <v>0</v>
      </c>
      <c r="U39" s="77"/>
      <c r="V39" s="76">
        <v>0</v>
      </c>
      <c r="W39" s="77"/>
      <c r="X39" s="76">
        <v>7760.5993306358005</v>
      </c>
      <c r="Y39" s="77">
        <v>0.0016217969589287875</v>
      </c>
      <c r="Z39" s="76">
        <v>9414.583626407299</v>
      </c>
      <c r="AA39" s="77">
        <v>0.00029151252060224253</v>
      </c>
      <c r="AB39" s="76">
        <v>525.0743796099999</v>
      </c>
      <c r="AC39" s="77">
        <v>9.438851070107712E-05</v>
      </c>
      <c r="AD39" s="76">
        <v>0</v>
      </c>
      <c r="AE39" s="77"/>
      <c r="AF39" s="76">
        <v>2100.2975184399997</v>
      </c>
      <c r="AG39" s="77">
        <v>0.0003345756239756677</v>
      </c>
      <c r="AH39" s="76">
        <v>0</v>
      </c>
      <c r="AI39" s="77"/>
      <c r="AJ39" s="76">
        <v>0</v>
      </c>
      <c r="AK39" s="77"/>
      <c r="AL39" s="76">
        <v>41276.096981142095</v>
      </c>
      <c r="AM39" s="77">
        <v>0.00023964501212307463</v>
      </c>
    </row>
    <row r="40" spans="1:39" ht="15">
      <c r="A40" s="78" t="s">
        <v>422</v>
      </c>
      <c r="B40" s="127" t="s">
        <v>620</v>
      </c>
      <c r="C40" s="128">
        <v>7.46875</v>
      </c>
      <c r="D40" s="128">
        <v>7.06027397260274</v>
      </c>
      <c r="E40" s="128" t="s">
        <v>1074</v>
      </c>
      <c r="F40" s="76">
        <v>0</v>
      </c>
      <c r="G40" s="77"/>
      <c r="H40" s="76">
        <v>3087.88127785</v>
      </c>
      <c r="I40" s="77">
        <v>0.002870714797771346</v>
      </c>
      <c r="J40" s="76">
        <v>14204.253878110001</v>
      </c>
      <c r="K40" s="77">
        <v>0.0016884269614003205</v>
      </c>
      <c r="L40" s="76">
        <v>0</v>
      </c>
      <c r="M40" s="77"/>
      <c r="N40" s="76">
        <v>0</v>
      </c>
      <c r="O40" s="77"/>
      <c r="P40" s="76">
        <v>0</v>
      </c>
      <c r="Q40" s="77"/>
      <c r="R40" s="76">
        <v>8565.7826647559</v>
      </c>
      <c r="S40" s="77">
        <v>0.00017711963606361825</v>
      </c>
      <c r="T40" s="76">
        <v>0</v>
      </c>
      <c r="U40" s="77"/>
      <c r="V40" s="76">
        <v>0</v>
      </c>
      <c r="W40" s="77"/>
      <c r="X40" s="76">
        <v>0</v>
      </c>
      <c r="Y40" s="77"/>
      <c r="Z40" s="76">
        <v>0</v>
      </c>
      <c r="AA40" s="77"/>
      <c r="AB40" s="76">
        <v>0</v>
      </c>
      <c r="AC40" s="77"/>
      <c r="AD40" s="76">
        <v>0</v>
      </c>
      <c r="AE40" s="77"/>
      <c r="AF40" s="76">
        <v>6546.3083090420005</v>
      </c>
      <c r="AG40" s="77">
        <v>0.001042821394590623</v>
      </c>
      <c r="AH40" s="76">
        <v>0</v>
      </c>
      <c r="AI40" s="77"/>
      <c r="AJ40" s="76">
        <v>0</v>
      </c>
      <c r="AK40" s="77"/>
      <c r="AL40" s="76">
        <v>32404.2261297579</v>
      </c>
      <c r="AM40" s="77">
        <v>0.00018813579121234572</v>
      </c>
    </row>
    <row r="41" spans="1:39" ht="15">
      <c r="A41" s="78" t="s">
        <v>417</v>
      </c>
      <c r="B41" s="127" t="s">
        <v>622</v>
      </c>
      <c r="C41" s="128">
        <v>3.5625</v>
      </c>
      <c r="D41" s="128">
        <v>12.983561643835616</v>
      </c>
      <c r="E41" s="128" t="s">
        <v>1074</v>
      </c>
      <c r="F41" s="76">
        <v>0</v>
      </c>
      <c r="G41" s="77"/>
      <c r="H41" s="76">
        <v>0</v>
      </c>
      <c r="I41" s="77"/>
      <c r="J41" s="76">
        <v>0</v>
      </c>
      <c r="K41" s="77"/>
      <c r="L41" s="76">
        <v>0</v>
      </c>
      <c r="M41" s="77"/>
      <c r="N41" s="76">
        <v>0</v>
      </c>
      <c r="O41" s="77"/>
      <c r="P41" s="76">
        <v>1608.37600562</v>
      </c>
      <c r="Q41" s="77">
        <v>0.00021249693078988186</v>
      </c>
      <c r="R41" s="76">
        <v>6433.50402248</v>
      </c>
      <c r="S41" s="77">
        <v>0.00013302927889636738</v>
      </c>
      <c r="T41" s="76">
        <v>0</v>
      </c>
      <c r="U41" s="77"/>
      <c r="V41" s="76">
        <v>0</v>
      </c>
      <c r="W41" s="77"/>
      <c r="X41" s="76">
        <v>1608.37600562</v>
      </c>
      <c r="Y41" s="77">
        <v>0.0003361157049342018</v>
      </c>
      <c r="Z41" s="76">
        <v>6433.50402248</v>
      </c>
      <c r="AA41" s="77">
        <v>0.00019920657655398628</v>
      </c>
      <c r="AB41" s="76">
        <v>0</v>
      </c>
      <c r="AC41" s="77"/>
      <c r="AD41" s="76">
        <v>0</v>
      </c>
      <c r="AE41" s="77"/>
      <c r="AF41" s="76">
        <v>0</v>
      </c>
      <c r="AG41" s="77"/>
      <c r="AH41" s="76">
        <v>0</v>
      </c>
      <c r="AI41" s="77"/>
      <c r="AJ41" s="76">
        <v>0</v>
      </c>
      <c r="AK41" s="77"/>
      <c r="AL41" s="76">
        <v>16083.760056199999</v>
      </c>
      <c r="AM41" s="77">
        <v>9.338074952710857E-05</v>
      </c>
    </row>
    <row r="42" spans="1:39" ht="15">
      <c r="A42" s="78" t="s">
        <v>418</v>
      </c>
      <c r="B42" s="127" t="s">
        <v>622</v>
      </c>
      <c r="C42" s="128">
        <v>3.09375</v>
      </c>
      <c r="D42" s="128">
        <v>3.780821917808219</v>
      </c>
      <c r="E42" s="128" t="s">
        <v>1074</v>
      </c>
      <c r="F42" s="76">
        <v>0</v>
      </c>
      <c r="G42" s="77"/>
      <c r="H42" s="76">
        <v>0</v>
      </c>
      <c r="I42" s="77"/>
      <c r="J42" s="76">
        <v>0</v>
      </c>
      <c r="K42" s="77"/>
      <c r="L42" s="76">
        <v>0</v>
      </c>
      <c r="M42" s="77"/>
      <c r="N42" s="76">
        <v>0</v>
      </c>
      <c r="O42" s="77"/>
      <c r="P42" s="76">
        <v>1485.19466242</v>
      </c>
      <c r="Q42" s="77">
        <v>0.0001962223424665595</v>
      </c>
      <c r="R42" s="76">
        <v>2227.79199363</v>
      </c>
      <c r="S42" s="77">
        <v>4.6065341905150087E-05</v>
      </c>
      <c r="T42" s="76">
        <v>0</v>
      </c>
      <c r="U42" s="77"/>
      <c r="V42" s="76">
        <v>0</v>
      </c>
      <c r="W42" s="77"/>
      <c r="X42" s="76">
        <v>1485.19466242</v>
      </c>
      <c r="Y42" s="77">
        <v>0.0003103734755924692</v>
      </c>
      <c r="Z42" s="76">
        <v>2227.79199363</v>
      </c>
      <c r="AA42" s="77">
        <v>6.898119823578488E-05</v>
      </c>
      <c r="AB42" s="76">
        <v>0</v>
      </c>
      <c r="AC42" s="77"/>
      <c r="AD42" s="76">
        <v>0</v>
      </c>
      <c r="AE42" s="77"/>
      <c r="AF42" s="76">
        <v>0</v>
      </c>
      <c r="AG42" s="77"/>
      <c r="AH42" s="76">
        <v>0</v>
      </c>
      <c r="AI42" s="77"/>
      <c r="AJ42" s="76">
        <v>0</v>
      </c>
      <c r="AK42" s="77"/>
      <c r="AL42" s="76">
        <v>7425.973312099999</v>
      </c>
      <c r="AM42" s="77">
        <v>4.31144801606819E-05</v>
      </c>
    </row>
    <row r="43" spans="1:39" ht="15">
      <c r="A43" s="78" t="s">
        <v>1006</v>
      </c>
      <c r="B43" s="127" t="s">
        <v>620</v>
      </c>
      <c r="C43" s="128">
        <v>4.5</v>
      </c>
      <c r="D43" s="128">
        <v>1.5397260273972602</v>
      </c>
      <c r="E43" s="128" t="s">
        <v>1074</v>
      </c>
      <c r="F43" s="76">
        <v>0</v>
      </c>
      <c r="G43" s="77"/>
      <c r="H43" s="76">
        <v>0</v>
      </c>
      <c r="I43" s="77"/>
      <c r="J43" s="76">
        <v>0</v>
      </c>
      <c r="K43" s="77"/>
      <c r="L43" s="76">
        <v>0</v>
      </c>
      <c r="M43" s="77"/>
      <c r="N43" s="76">
        <v>0</v>
      </c>
      <c r="O43" s="77"/>
      <c r="P43" s="76">
        <v>10469.8817206</v>
      </c>
      <c r="Q43" s="77">
        <v>0.001383269660568556</v>
      </c>
      <c r="R43" s="76">
        <v>20939.7634412</v>
      </c>
      <c r="S43" s="77">
        <v>0.000432983584234949</v>
      </c>
      <c r="T43" s="76">
        <v>0</v>
      </c>
      <c r="U43" s="77"/>
      <c r="V43" s="76">
        <v>0</v>
      </c>
      <c r="W43" s="77"/>
      <c r="X43" s="76">
        <v>0</v>
      </c>
      <c r="Y43" s="77"/>
      <c r="Z43" s="76">
        <v>0</v>
      </c>
      <c r="AA43" s="77"/>
      <c r="AB43" s="76">
        <v>0</v>
      </c>
      <c r="AC43" s="77"/>
      <c r="AD43" s="76">
        <v>0</v>
      </c>
      <c r="AE43" s="77"/>
      <c r="AF43" s="76">
        <v>0</v>
      </c>
      <c r="AG43" s="77"/>
      <c r="AH43" s="76">
        <v>0</v>
      </c>
      <c r="AI43" s="77"/>
      <c r="AJ43" s="76">
        <v>0</v>
      </c>
      <c r="AK43" s="77"/>
      <c r="AL43" s="76">
        <v>31409.645161799996</v>
      </c>
      <c r="AM43" s="77">
        <v>0.00018236135066307228</v>
      </c>
    </row>
    <row r="44" spans="1:39" ht="15">
      <c r="A44" s="78" t="s">
        <v>420</v>
      </c>
      <c r="B44" s="127" t="s">
        <v>622</v>
      </c>
      <c r="C44" s="128">
        <v>3.46875</v>
      </c>
      <c r="D44" s="128">
        <v>12.561643835616438</v>
      </c>
      <c r="E44" s="128" t="s">
        <v>1074</v>
      </c>
      <c r="F44" s="76">
        <v>0</v>
      </c>
      <c r="G44" s="77"/>
      <c r="H44" s="76">
        <v>0</v>
      </c>
      <c r="I44" s="77"/>
      <c r="J44" s="76">
        <v>0</v>
      </c>
      <c r="K44" s="77"/>
      <c r="L44" s="76">
        <v>0</v>
      </c>
      <c r="M44" s="77"/>
      <c r="N44" s="76">
        <v>0</v>
      </c>
      <c r="O44" s="77"/>
      <c r="P44" s="76">
        <v>0</v>
      </c>
      <c r="Q44" s="77"/>
      <c r="R44" s="76">
        <v>13532.256850188</v>
      </c>
      <c r="S44" s="77">
        <v>0.00027981429161009493</v>
      </c>
      <c r="T44" s="76">
        <v>0</v>
      </c>
      <c r="U44" s="77"/>
      <c r="V44" s="76">
        <v>0</v>
      </c>
      <c r="W44" s="77"/>
      <c r="X44" s="76">
        <v>0</v>
      </c>
      <c r="Y44" s="77"/>
      <c r="Z44" s="76">
        <v>13540.558848255601</v>
      </c>
      <c r="AA44" s="77">
        <v>0.00041926893390656475</v>
      </c>
      <c r="AB44" s="76">
        <v>0</v>
      </c>
      <c r="AC44" s="77"/>
      <c r="AD44" s="76">
        <v>0</v>
      </c>
      <c r="AE44" s="77"/>
      <c r="AF44" s="76">
        <v>0</v>
      </c>
      <c r="AG44" s="77"/>
      <c r="AH44" s="76">
        <v>0</v>
      </c>
      <c r="AI44" s="77"/>
      <c r="AJ44" s="76">
        <v>0</v>
      </c>
      <c r="AK44" s="77"/>
      <c r="AL44" s="76">
        <v>27072.8156984436</v>
      </c>
      <c r="AM44" s="77">
        <v>0.00015718213980414397</v>
      </c>
    </row>
    <row r="45" spans="1:39" ht="15">
      <c r="A45" s="78" t="s">
        <v>421</v>
      </c>
      <c r="B45" s="127" t="s">
        <v>622</v>
      </c>
      <c r="C45" s="128">
        <v>4.1875</v>
      </c>
      <c r="D45" s="128">
        <v>14.054794520547945</v>
      </c>
      <c r="E45" s="128" t="s">
        <v>1074</v>
      </c>
      <c r="F45" s="76">
        <v>0</v>
      </c>
      <c r="G45" s="77"/>
      <c r="H45" s="76">
        <v>0</v>
      </c>
      <c r="I45" s="77"/>
      <c r="J45" s="76">
        <v>0</v>
      </c>
      <c r="K45" s="77"/>
      <c r="L45" s="76">
        <v>0</v>
      </c>
      <c r="M45" s="77"/>
      <c r="N45" s="76">
        <v>0</v>
      </c>
      <c r="O45" s="77"/>
      <c r="P45" s="76">
        <v>0</v>
      </c>
      <c r="Q45" s="77"/>
      <c r="R45" s="76">
        <v>1971.160548192</v>
      </c>
      <c r="S45" s="77">
        <v>4.075882526826619E-05</v>
      </c>
      <c r="T45" s="76">
        <v>0</v>
      </c>
      <c r="U45" s="77"/>
      <c r="V45" s="76">
        <v>0</v>
      </c>
      <c r="W45" s="77"/>
      <c r="X45" s="76">
        <v>0</v>
      </c>
      <c r="Y45" s="77"/>
      <c r="Z45" s="76">
        <v>10184.329498992</v>
      </c>
      <c r="AA45" s="77">
        <v>0.0003153468789174566</v>
      </c>
      <c r="AB45" s="76">
        <v>0</v>
      </c>
      <c r="AC45" s="77"/>
      <c r="AD45" s="76">
        <v>0</v>
      </c>
      <c r="AE45" s="77"/>
      <c r="AF45" s="76">
        <v>0</v>
      </c>
      <c r="AG45" s="77"/>
      <c r="AH45" s="76">
        <v>0</v>
      </c>
      <c r="AI45" s="77"/>
      <c r="AJ45" s="76">
        <v>0</v>
      </c>
      <c r="AK45" s="77"/>
      <c r="AL45" s="76">
        <v>12155.490047184</v>
      </c>
      <c r="AM45" s="77">
        <v>7.057359519845572E-05</v>
      </c>
    </row>
    <row r="46" spans="1:39" ht="15">
      <c r="A46" s="78" t="s">
        <v>1007</v>
      </c>
      <c r="B46" s="127" t="s">
        <v>620</v>
      </c>
      <c r="C46" s="128">
        <v>4.4375</v>
      </c>
      <c r="D46" s="128">
        <v>1.5068493150684932</v>
      </c>
      <c r="E46" s="128" t="s">
        <v>1074</v>
      </c>
      <c r="F46" s="76">
        <v>0</v>
      </c>
      <c r="G46" s="77"/>
      <c r="H46" s="76">
        <v>0</v>
      </c>
      <c r="I46" s="77"/>
      <c r="J46" s="76">
        <v>0</v>
      </c>
      <c r="K46" s="77"/>
      <c r="L46" s="76">
        <v>0</v>
      </c>
      <c r="M46" s="77"/>
      <c r="N46" s="76">
        <v>0</v>
      </c>
      <c r="O46" s="77"/>
      <c r="P46" s="76">
        <v>0</v>
      </c>
      <c r="Q46" s="77"/>
      <c r="R46" s="76">
        <v>52367.9239</v>
      </c>
      <c r="S46" s="77">
        <v>0.0010828418120785437</v>
      </c>
      <c r="T46" s="76">
        <v>0</v>
      </c>
      <c r="U46" s="77"/>
      <c r="V46" s="76">
        <v>0</v>
      </c>
      <c r="W46" s="77"/>
      <c r="X46" s="76">
        <v>0</v>
      </c>
      <c r="Y46" s="77"/>
      <c r="Z46" s="76">
        <v>0</v>
      </c>
      <c r="AA46" s="77"/>
      <c r="AB46" s="76">
        <v>0</v>
      </c>
      <c r="AC46" s="77"/>
      <c r="AD46" s="76">
        <v>0</v>
      </c>
      <c r="AE46" s="77"/>
      <c r="AF46" s="76">
        <v>0</v>
      </c>
      <c r="AG46" s="77"/>
      <c r="AH46" s="76">
        <v>0</v>
      </c>
      <c r="AI46" s="77"/>
      <c r="AJ46" s="76">
        <v>0</v>
      </c>
      <c r="AK46" s="77"/>
      <c r="AL46" s="76">
        <v>52367.9239</v>
      </c>
      <c r="AM46" s="77">
        <v>0.00030404308245543087</v>
      </c>
    </row>
    <row r="47" spans="1:39" ht="15">
      <c r="A47" s="78" t="s">
        <v>1075</v>
      </c>
      <c r="B47" s="127" t="s">
        <v>620</v>
      </c>
      <c r="C47" s="128">
        <v>4.78125</v>
      </c>
      <c r="D47" s="128">
        <v>1.8136986301369864</v>
      </c>
      <c r="E47" s="128" t="s">
        <v>1074</v>
      </c>
      <c r="F47" s="76">
        <v>0</v>
      </c>
      <c r="G47" s="77"/>
      <c r="H47" s="76">
        <v>0</v>
      </c>
      <c r="I47" s="77"/>
      <c r="J47" s="76">
        <v>0</v>
      </c>
      <c r="K47" s="77"/>
      <c r="L47" s="76">
        <v>0</v>
      </c>
      <c r="M47" s="77"/>
      <c r="N47" s="76">
        <v>0</v>
      </c>
      <c r="O47" s="77"/>
      <c r="P47" s="76">
        <v>0</v>
      </c>
      <c r="Q47" s="77"/>
      <c r="R47" s="76">
        <v>18116.259650709</v>
      </c>
      <c r="S47" s="77">
        <v>0.0003746003654015228</v>
      </c>
      <c r="T47" s="76">
        <v>0</v>
      </c>
      <c r="U47" s="77"/>
      <c r="V47" s="76">
        <v>0</v>
      </c>
      <c r="W47" s="77"/>
      <c r="X47" s="76">
        <v>0</v>
      </c>
      <c r="Y47" s="77"/>
      <c r="Z47" s="76">
        <v>0</v>
      </c>
      <c r="AA47" s="77"/>
      <c r="AB47" s="76">
        <v>0</v>
      </c>
      <c r="AC47" s="77"/>
      <c r="AD47" s="76">
        <v>0</v>
      </c>
      <c r="AE47" s="77"/>
      <c r="AF47" s="76">
        <v>0</v>
      </c>
      <c r="AG47" s="77"/>
      <c r="AH47" s="76">
        <v>0</v>
      </c>
      <c r="AI47" s="77"/>
      <c r="AJ47" s="76">
        <v>0</v>
      </c>
      <c r="AK47" s="77"/>
      <c r="AL47" s="76">
        <v>18116.259650709</v>
      </c>
      <c r="AM47" s="77">
        <v>0.00010518124486436844</v>
      </c>
    </row>
    <row r="48" spans="1:39" ht="15">
      <c r="A48" s="78" t="s">
        <v>419</v>
      </c>
      <c r="B48" s="127" t="s">
        <v>621</v>
      </c>
      <c r="C48" s="128">
        <v>5</v>
      </c>
      <c r="D48" s="128">
        <v>2.7424657534246575</v>
      </c>
      <c r="E48" s="128" t="s">
        <v>1074</v>
      </c>
      <c r="F48" s="76">
        <v>0</v>
      </c>
      <c r="G48" s="77"/>
      <c r="H48" s="76">
        <v>0</v>
      </c>
      <c r="I48" s="77"/>
      <c r="J48" s="76">
        <v>0</v>
      </c>
      <c r="K48" s="77"/>
      <c r="L48" s="76">
        <v>0</v>
      </c>
      <c r="M48" s="77"/>
      <c r="N48" s="76">
        <v>0</v>
      </c>
      <c r="O48" s="77"/>
      <c r="P48" s="76">
        <v>0</v>
      </c>
      <c r="Q48" s="77"/>
      <c r="R48" s="76">
        <v>12980.9268812043</v>
      </c>
      <c r="S48" s="77">
        <v>0.0002684141233733794</v>
      </c>
      <c r="T48" s="76">
        <v>0</v>
      </c>
      <c r="U48" s="77"/>
      <c r="V48" s="76">
        <v>0</v>
      </c>
      <c r="W48" s="77"/>
      <c r="X48" s="76">
        <v>0</v>
      </c>
      <c r="Y48" s="77"/>
      <c r="Z48" s="76">
        <v>0</v>
      </c>
      <c r="AA48" s="77"/>
      <c r="AB48" s="76">
        <v>0</v>
      </c>
      <c r="AC48" s="77"/>
      <c r="AD48" s="76">
        <v>0</v>
      </c>
      <c r="AE48" s="77"/>
      <c r="AF48" s="76">
        <v>0</v>
      </c>
      <c r="AG48" s="77"/>
      <c r="AH48" s="76">
        <v>0</v>
      </c>
      <c r="AI48" s="77"/>
      <c r="AJ48" s="76">
        <v>0</v>
      </c>
      <c r="AK48" s="77"/>
      <c r="AL48" s="76">
        <v>12980.9268812043</v>
      </c>
      <c r="AM48" s="77">
        <v>7.536600132605062E-05</v>
      </c>
    </row>
    <row r="49" spans="1:39" ht="15">
      <c r="A49" s="78" t="s">
        <v>423</v>
      </c>
      <c r="B49" s="127" t="s">
        <v>620</v>
      </c>
      <c r="C49" s="128">
        <v>6.03125</v>
      </c>
      <c r="D49" s="128">
        <v>0.1232876712328767</v>
      </c>
      <c r="E49" s="128" t="s">
        <v>1074</v>
      </c>
      <c r="F49" s="76">
        <v>0</v>
      </c>
      <c r="G49" s="77"/>
      <c r="H49" s="76">
        <v>0</v>
      </c>
      <c r="I49" s="77"/>
      <c r="J49" s="76">
        <v>0</v>
      </c>
      <c r="K49" s="77"/>
      <c r="L49" s="76">
        <v>0</v>
      </c>
      <c r="M49" s="77"/>
      <c r="N49" s="76">
        <v>0</v>
      </c>
      <c r="O49" s="77"/>
      <c r="P49" s="76">
        <v>0</v>
      </c>
      <c r="Q49" s="77"/>
      <c r="R49" s="76">
        <v>0</v>
      </c>
      <c r="S49" s="77"/>
      <c r="T49" s="76">
        <v>0</v>
      </c>
      <c r="U49" s="77"/>
      <c r="V49" s="76">
        <v>0</v>
      </c>
      <c r="W49" s="77"/>
      <c r="X49" s="76">
        <v>38715.4780651248</v>
      </c>
      <c r="Y49" s="77">
        <v>0.008090695307723035</v>
      </c>
      <c r="Z49" s="76">
        <v>38715.4780651248</v>
      </c>
      <c r="AA49" s="77">
        <v>0.0011987834029567417</v>
      </c>
      <c r="AB49" s="76">
        <v>0</v>
      </c>
      <c r="AC49" s="77"/>
      <c r="AD49" s="76">
        <v>1538.77098828</v>
      </c>
      <c r="AE49" s="77">
        <v>0.0021180166709209524</v>
      </c>
      <c r="AF49" s="76">
        <v>22743.0352067784</v>
      </c>
      <c r="AG49" s="77">
        <v>0.0036229463343175586</v>
      </c>
      <c r="AH49" s="76">
        <v>68239.3640935904</v>
      </c>
      <c r="AI49" s="77">
        <v>0.001707294514302375</v>
      </c>
      <c r="AJ49" s="76">
        <v>0</v>
      </c>
      <c r="AK49" s="77"/>
      <c r="AL49" s="76">
        <v>169952.1264188984</v>
      </c>
      <c r="AM49" s="77">
        <v>0.0009867255475876702</v>
      </c>
    </row>
    <row r="50" spans="1:39" ht="15">
      <c r="A50" s="78" t="s">
        <v>424</v>
      </c>
      <c r="B50" s="127" t="s">
        <v>620</v>
      </c>
      <c r="C50" s="128">
        <v>4.625</v>
      </c>
      <c r="D50" s="128">
        <v>1.0191780821917809</v>
      </c>
      <c r="E50" s="128" t="s">
        <v>1074</v>
      </c>
      <c r="F50" s="76">
        <v>0</v>
      </c>
      <c r="G50" s="77"/>
      <c r="H50" s="76">
        <v>0</v>
      </c>
      <c r="I50" s="77"/>
      <c r="J50" s="76">
        <v>0</v>
      </c>
      <c r="K50" s="77"/>
      <c r="L50" s="76">
        <v>0</v>
      </c>
      <c r="M50" s="77"/>
      <c r="N50" s="76">
        <v>0</v>
      </c>
      <c r="O50" s="77"/>
      <c r="P50" s="76">
        <v>0</v>
      </c>
      <c r="Q50" s="77"/>
      <c r="R50" s="76">
        <v>0</v>
      </c>
      <c r="S50" s="77"/>
      <c r="T50" s="76">
        <v>0</v>
      </c>
      <c r="U50" s="77"/>
      <c r="V50" s="76">
        <v>0</v>
      </c>
      <c r="W50" s="77"/>
      <c r="X50" s="76">
        <v>15461.9415456</v>
      </c>
      <c r="Y50" s="77">
        <v>0.0032312104657688024</v>
      </c>
      <c r="Z50" s="76">
        <v>46385.8246368</v>
      </c>
      <c r="AA50" s="77">
        <v>0.00143628748722978</v>
      </c>
      <c r="AB50" s="76">
        <v>0</v>
      </c>
      <c r="AC50" s="77"/>
      <c r="AD50" s="76">
        <v>0</v>
      </c>
      <c r="AE50" s="77"/>
      <c r="AF50" s="76">
        <v>0</v>
      </c>
      <c r="AG50" s="77"/>
      <c r="AH50" s="76">
        <v>0</v>
      </c>
      <c r="AI50" s="77"/>
      <c r="AJ50" s="76">
        <v>0</v>
      </c>
      <c r="AK50" s="77"/>
      <c r="AL50" s="76">
        <v>61847.7661824</v>
      </c>
      <c r="AM50" s="77">
        <v>0.00035908212647474565</v>
      </c>
    </row>
    <row r="51" spans="1:39" ht="15">
      <c r="A51" s="78" t="s">
        <v>425</v>
      </c>
      <c r="B51" s="127" t="s">
        <v>620</v>
      </c>
      <c r="C51" s="128">
        <v>6.28125</v>
      </c>
      <c r="D51" s="128">
        <v>1.5863013698630137</v>
      </c>
      <c r="E51" s="128" t="s">
        <v>1074</v>
      </c>
      <c r="F51" s="76">
        <v>0</v>
      </c>
      <c r="G51" s="77"/>
      <c r="H51" s="76">
        <v>0</v>
      </c>
      <c r="I51" s="77"/>
      <c r="J51" s="76">
        <v>0</v>
      </c>
      <c r="K51" s="77"/>
      <c r="L51" s="76">
        <v>0</v>
      </c>
      <c r="M51" s="77"/>
      <c r="N51" s="76">
        <v>0</v>
      </c>
      <c r="O51" s="77"/>
      <c r="P51" s="76">
        <v>0</v>
      </c>
      <c r="Q51" s="77"/>
      <c r="R51" s="76">
        <v>0</v>
      </c>
      <c r="S51" s="77"/>
      <c r="T51" s="76">
        <v>0</v>
      </c>
      <c r="U51" s="77"/>
      <c r="V51" s="76">
        <v>0</v>
      </c>
      <c r="W51" s="77"/>
      <c r="X51" s="76">
        <v>17051.8917808152</v>
      </c>
      <c r="Y51" s="77">
        <v>0.0035634755842810944</v>
      </c>
      <c r="Z51" s="76">
        <v>42629.729452037995</v>
      </c>
      <c r="AA51" s="77">
        <v>0.001319984013982099</v>
      </c>
      <c r="AB51" s="76">
        <v>0</v>
      </c>
      <c r="AC51" s="77"/>
      <c r="AD51" s="76">
        <v>0</v>
      </c>
      <c r="AE51" s="77"/>
      <c r="AF51" s="76">
        <v>48596.2716996</v>
      </c>
      <c r="AG51" s="77">
        <v>0.007741345111363676</v>
      </c>
      <c r="AH51" s="76">
        <v>22138.30155204</v>
      </c>
      <c r="AI51" s="77">
        <v>0.0005538826643216011</v>
      </c>
      <c r="AJ51" s="76">
        <v>0</v>
      </c>
      <c r="AK51" s="77"/>
      <c r="AL51" s="76">
        <v>130416.19448449321</v>
      </c>
      <c r="AM51" s="77">
        <v>0.0007571837647963791</v>
      </c>
    </row>
    <row r="52" spans="1:39" ht="15">
      <c r="A52" s="78" t="s">
        <v>426</v>
      </c>
      <c r="B52" s="127" t="s">
        <v>620</v>
      </c>
      <c r="C52" s="128">
        <v>4.78125</v>
      </c>
      <c r="D52" s="128">
        <v>0.9452054794520548</v>
      </c>
      <c r="E52" s="128" t="s">
        <v>1074</v>
      </c>
      <c r="F52" s="76">
        <v>0</v>
      </c>
      <c r="G52" s="77"/>
      <c r="H52" s="76">
        <v>0</v>
      </c>
      <c r="I52" s="77"/>
      <c r="J52" s="76">
        <v>0</v>
      </c>
      <c r="K52" s="77"/>
      <c r="L52" s="76">
        <v>0</v>
      </c>
      <c r="M52" s="77"/>
      <c r="N52" s="76">
        <v>0</v>
      </c>
      <c r="O52" s="77"/>
      <c r="P52" s="76">
        <v>0</v>
      </c>
      <c r="Q52" s="77"/>
      <c r="R52" s="76">
        <v>0</v>
      </c>
      <c r="S52" s="77"/>
      <c r="T52" s="76">
        <v>0</v>
      </c>
      <c r="U52" s="77"/>
      <c r="V52" s="76">
        <v>0</v>
      </c>
      <c r="W52" s="77"/>
      <c r="X52" s="76">
        <v>36980.455932024</v>
      </c>
      <c r="Y52" s="77">
        <v>0.0077281133086718745</v>
      </c>
      <c r="Z52" s="76">
        <v>114639.413389274</v>
      </c>
      <c r="AA52" s="77">
        <v>0.0035496869201662932</v>
      </c>
      <c r="AB52" s="76">
        <v>0</v>
      </c>
      <c r="AC52" s="77"/>
      <c r="AD52" s="76">
        <v>0</v>
      </c>
      <c r="AE52" s="77"/>
      <c r="AF52" s="76">
        <v>0</v>
      </c>
      <c r="AG52" s="77"/>
      <c r="AH52" s="76">
        <v>0</v>
      </c>
      <c r="AI52" s="77"/>
      <c r="AJ52" s="76">
        <v>0</v>
      </c>
      <c r="AK52" s="77"/>
      <c r="AL52" s="76">
        <v>151619.869321298</v>
      </c>
      <c r="AM52" s="77">
        <v>0.0008802902425149809</v>
      </c>
    </row>
    <row r="53" spans="1:39" ht="15">
      <c r="A53" s="78" t="s">
        <v>1030</v>
      </c>
      <c r="B53" s="127" t="s">
        <v>620</v>
      </c>
      <c r="C53" s="128">
        <v>5.53125</v>
      </c>
      <c r="D53" s="128">
        <v>3.6164383561643834</v>
      </c>
      <c r="E53" s="128" t="s">
        <v>1074</v>
      </c>
      <c r="F53" s="76">
        <v>0</v>
      </c>
      <c r="G53" s="77"/>
      <c r="H53" s="76">
        <v>0</v>
      </c>
      <c r="I53" s="77"/>
      <c r="J53" s="76">
        <v>0</v>
      </c>
      <c r="K53" s="77"/>
      <c r="L53" s="76">
        <v>0</v>
      </c>
      <c r="M53" s="77"/>
      <c r="N53" s="76">
        <v>0</v>
      </c>
      <c r="O53" s="77"/>
      <c r="P53" s="76">
        <v>0</v>
      </c>
      <c r="Q53" s="77"/>
      <c r="R53" s="76">
        <v>0</v>
      </c>
      <c r="S53" s="77"/>
      <c r="T53" s="76">
        <v>0</v>
      </c>
      <c r="U53" s="77"/>
      <c r="V53" s="76">
        <v>0</v>
      </c>
      <c r="W53" s="77"/>
      <c r="X53" s="76">
        <v>0</v>
      </c>
      <c r="Y53" s="77"/>
      <c r="Z53" s="76">
        <v>22227.197544</v>
      </c>
      <c r="AA53" s="77">
        <v>0.0006882414176874289</v>
      </c>
      <c r="AB53" s="76">
        <v>0</v>
      </c>
      <c r="AC53" s="77"/>
      <c r="AD53" s="76">
        <v>0</v>
      </c>
      <c r="AE53" s="77"/>
      <c r="AF53" s="76">
        <v>6768.181652148</v>
      </c>
      <c r="AG53" s="77">
        <v>0.001078165631091171</v>
      </c>
      <c r="AH53" s="76">
        <v>10146.715678835999</v>
      </c>
      <c r="AI53" s="77">
        <v>0.0002538627410551993</v>
      </c>
      <c r="AJ53" s="76">
        <v>0</v>
      </c>
      <c r="AK53" s="77"/>
      <c r="AL53" s="76">
        <v>39142.094874983995</v>
      </c>
      <c r="AM53" s="77">
        <v>0.00022725520305671426</v>
      </c>
    </row>
    <row r="54" spans="1:39" ht="15">
      <c r="A54" s="78" t="s">
        <v>416</v>
      </c>
      <c r="B54" s="127" t="s">
        <v>621</v>
      </c>
      <c r="C54" s="128">
        <v>5.25</v>
      </c>
      <c r="D54" s="128">
        <v>9.821917808219178</v>
      </c>
      <c r="E54" s="128" t="s">
        <v>1087</v>
      </c>
      <c r="F54" s="76">
        <v>0</v>
      </c>
      <c r="G54" s="77"/>
      <c r="H54" s="76">
        <v>0</v>
      </c>
      <c r="I54" s="77"/>
      <c r="J54" s="76">
        <v>0</v>
      </c>
      <c r="K54" s="77"/>
      <c r="L54" s="76">
        <v>0</v>
      </c>
      <c r="M54" s="77"/>
      <c r="N54" s="76">
        <v>0</v>
      </c>
      <c r="O54" s="77"/>
      <c r="P54" s="76">
        <v>0</v>
      </c>
      <c r="Q54" s="77"/>
      <c r="R54" s="76">
        <v>0</v>
      </c>
      <c r="S54" s="77"/>
      <c r="T54" s="76">
        <v>0</v>
      </c>
      <c r="U54" s="77"/>
      <c r="V54" s="76">
        <v>0</v>
      </c>
      <c r="W54" s="77"/>
      <c r="X54" s="76">
        <v>0</v>
      </c>
      <c r="Y54" s="77"/>
      <c r="Z54" s="76">
        <v>0</v>
      </c>
      <c r="AA54" s="77"/>
      <c r="AB54" s="76">
        <v>0</v>
      </c>
      <c r="AC54" s="77"/>
      <c r="AD54" s="76">
        <v>0</v>
      </c>
      <c r="AE54" s="77"/>
      <c r="AF54" s="76">
        <v>0</v>
      </c>
      <c r="AG54" s="77"/>
      <c r="AH54" s="76">
        <v>1286.6298487038</v>
      </c>
      <c r="AI54" s="77">
        <v>3.219045358653951E-05</v>
      </c>
      <c r="AJ54" s="76">
        <v>0</v>
      </c>
      <c r="AK54" s="77"/>
      <c r="AL54" s="76">
        <v>1286.6298487038</v>
      </c>
      <c r="AM54" s="77">
        <v>7.47004799972733E-06</v>
      </c>
    </row>
    <row r="55" spans="1:39" ht="15">
      <c r="A55" s="78" t="s">
        <v>1052</v>
      </c>
      <c r="B55" s="127" t="s">
        <v>620</v>
      </c>
      <c r="C55" s="128">
        <v>5.625</v>
      </c>
      <c r="D55" s="128">
        <v>3.712328767123288</v>
      </c>
      <c r="E55" s="128" t="s">
        <v>1074</v>
      </c>
      <c r="F55" s="76">
        <v>0</v>
      </c>
      <c r="G55" s="77"/>
      <c r="H55" s="76">
        <v>0</v>
      </c>
      <c r="I55" s="77"/>
      <c r="J55" s="76">
        <v>0</v>
      </c>
      <c r="K55" s="77"/>
      <c r="L55" s="76">
        <v>0</v>
      </c>
      <c r="M55" s="77"/>
      <c r="N55" s="76">
        <v>0</v>
      </c>
      <c r="O55" s="77"/>
      <c r="P55" s="76">
        <v>0</v>
      </c>
      <c r="Q55" s="77"/>
      <c r="R55" s="76">
        <v>0</v>
      </c>
      <c r="S55" s="77"/>
      <c r="T55" s="76">
        <v>0</v>
      </c>
      <c r="U55" s="77"/>
      <c r="V55" s="76">
        <v>0</v>
      </c>
      <c r="W55" s="77"/>
      <c r="X55" s="76">
        <v>0</v>
      </c>
      <c r="Y55" s="77"/>
      <c r="Z55" s="76">
        <v>0</v>
      </c>
      <c r="AA55" s="77"/>
      <c r="AB55" s="76">
        <v>0</v>
      </c>
      <c r="AC55" s="77"/>
      <c r="AD55" s="76">
        <v>0</v>
      </c>
      <c r="AE55" s="77"/>
      <c r="AF55" s="76">
        <v>7465.19954978</v>
      </c>
      <c r="AG55" s="77">
        <v>0.001189199994544425</v>
      </c>
      <c r="AH55" s="76">
        <v>10664.5707854</v>
      </c>
      <c r="AI55" s="77">
        <v>0.0002668190631778322</v>
      </c>
      <c r="AJ55" s="76">
        <v>0</v>
      </c>
      <c r="AK55" s="77"/>
      <c r="AL55" s="76">
        <v>18129.77033518</v>
      </c>
      <c r="AM55" s="77">
        <v>0.0001052596865868337</v>
      </c>
    </row>
    <row r="56" spans="1:39" ht="15">
      <c r="A56" s="78" t="s">
        <v>427</v>
      </c>
      <c r="B56" s="127" t="s">
        <v>621</v>
      </c>
      <c r="C56" s="128">
        <v>6.53125</v>
      </c>
      <c r="D56" s="128">
        <v>8.849315068493151</v>
      </c>
      <c r="E56" s="128" t="s">
        <v>1074</v>
      </c>
      <c r="F56" s="76">
        <v>0</v>
      </c>
      <c r="G56" s="77"/>
      <c r="H56" s="76">
        <v>0</v>
      </c>
      <c r="I56" s="77"/>
      <c r="J56" s="76">
        <v>0</v>
      </c>
      <c r="K56" s="77"/>
      <c r="L56" s="76">
        <v>0</v>
      </c>
      <c r="M56" s="77"/>
      <c r="N56" s="76">
        <v>0</v>
      </c>
      <c r="O56" s="77"/>
      <c r="P56" s="76">
        <v>0</v>
      </c>
      <c r="Q56" s="77"/>
      <c r="R56" s="76">
        <v>0</v>
      </c>
      <c r="S56" s="77"/>
      <c r="T56" s="76">
        <v>0</v>
      </c>
      <c r="U56" s="77"/>
      <c r="V56" s="76">
        <v>0</v>
      </c>
      <c r="W56" s="77"/>
      <c r="X56" s="76">
        <v>0</v>
      </c>
      <c r="Y56" s="77"/>
      <c r="Z56" s="76">
        <v>0</v>
      </c>
      <c r="AA56" s="77"/>
      <c r="AB56" s="76">
        <v>0</v>
      </c>
      <c r="AC56" s="77"/>
      <c r="AD56" s="76">
        <v>0</v>
      </c>
      <c r="AE56" s="77"/>
      <c r="AF56" s="76">
        <v>0</v>
      </c>
      <c r="AG56" s="77"/>
      <c r="AH56" s="76">
        <v>37462.784287886</v>
      </c>
      <c r="AI56" s="77">
        <v>0.0009372890113319305</v>
      </c>
      <c r="AJ56" s="76">
        <v>0</v>
      </c>
      <c r="AK56" s="77"/>
      <c r="AL56" s="76">
        <v>37462.784287886</v>
      </c>
      <c r="AM56" s="77">
        <v>0.00021750528881004093</v>
      </c>
    </row>
    <row r="57" spans="1:39" ht="15">
      <c r="A57" s="78" t="s">
        <v>1488</v>
      </c>
      <c r="B57" s="127" t="s">
        <v>620</v>
      </c>
      <c r="C57" s="128">
        <v>4.3125</v>
      </c>
      <c r="D57" s="128">
        <v>2.5972602739726027</v>
      </c>
      <c r="E57" s="128" t="s">
        <v>1074</v>
      </c>
      <c r="F57" s="76">
        <v>0</v>
      </c>
      <c r="G57" s="77"/>
      <c r="H57" s="76">
        <v>0</v>
      </c>
      <c r="I57" s="77"/>
      <c r="J57" s="76">
        <v>0</v>
      </c>
      <c r="K57" s="77"/>
      <c r="L57" s="76">
        <v>0</v>
      </c>
      <c r="M57" s="77"/>
      <c r="N57" s="76">
        <v>0</v>
      </c>
      <c r="O57" s="77"/>
      <c r="P57" s="76">
        <v>0</v>
      </c>
      <c r="Q57" s="77"/>
      <c r="R57" s="76">
        <v>0</v>
      </c>
      <c r="S57" s="77"/>
      <c r="T57" s="76">
        <v>0</v>
      </c>
      <c r="U57" s="77"/>
      <c r="V57" s="76">
        <v>0</v>
      </c>
      <c r="W57" s="77"/>
      <c r="X57" s="76">
        <v>0</v>
      </c>
      <c r="Y57" s="77"/>
      <c r="Z57" s="76">
        <v>0</v>
      </c>
      <c r="AA57" s="77"/>
      <c r="AB57" s="76">
        <v>0</v>
      </c>
      <c r="AC57" s="77"/>
      <c r="AD57" s="76">
        <v>0</v>
      </c>
      <c r="AE57" s="77"/>
      <c r="AF57" s="76">
        <v>0</v>
      </c>
      <c r="AG57" s="77"/>
      <c r="AH57" s="76">
        <v>45721.1630913712</v>
      </c>
      <c r="AI57" s="77">
        <v>0.0011439070684533866</v>
      </c>
      <c r="AJ57" s="76">
        <v>0</v>
      </c>
      <c r="AK57" s="77"/>
      <c r="AL57" s="76">
        <v>45721.1630913712</v>
      </c>
      <c r="AM57" s="77">
        <v>0.00026545263444648374</v>
      </c>
    </row>
    <row r="58" spans="1:39" ht="15">
      <c r="A58" s="78" t="s">
        <v>1489</v>
      </c>
      <c r="B58" s="127" t="s">
        <v>620</v>
      </c>
      <c r="C58" s="128">
        <v>4.09375</v>
      </c>
      <c r="D58" s="128">
        <v>2.6876712328767125</v>
      </c>
      <c r="E58" s="128" t="s">
        <v>1074</v>
      </c>
      <c r="F58" s="76">
        <v>0</v>
      </c>
      <c r="G58" s="77"/>
      <c r="H58" s="76">
        <v>0</v>
      </c>
      <c r="I58" s="77"/>
      <c r="J58" s="76">
        <v>0</v>
      </c>
      <c r="K58" s="77"/>
      <c r="L58" s="76">
        <v>0</v>
      </c>
      <c r="M58" s="77"/>
      <c r="N58" s="76">
        <v>0</v>
      </c>
      <c r="O58" s="77"/>
      <c r="P58" s="76">
        <v>0</v>
      </c>
      <c r="Q58" s="77"/>
      <c r="R58" s="76">
        <v>0</v>
      </c>
      <c r="S58" s="77"/>
      <c r="T58" s="76">
        <v>0</v>
      </c>
      <c r="U58" s="77"/>
      <c r="V58" s="76">
        <v>0</v>
      </c>
      <c r="W58" s="77"/>
      <c r="X58" s="76">
        <v>0</v>
      </c>
      <c r="Y58" s="77"/>
      <c r="Z58" s="76">
        <v>0</v>
      </c>
      <c r="AA58" s="77"/>
      <c r="AB58" s="76">
        <v>0</v>
      </c>
      <c r="AC58" s="77"/>
      <c r="AD58" s="76">
        <v>0</v>
      </c>
      <c r="AE58" s="77"/>
      <c r="AF58" s="76">
        <v>0</v>
      </c>
      <c r="AG58" s="77"/>
      <c r="AH58" s="76">
        <v>33530.6288188872</v>
      </c>
      <c r="AI58" s="77">
        <v>0.0008389096147654799</v>
      </c>
      <c r="AJ58" s="76">
        <v>0</v>
      </c>
      <c r="AK58" s="77"/>
      <c r="AL58" s="76">
        <v>33530.6288188872</v>
      </c>
      <c r="AM58" s="77">
        <v>0.00019467557587791578</v>
      </c>
    </row>
    <row r="59" spans="1:39" ht="15">
      <c r="A59" s="78" t="s">
        <v>1490</v>
      </c>
      <c r="B59" s="127" t="s">
        <v>620</v>
      </c>
      <c r="C59" s="128">
        <v>3.90625</v>
      </c>
      <c r="D59" s="128">
        <v>2.8876712328767122</v>
      </c>
      <c r="E59" s="128" t="s">
        <v>1074</v>
      </c>
      <c r="F59" s="76">
        <v>0</v>
      </c>
      <c r="G59" s="77"/>
      <c r="H59" s="76">
        <v>0</v>
      </c>
      <c r="I59" s="77"/>
      <c r="J59" s="76">
        <v>0</v>
      </c>
      <c r="K59" s="77"/>
      <c r="L59" s="76">
        <v>0</v>
      </c>
      <c r="M59" s="77"/>
      <c r="N59" s="76">
        <v>0</v>
      </c>
      <c r="O59" s="77"/>
      <c r="P59" s="76">
        <v>0</v>
      </c>
      <c r="Q59" s="77"/>
      <c r="R59" s="76">
        <v>0</v>
      </c>
      <c r="S59" s="77"/>
      <c r="T59" s="76">
        <v>0</v>
      </c>
      <c r="U59" s="77"/>
      <c r="V59" s="76">
        <v>0</v>
      </c>
      <c r="W59" s="77"/>
      <c r="X59" s="76">
        <v>0</v>
      </c>
      <c r="Y59" s="77"/>
      <c r="Z59" s="76">
        <v>0</v>
      </c>
      <c r="AA59" s="77"/>
      <c r="AB59" s="76">
        <v>0</v>
      </c>
      <c r="AC59" s="77"/>
      <c r="AD59" s="76">
        <v>0</v>
      </c>
      <c r="AE59" s="77"/>
      <c r="AF59" s="76">
        <v>50322.03505</v>
      </c>
      <c r="AG59" s="77">
        <v>0.008016257758131588</v>
      </c>
      <c r="AH59" s="76">
        <v>25161.017525</v>
      </c>
      <c r="AI59" s="77">
        <v>0.0006295086093677905</v>
      </c>
      <c r="AJ59" s="76">
        <v>0</v>
      </c>
      <c r="AK59" s="77"/>
      <c r="AL59" s="76">
        <v>75483.052575</v>
      </c>
      <c r="AM59" s="77">
        <v>0.0004382472756008636</v>
      </c>
    </row>
    <row r="60" spans="1:39" ht="15">
      <c r="A60" s="78" t="s">
        <v>1491</v>
      </c>
      <c r="B60" s="127" t="s">
        <v>620</v>
      </c>
      <c r="C60" s="128">
        <v>0</v>
      </c>
      <c r="D60" s="128">
        <v>0.8712328767123287</v>
      </c>
      <c r="E60" s="128" t="s">
        <v>1074</v>
      </c>
      <c r="F60" s="76">
        <v>0</v>
      </c>
      <c r="G60" s="77"/>
      <c r="H60" s="76">
        <v>0</v>
      </c>
      <c r="I60" s="77"/>
      <c r="J60" s="76">
        <v>0</v>
      </c>
      <c r="K60" s="77"/>
      <c r="L60" s="76">
        <v>0</v>
      </c>
      <c r="M60" s="77"/>
      <c r="N60" s="76">
        <v>0</v>
      </c>
      <c r="O60" s="77"/>
      <c r="P60" s="76">
        <v>0</v>
      </c>
      <c r="Q60" s="77"/>
      <c r="R60" s="76">
        <v>0</v>
      </c>
      <c r="S60" s="77"/>
      <c r="T60" s="76">
        <v>0</v>
      </c>
      <c r="U60" s="77"/>
      <c r="V60" s="76">
        <v>0</v>
      </c>
      <c r="W60" s="77"/>
      <c r="X60" s="76">
        <v>0</v>
      </c>
      <c r="Y60" s="77"/>
      <c r="Z60" s="76">
        <v>0</v>
      </c>
      <c r="AA60" s="77"/>
      <c r="AB60" s="76">
        <v>0</v>
      </c>
      <c r="AC60" s="77"/>
      <c r="AD60" s="76">
        <v>27245.159081280002</v>
      </c>
      <c r="AE60" s="77">
        <v>0.03750116266524262</v>
      </c>
      <c r="AF60" s="76">
        <v>45406.9767331404</v>
      </c>
      <c r="AG60" s="77">
        <v>0.007233293112026821</v>
      </c>
      <c r="AH60" s="76">
        <v>54816.2870301396</v>
      </c>
      <c r="AI60" s="77">
        <v>0.0013714598221142025</v>
      </c>
      <c r="AJ60" s="76">
        <v>0</v>
      </c>
      <c r="AK60" s="77"/>
      <c r="AL60" s="76">
        <v>127468.42284456</v>
      </c>
      <c r="AM60" s="77">
        <v>0.0007400692888150239</v>
      </c>
    </row>
    <row r="61" spans="1:39" ht="15">
      <c r="A61" s="73" t="s">
        <v>134</v>
      </c>
      <c r="B61" s="127" t="s">
        <v>29</v>
      </c>
      <c r="C61" s="128" t="s">
        <v>29</v>
      </c>
      <c r="D61" s="128" t="s">
        <v>29</v>
      </c>
      <c r="E61" s="128" t="s">
        <v>29</v>
      </c>
      <c r="F61" s="76">
        <v>0</v>
      </c>
      <c r="G61" s="77"/>
      <c r="H61" s="76">
        <v>12822.0706364331</v>
      </c>
      <c r="I61" s="77">
        <v>0.011920311890911372</v>
      </c>
      <c r="J61" s="76">
        <v>1592.7996289536002</v>
      </c>
      <c r="K61" s="77">
        <v>0.00018933242539252075</v>
      </c>
      <c r="L61" s="76">
        <v>0</v>
      </c>
      <c r="M61" s="77"/>
      <c r="N61" s="76">
        <v>0</v>
      </c>
      <c r="O61" s="77"/>
      <c r="P61" s="76">
        <v>244265.9620053814</v>
      </c>
      <c r="Q61" s="77">
        <v>0.032272159645015785</v>
      </c>
      <c r="R61" s="76">
        <v>790384.9708395757</v>
      </c>
      <c r="S61" s="77">
        <v>0.016343246596865244</v>
      </c>
      <c r="T61" s="76">
        <v>61677.2512507083</v>
      </c>
      <c r="U61" s="77">
        <v>0.008131494144715243</v>
      </c>
      <c r="V61" s="76">
        <v>0</v>
      </c>
      <c r="W61" s="77"/>
      <c r="X61" s="76">
        <v>151453.2328924929</v>
      </c>
      <c r="Y61" s="77">
        <v>0.03165044116571536</v>
      </c>
      <c r="Z61" s="76">
        <v>358708.8390709054</v>
      </c>
      <c r="AA61" s="77">
        <v>0.011107035848782202</v>
      </c>
      <c r="AB61" s="76">
        <v>13905.183925205401</v>
      </c>
      <c r="AC61" s="77">
        <v>0.0024996260581206606</v>
      </c>
      <c r="AD61" s="76">
        <v>4609.060033095</v>
      </c>
      <c r="AE61" s="77">
        <v>0.006344066831076978</v>
      </c>
      <c r="AF61" s="76">
        <v>188806.0843490627</v>
      </c>
      <c r="AG61" s="77">
        <v>0.030076650058802043</v>
      </c>
      <c r="AH61" s="76">
        <v>308416.6129645978</v>
      </c>
      <c r="AI61" s="77">
        <v>0.0077163379001012</v>
      </c>
      <c r="AJ61" s="76">
        <v>0</v>
      </c>
      <c r="AK61" s="77"/>
      <c r="AL61" s="76">
        <v>2136642.0675964113</v>
      </c>
      <c r="AM61" s="77">
        <v>0.012405136426192334</v>
      </c>
    </row>
    <row r="62" spans="1:39" ht="15">
      <c r="A62" s="78" t="s">
        <v>428</v>
      </c>
      <c r="B62" s="127" t="s">
        <v>620</v>
      </c>
      <c r="C62" s="128">
        <v>5.5</v>
      </c>
      <c r="D62" s="128">
        <v>2.863013698630137</v>
      </c>
      <c r="E62" s="128" t="s">
        <v>1074</v>
      </c>
      <c r="F62" s="76">
        <v>0</v>
      </c>
      <c r="G62" s="77"/>
      <c r="H62" s="76">
        <v>285.2273738655</v>
      </c>
      <c r="I62" s="77">
        <v>0.0002651677215567243</v>
      </c>
      <c r="J62" s="76">
        <v>1313.122249494</v>
      </c>
      <c r="K62" s="77">
        <v>0.00015608781909179126</v>
      </c>
      <c r="L62" s="76">
        <v>0</v>
      </c>
      <c r="M62" s="77"/>
      <c r="N62" s="76">
        <v>0</v>
      </c>
      <c r="O62" s="77"/>
      <c r="P62" s="76">
        <v>88.25903644140001</v>
      </c>
      <c r="Q62" s="77">
        <v>1.1660690219660552E-05</v>
      </c>
      <c r="R62" s="76">
        <v>15533.590413686401</v>
      </c>
      <c r="S62" s="77">
        <v>0.00032119702174487154</v>
      </c>
      <c r="T62" s="76">
        <v>6030.6753802581</v>
      </c>
      <c r="U62" s="77">
        <v>0.0007950808531319553</v>
      </c>
      <c r="V62" s="76">
        <v>0</v>
      </c>
      <c r="W62" s="77"/>
      <c r="X62" s="76">
        <v>11713.6962633141</v>
      </c>
      <c r="Y62" s="77">
        <v>0.0024479084885447797</v>
      </c>
      <c r="Z62" s="76">
        <v>24041.9767925799</v>
      </c>
      <c r="AA62" s="77">
        <v>0.0007444341176605083</v>
      </c>
      <c r="AB62" s="76">
        <v>6031.7517099708</v>
      </c>
      <c r="AC62" s="77">
        <v>0.0010842807856016297</v>
      </c>
      <c r="AD62" s="76">
        <v>0</v>
      </c>
      <c r="AE62" s="77"/>
      <c r="AF62" s="76">
        <v>0</v>
      </c>
      <c r="AG62" s="77"/>
      <c r="AH62" s="76">
        <v>0</v>
      </c>
      <c r="AI62" s="77"/>
      <c r="AJ62" s="76">
        <v>0</v>
      </c>
      <c r="AK62" s="77"/>
      <c r="AL62" s="76">
        <v>65038.2992196102</v>
      </c>
      <c r="AM62" s="77">
        <v>0.0003776060515622032</v>
      </c>
    </row>
    <row r="63" spans="1:39" ht="15">
      <c r="A63" s="78" t="s">
        <v>429</v>
      </c>
      <c r="B63" s="127" t="s">
        <v>620</v>
      </c>
      <c r="C63" s="128">
        <v>5.3125</v>
      </c>
      <c r="D63" s="128">
        <v>3</v>
      </c>
      <c r="E63" s="128" t="s">
        <v>1074</v>
      </c>
      <c r="F63" s="76">
        <v>0</v>
      </c>
      <c r="G63" s="77"/>
      <c r="H63" s="76">
        <v>269.0432585676</v>
      </c>
      <c r="I63" s="77">
        <v>0.00025012181302138455</v>
      </c>
      <c r="J63" s="76">
        <v>279.67737945960005</v>
      </c>
      <c r="K63" s="77">
        <v>3.324460630072948E-05</v>
      </c>
      <c r="L63" s="76">
        <v>0</v>
      </c>
      <c r="M63" s="77"/>
      <c r="N63" s="76">
        <v>0</v>
      </c>
      <c r="O63" s="77"/>
      <c r="P63" s="76">
        <v>19866.664650434403</v>
      </c>
      <c r="Q63" s="77">
        <v>0.0026247626478497475</v>
      </c>
      <c r="R63" s="76">
        <v>31733.2801538172</v>
      </c>
      <c r="S63" s="77">
        <v>0.0006561673640255864</v>
      </c>
      <c r="T63" s="76">
        <v>2126.8241784</v>
      </c>
      <c r="U63" s="77">
        <v>0.0002803993044891053</v>
      </c>
      <c r="V63" s="76">
        <v>0</v>
      </c>
      <c r="W63" s="77"/>
      <c r="X63" s="76">
        <v>15360.987628494</v>
      </c>
      <c r="Y63" s="77">
        <v>0.0032101132864429567</v>
      </c>
      <c r="Z63" s="76">
        <v>32680.780325294403</v>
      </c>
      <c r="AA63" s="77">
        <v>0.001011925436739712</v>
      </c>
      <c r="AB63" s="76">
        <v>2126.8241784</v>
      </c>
      <c r="AC63" s="77">
        <v>0.0003823225328025408</v>
      </c>
      <c r="AD63" s="76">
        <v>0</v>
      </c>
      <c r="AE63" s="77"/>
      <c r="AF63" s="76">
        <v>7105.719580034401</v>
      </c>
      <c r="AG63" s="77">
        <v>0.0011319351384331245</v>
      </c>
      <c r="AH63" s="76">
        <v>0</v>
      </c>
      <c r="AI63" s="77"/>
      <c r="AJ63" s="76">
        <v>0</v>
      </c>
      <c r="AK63" s="77"/>
      <c r="AL63" s="76">
        <v>111549.8013329016</v>
      </c>
      <c r="AM63" s="77">
        <v>0.0006476473176464102</v>
      </c>
    </row>
    <row r="64" spans="1:39" ht="15">
      <c r="A64" s="78" t="s">
        <v>431</v>
      </c>
      <c r="B64" s="127" t="s">
        <v>620</v>
      </c>
      <c r="C64" s="128">
        <v>7.25</v>
      </c>
      <c r="D64" s="128">
        <v>2.010958904109589</v>
      </c>
      <c r="E64" s="128" t="s">
        <v>1074</v>
      </c>
      <c r="F64" s="76">
        <v>0</v>
      </c>
      <c r="G64" s="77"/>
      <c r="H64" s="76">
        <v>0</v>
      </c>
      <c r="I64" s="77"/>
      <c r="J64" s="76">
        <v>0</v>
      </c>
      <c r="K64" s="77"/>
      <c r="L64" s="76">
        <v>0</v>
      </c>
      <c r="M64" s="77"/>
      <c r="N64" s="76">
        <v>0</v>
      </c>
      <c r="O64" s="77"/>
      <c r="P64" s="76">
        <v>5562.017327238</v>
      </c>
      <c r="Q64" s="77">
        <v>0.0007348478259488902</v>
      </c>
      <c r="R64" s="76">
        <v>23931.962186115</v>
      </c>
      <c r="S64" s="77">
        <v>0.0004948550060852795</v>
      </c>
      <c r="T64" s="76">
        <v>4215.352663125</v>
      </c>
      <c r="U64" s="77">
        <v>0.0005557497262447652</v>
      </c>
      <c r="V64" s="76">
        <v>0</v>
      </c>
      <c r="W64" s="77"/>
      <c r="X64" s="76">
        <v>5901.493728375</v>
      </c>
      <c r="Y64" s="77">
        <v>0.0012332842057743193</v>
      </c>
      <c r="Z64" s="76">
        <v>27315.48525705</v>
      </c>
      <c r="AA64" s="77">
        <v>0.0008457948088560055</v>
      </c>
      <c r="AB64" s="76">
        <v>4703.209478004</v>
      </c>
      <c r="AC64" s="77">
        <v>0.0008454591489946948</v>
      </c>
      <c r="AD64" s="76">
        <v>0</v>
      </c>
      <c r="AE64" s="77"/>
      <c r="AF64" s="76">
        <v>16299.36363075</v>
      </c>
      <c r="AG64" s="77">
        <v>0.002596474884765368</v>
      </c>
      <c r="AH64" s="76">
        <v>0</v>
      </c>
      <c r="AI64" s="77"/>
      <c r="AJ64" s="76">
        <v>0</v>
      </c>
      <c r="AK64" s="77"/>
      <c r="AL64" s="76">
        <v>87928.884270657</v>
      </c>
      <c r="AM64" s="77">
        <v>0.0005105065662249293</v>
      </c>
    </row>
    <row r="65" spans="1:39" ht="15">
      <c r="A65" s="78" t="s">
        <v>432</v>
      </c>
      <c r="B65" s="127" t="s">
        <v>620</v>
      </c>
      <c r="C65" s="128">
        <v>4.8500000000000005</v>
      </c>
      <c r="D65" s="128">
        <v>0.9205479452054794</v>
      </c>
      <c r="E65" s="128" t="s">
        <v>1074</v>
      </c>
      <c r="F65" s="76">
        <v>0</v>
      </c>
      <c r="G65" s="77"/>
      <c r="H65" s="76">
        <v>0</v>
      </c>
      <c r="I65" s="77"/>
      <c r="J65" s="76">
        <v>0</v>
      </c>
      <c r="K65" s="77"/>
      <c r="L65" s="76">
        <v>0</v>
      </c>
      <c r="M65" s="77"/>
      <c r="N65" s="76">
        <v>0</v>
      </c>
      <c r="O65" s="77"/>
      <c r="P65" s="76">
        <v>6952.4723161696</v>
      </c>
      <c r="Q65" s="77">
        <v>0.0009185532633074554</v>
      </c>
      <c r="R65" s="76">
        <v>16120.7441234048</v>
      </c>
      <c r="S65" s="77">
        <v>0.0003333379381618409</v>
      </c>
      <c r="T65" s="76">
        <v>0</v>
      </c>
      <c r="U65" s="77"/>
      <c r="V65" s="76">
        <v>0</v>
      </c>
      <c r="W65" s="77"/>
      <c r="X65" s="76">
        <v>7117.051626194399</v>
      </c>
      <c r="Y65" s="77">
        <v>0.001487309445075504</v>
      </c>
      <c r="Z65" s="76">
        <v>27481.734177007</v>
      </c>
      <c r="AA65" s="77">
        <v>0.0008509425289918305</v>
      </c>
      <c r="AB65" s="76">
        <v>0</v>
      </c>
      <c r="AC65" s="77"/>
      <c r="AD65" s="76">
        <v>0</v>
      </c>
      <c r="AE65" s="77"/>
      <c r="AF65" s="76">
        <v>12735.8294117362</v>
      </c>
      <c r="AG65" s="77">
        <v>0.002028806888009009</v>
      </c>
      <c r="AH65" s="76">
        <v>27886.1577254216</v>
      </c>
      <c r="AI65" s="77">
        <v>0.0006976894457030119</v>
      </c>
      <c r="AJ65" s="76">
        <v>0</v>
      </c>
      <c r="AK65" s="77"/>
      <c r="AL65" s="76">
        <v>98293.98937993361</v>
      </c>
      <c r="AM65" s="77">
        <v>0.0005706853602786495</v>
      </c>
    </row>
    <row r="66" spans="1:39" ht="15">
      <c r="A66" s="78" t="s">
        <v>433</v>
      </c>
      <c r="B66" s="127" t="s">
        <v>620</v>
      </c>
      <c r="C66" s="128">
        <v>6.2188</v>
      </c>
      <c r="D66" s="128">
        <v>7.49041095890411</v>
      </c>
      <c r="E66" s="128" t="s">
        <v>1074</v>
      </c>
      <c r="F66" s="76">
        <v>0</v>
      </c>
      <c r="G66" s="77"/>
      <c r="H66" s="76">
        <v>0</v>
      </c>
      <c r="I66" s="77"/>
      <c r="J66" s="76">
        <v>0</v>
      </c>
      <c r="K66" s="77"/>
      <c r="L66" s="76">
        <v>0</v>
      </c>
      <c r="M66" s="77"/>
      <c r="N66" s="76">
        <v>0</v>
      </c>
      <c r="O66" s="77"/>
      <c r="P66" s="76">
        <v>0</v>
      </c>
      <c r="Q66" s="77"/>
      <c r="R66" s="76">
        <v>447.1708109274</v>
      </c>
      <c r="S66" s="77">
        <v>9.246409159505704E-06</v>
      </c>
      <c r="T66" s="76">
        <v>0</v>
      </c>
      <c r="U66" s="77"/>
      <c r="V66" s="76">
        <v>0</v>
      </c>
      <c r="W66" s="77"/>
      <c r="X66" s="76">
        <v>873.0477737154</v>
      </c>
      <c r="Y66" s="77">
        <v>0.00018244805125059634</v>
      </c>
      <c r="Z66" s="76">
        <v>4823.0566035741</v>
      </c>
      <c r="AA66" s="77">
        <v>0.00014934079331681646</v>
      </c>
      <c r="AB66" s="76">
        <v>1043.3985588306</v>
      </c>
      <c r="AC66" s="77">
        <v>0.00018756359072179515</v>
      </c>
      <c r="AD66" s="76">
        <v>0</v>
      </c>
      <c r="AE66" s="77"/>
      <c r="AF66" s="76">
        <v>0</v>
      </c>
      <c r="AG66" s="77"/>
      <c r="AH66" s="76">
        <v>4791.115831365</v>
      </c>
      <c r="AI66" s="77">
        <v>0.0001198699003856199</v>
      </c>
      <c r="AJ66" s="76">
        <v>0</v>
      </c>
      <c r="AK66" s="77"/>
      <c r="AL66" s="76">
        <v>11977.789578412501</v>
      </c>
      <c r="AM66" s="77">
        <v>6.954188352735276E-05</v>
      </c>
    </row>
    <row r="67" spans="1:39" ht="15">
      <c r="A67" s="78" t="s">
        <v>434</v>
      </c>
      <c r="B67" s="127" t="s">
        <v>621</v>
      </c>
      <c r="C67" s="128">
        <v>6.875</v>
      </c>
      <c r="D67" s="128">
        <v>6.802739726027397</v>
      </c>
      <c r="E67" s="128" t="s">
        <v>1074</v>
      </c>
      <c r="F67" s="76">
        <v>0</v>
      </c>
      <c r="G67" s="77"/>
      <c r="H67" s="76">
        <v>0</v>
      </c>
      <c r="I67" s="77"/>
      <c r="J67" s="76">
        <v>0</v>
      </c>
      <c r="K67" s="77"/>
      <c r="L67" s="76">
        <v>0</v>
      </c>
      <c r="M67" s="77"/>
      <c r="N67" s="76">
        <v>0</v>
      </c>
      <c r="O67" s="77"/>
      <c r="P67" s="76">
        <v>22051.539251897997</v>
      </c>
      <c r="Q67" s="77">
        <v>0.002913425961247543</v>
      </c>
      <c r="R67" s="76">
        <v>229233.101036564</v>
      </c>
      <c r="S67" s="77">
        <v>0.004739985243425258</v>
      </c>
      <c r="T67" s="76">
        <v>20048.5244365172</v>
      </c>
      <c r="U67" s="77">
        <v>0.002643186195231875</v>
      </c>
      <c r="V67" s="76">
        <v>0</v>
      </c>
      <c r="W67" s="77"/>
      <c r="X67" s="76">
        <v>0</v>
      </c>
      <c r="Y67" s="77"/>
      <c r="Z67" s="76">
        <v>0</v>
      </c>
      <c r="AA67" s="77"/>
      <c r="AB67" s="76">
        <v>0</v>
      </c>
      <c r="AC67" s="77"/>
      <c r="AD67" s="76">
        <v>0</v>
      </c>
      <c r="AE67" s="77"/>
      <c r="AF67" s="76">
        <v>0</v>
      </c>
      <c r="AG67" s="77"/>
      <c r="AH67" s="76">
        <v>0</v>
      </c>
      <c r="AI67" s="77"/>
      <c r="AJ67" s="76">
        <v>0</v>
      </c>
      <c r="AK67" s="77"/>
      <c r="AL67" s="76">
        <v>271333.1647249792</v>
      </c>
      <c r="AM67" s="77">
        <v>0.001575334014250847</v>
      </c>
    </row>
    <row r="68" spans="1:39" ht="15">
      <c r="A68" s="78" t="s">
        <v>430</v>
      </c>
      <c r="B68" s="127" t="s">
        <v>621</v>
      </c>
      <c r="C68" s="128">
        <v>6.125</v>
      </c>
      <c r="D68" s="128">
        <v>7.405479452054794</v>
      </c>
      <c r="E68" s="128" t="s">
        <v>1074</v>
      </c>
      <c r="F68" s="76">
        <v>0</v>
      </c>
      <c r="G68" s="77"/>
      <c r="H68" s="76">
        <v>0</v>
      </c>
      <c r="I68" s="77"/>
      <c r="J68" s="76">
        <v>0</v>
      </c>
      <c r="K68" s="77"/>
      <c r="L68" s="76">
        <v>0</v>
      </c>
      <c r="M68" s="77"/>
      <c r="N68" s="76">
        <v>0</v>
      </c>
      <c r="O68" s="77"/>
      <c r="P68" s="76">
        <v>0</v>
      </c>
      <c r="Q68" s="77"/>
      <c r="R68" s="76">
        <v>67039.8366285029</v>
      </c>
      <c r="S68" s="77">
        <v>0.0013862214265908221</v>
      </c>
      <c r="T68" s="76">
        <v>29255.874592408003</v>
      </c>
      <c r="U68" s="77">
        <v>0.003857078065617542</v>
      </c>
      <c r="V68" s="76">
        <v>0</v>
      </c>
      <c r="W68" s="77"/>
      <c r="X68" s="76">
        <v>0</v>
      </c>
      <c r="Y68" s="77"/>
      <c r="Z68" s="76">
        <v>0</v>
      </c>
      <c r="AA68" s="77"/>
      <c r="AB68" s="76">
        <v>0</v>
      </c>
      <c r="AC68" s="77"/>
      <c r="AD68" s="76">
        <v>0</v>
      </c>
      <c r="AE68" s="77"/>
      <c r="AF68" s="76">
        <v>11314.7094986137</v>
      </c>
      <c r="AG68" s="77">
        <v>0.0018024236839616296</v>
      </c>
      <c r="AH68" s="76">
        <v>0</v>
      </c>
      <c r="AI68" s="77"/>
      <c r="AJ68" s="76">
        <v>0</v>
      </c>
      <c r="AK68" s="77"/>
      <c r="AL68" s="76">
        <v>107610.4207195246</v>
      </c>
      <c r="AM68" s="77">
        <v>0.0006247756562274188</v>
      </c>
    </row>
    <row r="69" spans="1:39" ht="15">
      <c r="A69" s="78" t="s">
        <v>435</v>
      </c>
      <c r="B69" s="127" t="s">
        <v>621</v>
      </c>
      <c r="C69" s="128">
        <v>4.25</v>
      </c>
      <c r="D69" s="128">
        <v>3.33972602739726</v>
      </c>
      <c r="E69" s="128" t="s">
        <v>1074</v>
      </c>
      <c r="F69" s="76">
        <v>0</v>
      </c>
      <c r="G69" s="77"/>
      <c r="H69" s="76">
        <v>0</v>
      </c>
      <c r="I69" s="77"/>
      <c r="J69" s="76">
        <v>0</v>
      </c>
      <c r="K69" s="77"/>
      <c r="L69" s="76">
        <v>0</v>
      </c>
      <c r="M69" s="77"/>
      <c r="N69" s="76">
        <v>0</v>
      </c>
      <c r="O69" s="77"/>
      <c r="P69" s="76">
        <v>0</v>
      </c>
      <c r="Q69" s="77"/>
      <c r="R69" s="76">
        <v>23412.814866558</v>
      </c>
      <c r="S69" s="77">
        <v>0.00048412029708061683</v>
      </c>
      <c r="T69" s="76">
        <v>0</v>
      </c>
      <c r="U69" s="77"/>
      <c r="V69" s="76">
        <v>0</v>
      </c>
      <c r="W69" s="77"/>
      <c r="X69" s="76">
        <v>0</v>
      </c>
      <c r="Y69" s="77"/>
      <c r="Z69" s="76">
        <v>0</v>
      </c>
      <c r="AA69" s="77"/>
      <c r="AB69" s="76">
        <v>0</v>
      </c>
      <c r="AC69" s="77"/>
      <c r="AD69" s="76">
        <v>0</v>
      </c>
      <c r="AE69" s="77"/>
      <c r="AF69" s="76">
        <v>0</v>
      </c>
      <c r="AG69" s="77"/>
      <c r="AH69" s="76">
        <v>0</v>
      </c>
      <c r="AI69" s="77"/>
      <c r="AJ69" s="76">
        <v>0</v>
      </c>
      <c r="AK69" s="77"/>
      <c r="AL69" s="76">
        <v>23412.814866558</v>
      </c>
      <c r="AM69" s="77">
        <v>0.0001359325302752098</v>
      </c>
    </row>
    <row r="70" spans="1:39" ht="15">
      <c r="A70" s="78" t="s">
        <v>436</v>
      </c>
      <c r="B70" s="127" t="s">
        <v>620</v>
      </c>
      <c r="C70" s="128">
        <v>5.90625</v>
      </c>
      <c r="D70" s="128">
        <v>0.15616438356164383</v>
      </c>
      <c r="E70" s="128" t="s">
        <v>1074</v>
      </c>
      <c r="F70" s="76">
        <v>0</v>
      </c>
      <c r="G70" s="77"/>
      <c r="H70" s="76">
        <v>0</v>
      </c>
      <c r="I70" s="77"/>
      <c r="J70" s="76">
        <v>0</v>
      </c>
      <c r="K70" s="77"/>
      <c r="L70" s="76">
        <v>0</v>
      </c>
      <c r="M70" s="77"/>
      <c r="N70" s="76">
        <v>0</v>
      </c>
      <c r="O70" s="77"/>
      <c r="P70" s="76">
        <v>0</v>
      </c>
      <c r="Q70" s="77"/>
      <c r="R70" s="76">
        <v>0</v>
      </c>
      <c r="S70" s="77"/>
      <c r="T70" s="76">
        <v>0</v>
      </c>
      <c r="U70" s="77"/>
      <c r="V70" s="76">
        <v>0</v>
      </c>
      <c r="W70" s="77"/>
      <c r="X70" s="76">
        <v>40969.4225164</v>
      </c>
      <c r="Y70" s="77">
        <v>0.008561720817601155</v>
      </c>
      <c r="Z70" s="76">
        <v>40969.4225164</v>
      </c>
      <c r="AA70" s="77">
        <v>0.001268574384094312</v>
      </c>
      <c r="AB70" s="76">
        <v>0</v>
      </c>
      <c r="AC70" s="77"/>
      <c r="AD70" s="76">
        <v>4609.060033095</v>
      </c>
      <c r="AE70" s="77">
        <v>0.006344066831076978</v>
      </c>
      <c r="AF70" s="76">
        <v>13560.8788529284</v>
      </c>
      <c r="AG70" s="77">
        <v>0.0021602365684109965</v>
      </c>
      <c r="AH70" s="76">
        <v>46705.141668696</v>
      </c>
      <c r="AI70" s="77">
        <v>0.001168525428392287</v>
      </c>
      <c r="AJ70" s="76">
        <v>0</v>
      </c>
      <c r="AK70" s="77"/>
      <c r="AL70" s="76">
        <v>146813.92558751942</v>
      </c>
      <c r="AM70" s="77">
        <v>0.0008523873997420711</v>
      </c>
    </row>
    <row r="71" spans="1:39" ht="15">
      <c r="A71" s="78" t="s">
        <v>1492</v>
      </c>
      <c r="B71" s="127" t="s">
        <v>620</v>
      </c>
      <c r="C71" s="128">
        <v>4.25</v>
      </c>
      <c r="D71" s="128">
        <v>2.6136986301369864</v>
      </c>
      <c r="E71" s="128" t="s">
        <v>1074</v>
      </c>
      <c r="F71" s="76">
        <v>0</v>
      </c>
      <c r="G71" s="77"/>
      <c r="H71" s="76">
        <v>0</v>
      </c>
      <c r="I71" s="77"/>
      <c r="J71" s="76">
        <v>0</v>
      </c>
      <c r="K71" s="77"/>
      <c r="L71" s="76">
        <v>0</v>
      </c>
      <c r="M71" s="77"/>
      <c r="N71" s="76">
        <v>0</v>
      </c>
      <c r="O71" s="77"/>
      <c r="P71" s="76">
        <v>0</v>
      </c>
      <c r="Q71" s="77"/>
      <c r="R71" s="76">
        <v>0</v>
      </c>
      <c r="S71" s="77"/>
      <c r="T71" s="76">
        <v>0</v>
      </c>
      <c r="U71" s="77"/>
      <c r="V71" s="76">
        <v>0</v>
      </c>
      <c r="W71" s="77"/>
      <c r="X71" s="76">
        <v>0</v>
      </c>
      <c r="Y71" s="77"/>
      <c r="Z71" s="76">
        <v>0</v>
      </c>
      <c r="AA71" s="77"/>
      <c r="AB71" s="76">
        <v>0</v>
      </c>
      <c r="AC71" s="77"/>
      <c r="AD71" s="76">
        <v>0</v>
      </c>
      <c r="AE71" s="77"/>
      <c r="AF71" s="76">
        <v>0</v>
      </c>
      <c r="AG71" s="77"/>
      <c r="AH71" s="76">
        <v>39399.567593950196</v>
      </c>
      <c r="AI71" s="77">
        <v>0.0009857457863584494</v>
      </c>
      <c r="AJ71" s="76">
        <v>0</v>
      </c>
      <c r="AK71" s="77"/>
      <c r="AL71" s="76">
        <v>39399.567593950196</v>
      </c>
      <c r="AM71" s="77">
        <v>0.00022875006466841668</v>
      </c>
    </row>
    <row r="72" spans="1:39" ht="15">
      <c r="A72" s="78" t="s">
        <v>1493</v>
      </c>
      <c r="B72" s="127" t="s">
        <v>620</v>
      </c>
      <c r="C72" s="128">
        <v>4.65</v>
      </c>
      <c r="D72" s="128">
        <v>4.8054794520547945</v>
      </c>
      <c r="E72" s="128" t="s">
        <v>1074</v>
      </c>
      <c r="F72" s="76">
        <v>0</v>
      </c>
      <c r="G72" s="77"/>
      <c r="H72" s="76">
        <v>12267.800004</v>
      </c>
      <c r="I72" s="77">
        <v>0.011405022356333262</v>
      </c>
      <c r="J72" s="76">
        <v>0</v>
      </c>
      <c r="K72" s="77"/>
      <c r="L72" s="76">
        <v>0</v>
      </c>
      <c r="M72" s="77"/>
      <c r="N72" s="76">
        <v>0</v>
      </c>
      <c r="O72" s="77"/>
      <c r="P72" s="76">
        <v>112454.83337000001</v>
      </c>
      <c r="Q72" s="77">
        <v>0.014857413229315736</v>
      </c>
      <c r="R72" s="76">
        <v>163570.66672</v>
      </c>
      <c r="S72" s="77">
        <v>0.003382245160075562</v>
      </c>
      <c r="T72" s="76">
        <v>0</v>
      </c>
      <c r="U72" s="77"/>
      <c r="V72" s="76">
        <v>0</v>
      </c>
      <c r="W72" s="77"/>
      <c r="X72" s="76">
        <v>69517.533356</v>
      </c>
      <c r="Y72" s="77">
        <v>0.014527656871026053</v>
      </c>
      <c r="Z72" s="76">
        <v>201396.38339899998</v>
      </c>
      <c r="AA72" s="77">
        <v>0.006236023779123017</v>
      </c>
      <c r="AB72" s="76">
        <v>0</v>
      </c>
      <c r="AC72" s="77"/>
      <c r="AD72" s="76">
        <v>0</v>
      </c>
      <c r="AE72" s="77"/>
      <c r="AF72" s="76">
        <v>127789.583375</v>
      </c>
      <c r="AG72" s="77">
        <v>0.020356772895221916</v>
      </c>
      <c r="AH72" s="76">
        <v>189634.630145165</v>
      </c>
      <c r="AI72" s="77">
        <v>0.004744507339261832</v>
      </c>
      <c r="AJ72" s="76">
        <v>0</v>
      </c>
      <c r="AK72" s="77"/>
      <c r="AL72" s="76">
        <v>876631.430369165</v>
      </c>
      <c r="AM72" s="77">
        <v>0.005089636984191279</v>
      </c>
    </row>
    <row r="73" spans="1:39" ht="15">
      <c r="A73" s="78" t="s">
        <v>1494</v>
      </c>
      <c r="B73" s="127" t="s">
        <v>621</v>
      </c>
      <c r="C73" s="128">
        <v>2.7</v>
      </c>
      <c r="D73" s="128">
        <v>5.123287671232877</v>
      </c>
      <c r="E73" s="128" t="s">
        <v>1074</v>
      </c>
      <c r="F73" s="76">
        <v>0</v>
      </c>
      <c r="G73" s="77"/>
      <c r="H73" s="76">
        <v>0</v>
      </c>
      <c r="I73" s="77"/>
      <c r="J73" s="76">
        <v>0</v>
      </c>
      <c r="K73" s="77"/>
      <c r="L73" s="76">
        <v>0</v>
      </c>
      <c r="M73" s="77"/>
      <c r="N73" s="76">
        <v>0</v>
      </c>
      <c r="O73" s="77"/>
      <c r="P73" s="76">
        <v>77290.1760532</v>
      </c>
      <c r="Q73" s="77">
        <v>0.010211496027126753</v>
      </c>
      <c r="R73" s="76">
        <v>219361.8039</v>
      </c>
      <c r="S73" s="77">
        <v>0.004535870730515902</v>
      </c>
      <c r="T73" s="76">
        <v>0</v>
      </c>
      <c r="U73" s="77"/>
      <c r="V73" s="76">
        <v>0</v>
      </c>
      <c r="W73" s="77"/>
      <c r="X73" s="76">
        <v>0</v>
      </c>
      <c r="Y73" s="77"/>
      <c r="Z73" s="76">
        <v>0</v>
      </c>
      <c r="AA73" s="77"/>
      <c r="AB73" s="76">
        <v>0</v>
      </c>
      <c r="AC73" s="77"/>
      <c r="AD73" s="76">
        <v>0</v>
      </c>
      <c r="AE73" s="77"/>
      <c r="AF73" s="76">
        <v>0</v>
      </c>
      <c r="AG73" s="77"/>
      <c r="AH73" s="76">
        <v>0</v>
      </c>
      <c r="AI73" s="77"/>
      <c r="AJ73" s="76">
        <v>0</v>
      </c>
      <c r="AK73" s="77"/>
      <c r="AL73" s="76">
        <v>296651.9799532</v>
      </c>
      <c r="AM73" s="77">
        <v>0.0017223325975975463</v>
      </c>
    </row>
    <row r="74" spans="1:39" ht="15">
      <c r="A74" s="73" t="s">
        <v>1103</v>
      </c>
      <c r="B74" s="127" t="s">
        <v>29</v>
      </c>
      <c r="C74" s="128" t="s">
        <v>29</v>
      </c>
      <c r="D74" s="128" t="s">
        <v>29</v>
      </c>
      <c r="E74" s="128" t="s">
        <v>29</v>
      </c>
      <c r="F74" s="76">
        <v>0</v>
      </c>
      <c r="G74" s="77"/>
      <c r="H74" s="76">
        <v>0</v>
      </c>
      <c r="I74" s="77"/>
      <c r="J74" s="76">
        <v>0</v>
      </c>
      <c r="K74" s="77"/>
      <c r="L74" s="76">
        <v>0</v>
      </c>
      <c r="M74" s="77"/>
      <c r="N74" s="76">
        <v>0</v>
      </c>
      <c r="O74" s="77"/>
      <c r="P74" s="76">
        <v>0</v>
      </c>
      <c r="Q74" s="77"/>
      <c r="R74" s="76">
        <v>14825.4922704</v>
      </c>
      <c r="S74" s="77">
        <v>0.0003065552674131575</v>
      </c>
      <c r="T74" s="76">
        <v>0</v>
      </c>
      <c r="U74" s="77"/>
      <c r="V74" s="76">
        <v>10146.8531987958</v>
      </c>
      <c r="W74" s="77">
        <v>0.013446896503137018</v>
      </c>
      <c r="X74" s="76">
        <v>0</v>
      </c>
      <c r="Y74" s="77"/>
      <c r="Z74" s="76">
        <v>0</v>
      </c>
      <c r="AA74" s="77"/>
      <c r="AB74" s="76">
        <v>0</v>
      </c>
      <c r="AC74" s="77"/>
      <c r="AD74" s="76">
        <v>24933.8733077958</v>
      </c>
      <c r="AE74" s="77">
        <v>0.03431983039631685</v>
      </c>
      <c r="AF74" s="76">
        <v>0</v>
      </c>
      <c r="AG74" s="77"/>
      <c r="AH74" s="76">
        <v>0</v>
      </c>
      <c r="AI74" s="77"/>
      <c r="AJ74" s="76">
        <v>0</v>
      </c>
      <c r="AK74" s="77"/>
      <c r="AL74" s="76">
        <v>49906.218776991605</v>
      </c>
      <c r="AM74" s="77">
        <v>0.0002897506614855822</v>
      </c>
    </row>
    <row r="75" spans="1:39" ht="15">
      <c r="A75" s="78" t="s">
        <v>1104</v>
      </c>
      <c r="B75" s="127" t="s">
        <v>620</v>
      </c>
      <c r="C75" s="128">
        <v>5.84375</v>
      </c>
      <c r="D75" s="128">
        <v>1.9753424657534246</v>
      </c>
      <c r="E75" s="128" t="s">
        <v>1074</v>
      </c>
      <c r="F75" s="76">
        <v>0</v>
      </c>
      <c r="G75" s="77"/>
      <c r="H75" s="76">
        <v>0</v>
      </c>
      <c r="I75" s="77"/>
      <c r="J75" s="76">
        <v>0</v>
      </c>
      <c r="K75" s="77"/>
      <c r="L75" s="76">
        <v>0</v>
      </c>
      <c r="M75" s="77"/>
      <c r="N75" s="76">
        <v>0</v>
      </c>
      <c r="O75" s="77"/>
      <c r="P75" s="76">
        <v>0</v>
      </c>
      <c r="Q75" s="77"/>
      <c r="R75" s="76">
        <v>14825.4922704</v>
      </c>
      <c r="S75" s="77">
        <v>0.0003065552674131575</v>
      </c>
      <c r="T75" s="76">
        <v>0</v>
      </c>
      <c r="U75" s="77"/>
      <c r="V75" s="76">
        <v>0</v>
      </c>
      <c r="W75" s="77"/>
      <c r="X75" s="76">
        <v>0</v>
      </c>
      <c r="Y75" s="77"/>
      <c r="Z75" s="76">
        <v>0</v>
      </c>
      <c r="AA75" s="77"/>
      <c r="AB75" s="76">
        <v>0</v>
      </c>
      <c r="AC75" s="77"/>
      <c r="AD75" s="76">
        <v>0</v>
      </c>
      <c r="AE75" s="77"/>
      <c r="AF75" s="76">
        <v>0</v>
      </c>
      <c r="AG75" s="77"/>
      <c r="AH75" s="76">
        <v>0</v>
      </c>
      <c r="AI75" s="77"/>
      <c r="AJ75" s="76">
        <v>0</v>
      </c>
      <c r="AK75" s="77"/>
      <c r="AL75" s="76">
        <v>14825.4922704</v>
      </c>
      <c r="AM75" s="77">
        <v>8.607536891130376E-05</v>
      </c>
    </row>
    <row r="76" spans="1:39" ht="15">
      <c r="A76" s="78" t="s">
        <v>1420</v>
      </c>
      <c r="B76" s="127" t="s">
        <v>620</v>
      </c>
      <c r="C76" s="128">
        <v>0</v>
      </c>
      <c r="D76" s="128">
        <v>0.4438356164383562</v>
      </c>
      <c r="E76" s="128" t="s">
        <v>1074</v>
      </c>
      <c r="F76" s="76">
        <v>0</v>
      </c>
      <c r="G76" s="77"/>
      <c r="H76" s="76">
        <v>0</v>
      </c>
      <c r="I76" s="77"/>
      <c r="J76" s="76">
        <v>0</v>
      </c>
      <c r="K76" s="77"/>
      <c r="L76" s="76">
        <v>0</v>
      </c>
      <c r="M76" s="77"/>
      <c r="N76" s="76">
        <v>0</v>
      </c>
      <c r="O76" s="77"/>
      <c r="P76" s="76">
        <v>0</v>
      </c>
      <c r="Q76" s="77"/>
      <c r="R76" s="76">
        <v>0</v>
      </c>
      <c r="S76" s="77"/>
      <c r="T76" s="76">
        <v>0</v>
      </c>
      <c r="U76" s="77"/>
      <c r="V76" s="76">
        <v>10146.8531987958</v>
      </c>
      <c r="W76" s="77">
        <v>0.013446896503137018</v>
      </c>
      <c r="X76" s="76">
        <v>0</v>
      </c>
      <c r="Y76" s="77"/>
      <c r="Z76" s="76">
        <v>0</v>
      </c>
      <c r="AA76" s="77"/>
      <c r="AB76" s="76">
        <v>0</v>
      </c>
      <c r="AC76" s="77"/>
      <c r="AD76" s="76">
        <v>24933.8733077958</v>
      </c>
      <c r="AE76" s="77">
        <v>0.03431983039631685</v>
      </c>
      <c r="AF76" s="76">
        <v>0</v>
      </c>
      <c r="AG76" s="77"/>
      <c r="AH76" s="76">
        <v>0</v>
      </c>
      <c r="AI76" s="77"/>
      <c r="AJ76" s="76">
        <v>0</v>
      </c>
      <c r="AK76" s="77"/>
      <c r="AL76" s="76">
        <v>35080.7265065916</v>
      </c>
      <c r="AM76" s="77">
        <v>0.00020367529257427847</v>
      </c>
    </row>
    <row r="77" spans="1:39" ht="15">
      <c r="A77" s="73" t="s">
        <v>136</v>
      </c>
      <c r="B77" s="127" t="s">
        <v>29</v>
      </c>
      <c r="C77" s="128" t="s">
        <v>29</v>
      </c>
      <c r="D77" s="128" t="s">
        <v>29</v>
      </c>
      <c r="E77" s="128" t="s">
        <v>29</v>
      </c>
      <c r="F77" s="76">
        <v>3407.30462525</v>
      </c>
      <c r="G77" s="77">
        <v>0.07511352875932532</v>
      </c>
      <c r="H77" s="76">
        <v>0</v>
      </c>
      <c r="I77" s="77"/>
      <c r="J77" s="76">
        <v>0</v>
      </c>
      <c r="K77" s="77"/>
      <c r="L77" s="76">
        <v>0</v>
      </c>
      <c r="M77" s="77"/>
      <c r="N77" s="76">
        <v>13058.108443255502</v>
      </c>
      <c r="O77" s="77">
        <v>0.011041215714924455</v>
      </c>
      <c r="P77" s="76">
        <v>28523.350335</v>
      </c>
      <c r="Q77" s="77">
        <v>0.0037684747725987085</v>
      </c>
      <c r="R77" s="76">
        <v>5704.670067</v>
      </c>
      <c r="S77" s="77">
        <v>0.00011795875819817458</v>
      </c>
      <c r="T77" s="76">
        <v>0</v>
      </c>
      <c r="U77" s="77"/>
      <c r="V77" s="76">
        <v>20511.708735</v>
      </c>
      <c r="W77" s="77">
        <v>0.027182695862276784</v>
      </c>
      <c r="X77" s="76">
        <v>22384.855503845996</v>
      </c>
      <c r="Y77" s="77">
        <v>0.004677949348433059</v>
      </c>
      <c r="Z77" s="76">
        <v>5266.941655692</v>
      </c>
      <c r="AA77" s="77">
        <v>0.00016308521957456338</v>
      </c>
      <c r="AB77" s="76">
        <v>0</v>
      </c>
      <c r="AC77" s="77"/>
      <c r="AD77" s="76">
        <v>21066.655171276</v>
      </c>
      <c r="AE77" s="77">
        <v>0.028996859957166377</v>
      </c>
      <c r="AF77" s="76">
        <v>12905.8604587897</v>
      </c>
      <c r="AG77" s="77">
        <v>0.002055892690455424</v>
      </c>
      <c r="AH77" s="76">
        <v>0</v>
      </c>
      <c r="AI77" s="77"/>
      <c r="AJ77" s="76">
        <v>0</v>
      </c>
      <c r="AK77" s="77"/>
      <c r="AL77" s="76">
        <v>132829.4549951092</v>
      </c>
      <c r="AM77" s="77">
        <v>0.0007711949210495231</v>
      </c>
    </row>
    <row r="78" spans="1:39" ht="15">
      <c r="A78" s="78" t="s">
        <v>1125</v>
      </c>
      <c r="B78" s="127" t="s">
        <v>620</v>
      </c>
      <c r="C78" s="128">
        <v>7.0625</v>
      </c>
      <c r="D78" s="128">
        <v>9.257534246575343</v>
      </c>
      <c r="E78" s="128" t="s">
        <v>1074</v>
      </c>
      <c r="F78" s="76">
        <v>0</v>
      </c>
      <c r="G78" s="77"/>
      <c r="H78" s="76">
        <v>0</v>
      </c>
      <c r="I78" s="77"/>
      <c r="J78" s="76">
        <v>0</v>
      </c>
      <c r="K78" s="77"/>
      <c r="L78" s="76">
        <v>0</v>
      </c>
      <c r="M78" s="77"/>
      <c r="N78" s="76">
        <v>0</v>
      </c>
      <c r="O78" s="77"/>
      <c r="P78" s="76">
        <v>28523.350335</v>
      </c>
      <c r="Q78" s="77">
        <v>0.0037684747725987085</v>
      </c>
      <c r="R78" s="76">
        <v>5704.670067</v>
      </c>
      <c r="S78" s="77">
        <v>0.00011795875819817458</v>
      </c>
      <c r="T78" s="76">
        <v>0</v>
      </c>
      <c r="U78" s="77"/>
      <c r="V78" s="76">
        <v>0</v>
      </c>
      <c r="W78" s="77"/>
      <c r="X78" s="76">
        <v>0</v>
      </c>
      <c r="Y78" s="77"/>
      <c r="Z78" s="76">
        <v>0</v>
      </c>
      <c r="AA78" s="77"/>
      <c r="AB78" s="76">
        <v>0</v>
      </c>
      <c r="AC78" s="77"/>
      <c r="AD78" s="76">
        <v>0</v>
      </c>
      <c r="AE78" s="77"/>
      <c r="AF78" s="76">
        <v>0</v>
      </c>
      <c r="AG78" s="77"/>
      <c r="AH78" s="76">
        <v>0</v>
      </c>
      <c r="AI78" s="77"/>
      <c r="AJ78" s="76">
        <v>0</v>
      </c>
      <c r="AK78" s="77"/>
      <c r="AL78" s="76">
        <v>34228.020402</v>
      </c>
      <c r="AM78" s="77">
        <v>0.00019872456370895883</v>
      </c>
    </row>
    <row r="79" spans="1:39" ht="15">
      <c r="A79" s="78" t="s">
        <v>439</v>
      </c>
      <c r="B79" s="127" t="s">
        <v>622</v>
      </c>
      <c r="C79" s="128">
        <v>4.1</v>
      </c>
      <c r="D79" s="128">
        <v>2.3917808219178083</v>
      </c>
      <c r="E79" s="128" t="s">
        <v>1074</v>
      </c>
      <c r="F79" s="76">
        <v>0</v>
      </c>
      <c r="G79" s="77"/>
      <c r="H79" s="76">
        <v>0</v>
      </c>
      <c r="I79" s="77"/>
      <c r="J79" s="76">
        <v>0</v>
      </c>
      <c r="K79" s="77"/>
      <c r="L79" s="76">
        <v>0</v>
      </c>
      <c r="M79" s="77"/>
      <c r="N79" s="76">
        <v>0</v>
      </c>
      <c r="O79" s="77"/>
      <c r="P79" s="76">
        <v>0</v>
      </c>
      <c r="Q79" s="77"/>
      <c r="R79" s="76">
        <v>0</v>
      </c>
      <c r="S79" s="77"/>
      <c r="T79" s="76">
        <v>0</v>
      </c>
      <c r="U79" s="77"/>
      <c r="V79" s="76">
        <v>0</v>
      </c>
      <c r="W79" s="77"/>
      <c r="X79" s="76">
        <v>2633.470827846</v>
      </c>
      <c r="Y79" s="77">
        <v>0.0005503382919368438</v>
      </c>
      <c r="Z79" s="76">
        <v>5266.941655692</v>
      </c>
      <c r="AA79" s="77">
        <v>0.00016308521957456338</v>
      </c>
      <c r="AB79" s="76">
        <v>0</v>
      </c>
      <c r="AC79" s="77"/>
      <c r="AD79" s="76">
        <v>0</v>
      </c>
      <c r="AE79" s="77"/>
      <c r="AF79" s="76">
        <v>0</v>
      </c>
      <c r="AG79" s="77"/>
      <c r="AH79" s="76">
        <v>0</v>
      </c>
      <c r="AI79" s="77"/>
      <c r="AJ79" s="76">
        <v>0</v>
      </c>
      <c r="AK79" s="77"/>
      <c r="AL79" s="76">
        <v>7900.412483538</v>
      </c>
      <c r="AM79" s="77">
        <v>4.586902793303707E-05</v>
      </c>
    </row>
    <row r="80" spans="1:39" ht="15">
      <c r="A80" s="78" t="s">
        <v>440</v>
      </c>
      <c r="B80" s="127" t="s">
        <v>621</v>
      </c>
      <c r="C80" s="128">
        <v>0</v>
      </c>
      <c r="D80" s="128">
        <v>5.873972602739726</v>
      </c>
      <c r="E80" s="128" t="s">
        <v>1074</v>
      </c>
      <c r="F80" s="76">
        <v>0</v>
      </c>
      <c r="G80" s="77"/>
      <c r="H80" s="76">
        <v>0</v>
      </c>
      <c r="I80" s="77"/>
      <c r="J80" s="76">
        <v>0</v>
      </c>
      <c r="K80" s="77"/>
      <c r="L80" s="76">
        <v>0</v>
      </c>
      <c r="M80" s="77"/>
      <c r="N80" s="76">
        <v>0</v>
      </c>
      <c r="O80" s="77"/>
      <c r="P80" s="76">
        <v>0</v>
      </c>
      <c r="Q80" s="77"/>
      <c r="R80" s="76">
        <v>0</v>
      </c>
      <c r="S80" s="77"/>
      <c r="T80" s="76">
        <v>0</v>
      </c>
      <c r="U80" s="77"/>
      <c r="V80" s="76">
        <v>0</v>
      </c>
      <c r="W80" s="77"/>
      <c r="X80" s="76">
        <v>0</v>
      </c>
      <c r="Y80" s="77"/>
      <c r="Z80" s="76">
        <v>0</v>
      </c>
      <c r="AA80" s="77"/>
      <c r="AB80" s="76">
        <v>0</v>
      </c>
      <c r="AC80" s="77"/>
      <c r="AD80" s="76">
        <v>0</v>
      </c>
      <c r="AE80" s="77"/>
      <c r="AF80" s="76">
        <v>12905.8604587897</v>
      </c>
      <c r="AG80" s="77">
        <v>0.002055892690455424</v>
      </c>
      <c r="AH80" s="76">
        <v>0</v>
      </c>
      <c r="AI80" s="77"/>
      <c r="AJ80" s="76">
        <v>0</v>
      </c>
      <c r="AK80" s="77"/>
      <c r="AL80" s="76">
        <v>12905.8604587897</v>
      </c>
      <c r="AM80" s="77">
        <v>7.493017296471594E-05</v>
      </c>
    </row>
    <row r="81" spans="1:39" ht="15">
      <c r="A81" s="78" t="s">
        <v>1495</v>
      </c>
      <c r="B81" s="127" t="s">
        <v>620</v>
      </c>
      <c r="C81" s="128">
        <v>0</v>
      </c>
      <c r="D81" s="128">
        <v>0.6328767123287671</v>
      </c>
      <c r="E81" s="128" t="s">
        <v>1074</v>
      </c>
      <c r="F81" s="76">
        <v>1953.4960700000001</v>
      </c>
      <c r="G81" s="77">
        <v>0.04306453322306275</v>
      </c>
      <c r="H81" s="76">
        <v>0</v>
      </c>
      <c r="I81" s="77"/>
      <c r="J81" s="76">
        <v>0</v>
      </c>
      <c r="K81" s="77"/>
      <c r="L81" s="76">
        <v>0</v>
      </c>
      <c r="M81" s="77"/>
      <c r="N81" s="76">
        <v>0</v>
      </c>
      <c r="O81" s="77"/>
      <c r="P81" s="76">
        <v>0</v>
      </c>
      <c r="Q81" s="77"/>
      <c r="R81" s="76">
        <v>0</v>
      </c>
      <c r="S81" s="77"/>
      <c r="T81" s="76">
        <v>0</v>
      </c>
      <c r="U81" s="77"/>
      <c r="V81" s="76">
        <v>20511.708735</v>
      </c>
      <c r="W81" s="77">
        <v>0.027182695862276784</v>
      </c>
      <c r="X81" s="76">
        <v>0</v>
      </c>
      <c r="Y81" s="77"/>
      <c r="Z81" s="76">
        <v>0</v>
      </c>
      <c r="AA81" s="77"/>
      <c r="AB81" s="76">
        <v>0</v>
      </c>
      <c r="AC81" s="77"/>
      <c r="AD81" s="76">
        <v>0</v>
      </c>
      <c r="AE81" s="77"/>
      <c r="AF81" s="76">
        <v>0</v>
      </c>
      <c r="AG81" s="77"/>
      <c r="AH81" s="76">
        <v>0</v>
      </c>
      <c r="AI81" s="77"/>
      <c r="AJ81" s="76">
        <v>0</v>
      </c>
      <c r="AK81" s="77"/>
      <c r="AL81" s="76">
        <v>22465.204805</v>
      </c>
      <c r="AM81" s="77">
        <v>0.00013043079824871112</v>
      </c>
    </row>
    <row r="82" spans="1:39" ht="15">
      <c r="A82" s="78" t="s">
        <v>1496</v>
      </c>
      <c r="B82" s="127" t="s">
        <v>620</v>
      </c>
      <c r="C82" s="128">
        <v>5.90625</v>
      </c>
      <c r="D82" s="128">
        <v>9.906849315068493</v>
      </c>
      <c r="E82" s="128" t="s">
        <v>1074</v>
      </c>
      <c r="F82" s="76">
        <v>0</v>
      </c>
      <c r="G82" s="77"/>
      <c r="H82" s="76">
        <v>0</v>
      </c>
      <c r="I82" s="77"/>
      <c r="J82" s="76">
        <v>0</v>
      </c>
      <c r="K82" s="77"/>
      <c r="L82" s="76">
        <v>0</v>
      </c>
      <c r="M82" s="77"/>
      <c r="N82" s="76">
        <v>0</v>
      </c>
      <c r="O82" s="77"/>
      <c r="P82" s="76">
        <v>0</v>
      </c>
      <c r="Q82" s="77"/>
      <c r="R82" s="76">
        <v>0</v>
      </c>
      <c r="S82" s="77"/>
      <c r="T82" s="76">
        <v>0</v>
      </c>
      <c r="U82" s="77"/>
      <c r="V82" s="76">
        <v>0</v>
      </c>
      <c r="W82" s="77"/>
      <c r="X82" s="76">
        <v>19751.384675999998</v>
      </c>
      <c r="Y82" s="77">
        <v>0.0041276110564962155</v>
      </c>
      <c r="Z82" s="76">
        <v>0</v>
      </c>
      <c r="AA82" s="77"/>
      <c r="AB82" s="76">
        <v>0</v>
      </c>
      <c r="AC82" s="77"/>
      <c r="AD82" s="76">
        <v>0</v>
      </c>
      <c r="AE82" s="77"/>
      <c r="AF82" s="76">
        <v>0</v>
      </c>
      <c r="AG82" s="77"/>
      <c r="AH82" s="76">
        <v>0</v>
      </c>
      <c r="AI82" s="77"/>
      <c r="AJ82" s="76">
        <v>0</v>
      </c>
      <c r="AK82" s="77"/>
      <c r="AL82" s="76">
        <v>19751.384675999998</v>
      </c>
      <c r="AM82" s="77">
        <v>0.00011467462202858117</v>
      </c>
    </row>
    <row r="83" spans="1:39" ht="15">
      <c r="A83" s="78" t="s">
        <v>1497</v>
      </c>
      <c r="B83" s="127" t="s">
        <v>620</v>
      </c>
      <c r="C83" s="128">
        <v>0</v>
      </c>
      <c r="D83" s="128">
        <v>0.9452054794520548</v>
      </c>
      <c r="E83" s="128" t="s">
        <v>1074</v>
      </c>
      <c r="F83" s="76">
        <v>1453.80855525</v>
      </c>
      <c r="G83" s="77">
        <v>0.03204899553626257</v>
      </c>
      <c r="H83" s="76">
        <v>0</v>
      </c>
      <c r="I83" s="77"/>
      <c r="J83" s="76">
        <v>0</v>
      </c>
      <c r="K83" s="77"/>
      <c r="L83" s="76">
        <v>0</v>
      </c>
      <c r="M83" s="77"/>
      <c r="N83" s="76">
        <v>13058.108443255502</v>
      </c>
      <c r="O83" s="77">
        <v>0.011041215714924455</v>
      </c>
      <c r="P83" s="76">
        <v>0</v>
      </c>
      <c r="Q83" s="77"/>
      <c r="R83" s="76">
        <v>0</v>
      </c>
      <c r="S83" s="77"/>
      <c r="T83" s="76">
        <v>0</v>
      </c>
      <c r="U83" s="77"/>
      <c r="V83" s="76">
        <v>0</v>
      </c>
      <c r="W83" s="77"/>
      <c r="X83" s="76">
        <v>0</v>
      </c>
      <c r="Y83" s="77"/>
      <c r="Z83" s="76">
        <v>0</v>
      </c>
      <c r="AA83" s="77"/>
      <c r="AB83" s="76">
        <v>0</v>
      </c>
      <c r="AC83" s="77"/>
      <c r="AD83" s="76">
        <v>21066.655171276</v>
      </c>
      <c r="AE83" s="77">
        <v>0.028996859957166377</v>
      </c>
      <c r="AF83" s="76">
        <v>0</v>
      </c>
      <c r="AG83" s="77"/>
      <c r="AH83" s="76">
        <v>0</v>
      </c>
      <c r="AI83" s="77"/>
      <c r="AJ83" s="76">
        <v>0</v>
      </c>
      <c r="AK83" s="77"/>
      <c r="AL83" s="76">
        <v>35578.572169781495</v>
      </c>
      <c r="AM83" s="77">
        <v>0.00020656573616551898</v>
      </c>
    </row>
    <row r="84" spans="1:39" ht="15">
      <c r="A84" s="73" t="s">
        <v>137</v>
      </c>
      <c r="B84" s="127" t="s">
        <v>29</v>
      </c>
      <c r="C84" s="128" t="s">
        <v>29</v>
      </c>
      <c r="D84" s="128" t="s">
        <v>29</v>
      </c>
      <c r="E84" s="128" t="s">
        <v>29</v>
      </c>
      <c r="F84" s="76">
        <v>0</v>
      </c>
      <c r="G84" s="77"/>
      <c r="H84" s="76">
        <v>11115.760309867</v>
      </c>
      <c r="I84" s="77">
        <v>0.010334004043132353</v>
      </c>
      <c r="J84" s="76">
        <v>47278.784349235</v>
      </c>
      <c r="K84" s="77">
        <v>0.005619920263499369</v>
      </c>
      <c r="L84" s="76">
        <v>221.50074314</v>
      </c>
      <c r="M84" s="77">
        <v>0.00017232742341815214</v>
      </c>
      <c r="N84" s="76">
        <v>0</v>
      </c>
      <c r="O84" s="77"/>
      <c r="P84" s="76">
        <v>237895.62464515297</v>
      </c>
      <c r="Q84" s="77">
        <v>0.03143051743423011</v>
      </c>
      <c r="R84" s="76">
        <v>519590.55386484065</v>
      </c>
      <c r="S84" s="77">
        <v>0.010743874016474007</v>
      </c>
      <c r="T84" s="76">
        <v>37570.2388251739</v>
      </c>
      <c r="U84" s="77">
        <v>0.004953239173721226</v>
      </c>
      <c r="V84" s="76">
        <v>7909.7585854399995</v>
      </c>
      <c r="W84" s="77">
        <v>0.010482235524589422</v>
      </c>
      <c r="X84" s="76">
        <v>48719.25917364401</v>
      </c>
      <c r="Y84" s="77">
        <v>0.010181268611197072</v>
      </c>
      <c r="Z84" s="76">
        <v>397895.4056211395</v>
      </c>
      <c r="AA84" s="77">
        <v>0.01232040600322689</v>
      </c>
      <c r="AB84" s="76">
        <v>5353.6729616938</v>
      </c>
      <c r="AC84" s="77">
        <v>0.0009623878773331767</v>
      </c>
      <c r="AD84" s="76">
        <v>16561.057038265</v>
      </c>
      <c r="AE84" s="77">
        <v>0.022795201600678598</v>
      </c>
      <c r="AF84" s="76">
        <v>74152.5306595293</v>
      </c>
      <c r="AG84" s="77">
        <v>0.011812435617794877</v>
      </c>
      <c r="AH84" s="76">
        <v>234326.5993625054</v>
      </c>
      <c r="AI84" s="77">
        <v>0.0058626647970817375</v>
      </c>
      <c r="AJ84" s="76">
        <v>0</v>
      </c>
      <c r="AK84" s="77"/>
      <c r="AL84" s="76">
        <v>1638590.7461396265</v>
      </c>
      <c r="AM84" s="77">
        <v>0.009513498803018931</v>
      </c>
    </row>
    <row r="85" spans="1:39" ht="15">
      <c r="A85" s="78" t="s">
        <v>441</v>
      </c>
      <c r="B85" s="127" t="s">
        <v>620</v>
      </c>
      <c r="C85" s="128">
        <v>6.90625</v>
      </c>
      <c r="D85" s="128">
        <v>2.5726027397260274</v>
      </c>
      <c r="E85" s="128" t="s">
        <v>1074</v>
      </c>
      <c r="F85" s="76">
        <v>0</v>
      </c>
      <c r="G85" s="77"/>
      <c r="H85" s="76">
        <v>318.9610701216</v>
      </c>
      <c r="I85" s="77">
        <v>0.00029652897294956825</v>
      </c>
      <c r="J85" s="76">
        <v>0</v>
      </c>
      <c r="K85" s="77"/>
      <c r="L85" s="76">
        <v>221.50074314</v>
      </c>
      <c r="M85" s="77">
        <v>0.00017232742341815214</v>
      </c>
      <c r="N85" s="76">
        <v>0</v>
      </c>
      <c r="O85" s="77"/>
      <c r="P85" s="76">
        <v>11075.037156999999</v>
      </c>
      <c r="Q85" s="77">
        <v>0.0014632221545354384</v>
      </c>
      <c r="R85" s="76">
        <v>49094.5322132653</v>
      </c>
      <c r="S85" s="77">
        <v>0.0010151560013430404</v>
      </c>
      <c r="T85" s="76">
        <v>5353.6729616938</v>
      </c>
      <c r="U85" s="77">
        <v>0.0007058252347170467</v>
      </c>
      <c r="V85" s="76">
        <v>0</v>
      </c>
      <c r="W85" s="77"/>
      <c r="X85" s="76">
        <v>4430.014862800001</v>
      </c>
      <c r="Y85" s="77">
        <v>0.0009257770342731715</v>
      </c>
      <c r="Z85" s="76">
        <v>34698.091412881</v>
      </c>
      <c r="AA85" s="77">
        <v>0.0010743893186613424</v>
      </c>
      <c r="AB85" s="76">
        <v>5353.6729616938</v>
      </c>
      <c r="AC85" s="77">
        <v>0.0009623878773331767</v>
      </c>
      <c r="AD85" s="76">
        <v>0</v>
      </c>
      <c r="AE85" s="77"/>
      <c r="AF85" s="76">
        <v>0</v>
      </c>
      <c r="AG85" s="77"/>
      <c r="AH85" s="76">
        <v>0</v>
      </c>
      <c r="AI85" s="77"/>
      <c r="AJ85" s="76">
        <v>0</v>
      </c>
      <c r="AK85" s="77"/>
      <c r="AL85" s="76">
        <v>110545.48338259551</v>
      </c>
      <c r="AM85" s="77">
        <v>0.0006418163451228577</v>
      </c>
    </row>
    <row r="86" spans="1:39" ht="15">
      <c r="A86" s="78" t="s">
        <v>442</v>
      </c>
      <c r="B86" s="127" t="s">
        <v>620</v>
      </c>
      <c r="C86" s="128">
        <v>5.8125</v>
      </c>
      <c r="D86" s="128">
        <v>3.1205479452054794</v>
      </c>
      <c r="E86" s="128" t="s">
        <v>1074</v>
      </c>
      <c r="F86" s="76">
        <v>0</v>
      </c>
      <c r="G86" s="77"/>
      <c r="H86" s="76">
        <v>433.2686887886</v>
      </c>
      <c r="I86" s="77">
        <v>0.00040279749264921107</v>
      </c>
      <c r="J86" s="76">
        <v>2596.4106399572997</v>
      </c>
      <c r="K86" s="77">
        <v>0.0003086293560358325</v>
      </c>
      <c r="L86" s="76">
        <v>0</v>
      </c>
      <c r="M86" s="77"/>
      <c r="N86" s="76">
        <v>0</v>
      </c>
      <c r="O86" s="77"/>
      <c r="P86" s="76">
        <v>39491.4805352486</v>
      </c>
      <c r="Q86" s="77">
        <v>0.005217572493475363</v>
      </c>
      <c r="R86" s="76">
        <v>33808.8308608661</v>
      </c>
      <c r="S86" s="77">
        <v>0.0006990847249080508</v>
      </c>
      <c r="T86" s="76">
        <v>0</v>
      </c>
      <c r="U86" s="77"/>
      <c r="V86" s="76">
        <v>0</v>
      </c>
      <c r="W86" s="77"/>
      <c r="X86" s="76">
        <v>7956.7767083936</v>
      </c>
      <c r="Y86" s="77">
        <v>0.0016627937764557863</v>
      </c>
      <c r="Z86" s="76">
        <v>12466.612863124199</v>
      </c>
      <c r="AA86" s="77">
        <v>0.0003860153442057759</v>
      </c>
      <c r="AB86" s="76">
        <v>0</v>
      </c>
      <c r="AC86" s="77"/>
      <c r="AD86" s="76">
        <v>0</v>
      </c>
      <c r="AE86" s="77"/>
      <c r="AF86" s="76">
        <v>0</v>
      </c>
      <c r="AG86" s="77"/>
      <c r="AH86" s="76">
        <v>0</v>
      </c>
      <c r="AI86" s="77"/>
      <c r="AJ86" s="76">
        <v>0</v>
      </c>
      <c r="AK86" s="77"/>
      <c r="AL86" s="76">
        <v>96753.38029637841</v>
      </c>
      <c r="AM86" s="77">
        <v>0.0005617407334968542</v>
      </c>
    </row>
    <row r="87" spans="1:39" ht="15">
      <c r="A87" s="78" t="s">
        <v>444</v>
      </c>
      <c r="B87" s="127" t="s">
        <v>621</v>
      </c>
      <c r="C87" s="128">
        <v>6.625</v>
      </c>
      <c r="D87" s="128">
        <v>9.30958904109589</v>
      </c>
      <c r="E87" s="128" t="s">
        <v>1074</v>
      </c>
      <c r="F87" s="76">
        <v>0</v>
      </c>
      <c r="G87" s="77"/>
      <c r="H87" s="76">
        <v>386.7911244568</v>
      </c>
      <c r="I87" s="77">
        <v>0.0003595886320467183</v>
      </c>
      <c r="J87" s="76">
        <v>1098.4867934572999</v>
      </c>
      <c r="K87" s="77">
        <v>0.0001305745965068794</v>
      </c>
      <c r="L87" s="76">
        <v>0</v>
      </c>
      <c r="M87" s="77"/>
      <c r="N87" s="76">
        <v>0</v>
      </c>
      <c r="O87" s="77"/>
      <c r="P87" s="76">
        <v>0</v>
      </c>
      <c r="Q87" s="77"/>
      <c r="R87" s="76">
        <v>0</v>
      </c>
      <c r="S87" s="77"/>
      <c r="T87" s="76">
        <v>0</v>
      </c>
      <c r="U87" s="77"/>
      <c r="V87" s="76">
        <v>0</v>
      </c>
      <c r="W87" s="77"/>
      <c r="X87" s="76">
        <v>0</v>
      </c>
      <c r="Y87" s="77"/>
      <c r="Z87" s="76">
        <v>9089.5914247348</v>
      </c>
      <c r="AA87" s="77">
        <v>0.00028144948439744584</v>
      </c>
      <c r="AB87" s="76">
        <v>0</v>
      </c>
      <c r="AC87" s="77"/>
      <c r="AD87" s="76">
        <v>0</v>
      </c>
      <c r="AE87" s="77"/>
      <c r="AF87" s="76">
        <v>19339.55622284</v>
      </c>
      <c r="AG87" s="77">
        <v>0.0030807750015698775</v>
      </c>
      <c r="AH87" s="76">
        <v>7043.4663763583</v>
      </c>
      <c r="AI87" s="77">
        <v>0.00017622191627602327</v>
      </c>
      <c r="AJ87" s="76">
        <v>0</v>
      </c>
      <c r="AK87" s="77"/>
      <c r="AL87" s="76">
        <v>36957.8919418472</v>
      </c>
      <c r="AM87" s="77">
        <v>0.00021457393286224879</v>
      </c>
    </row>
    <row r="88" spans="1:39" ht="15">
      <c r="A88" s="78" t="s">
        <v>445</v>
      </c>
      <c r="B88" s="127" t="s">
        <v>621</v>
      </c>
      <c r="C88" s="128">
        <v>8.5</v>
      </c>
      <c r="D88" s="128">
        <v>50.43287671232877</v>
      </c>
      <c r="E88" s="128" t="s">
        <v>1074</v>
      </c>
      <c r="F88" s="76">
        <v>0</v>
      </c>
      <c r="G88" s="77"/>
      <c r="H88" s="76">
        <v>0</v>
      </c>
      <c r="I88" s="77"/>
      <c r="J88" s="76">
        <v>3676.9292098204</v>
      </c>
      <c r="K88" s="77">
        <v>0.00043706811116552626</v>
      </c>
      <c r="L88" s="76">
        <v>0</v>
      </c>
      <c r="M88" s="77"/>
      <c r="N88" s="76">
        <v>0</v>
      </c>
      <c r="O88" s="77"/>
      <c r="P88" s="76">
        <v>6027.7528029844</v>
      </c>
      <c r="Q88" s="77">
        <v>0.0007963803026895671</v>
      </c>
      <c r="R88" s="76">
        <v>71751.5327771719</v>
      </c>
      <c r="S88" s="77">
        <v>0.0014836478895021814</v>
      </c>
      <c r="T88" s="76">
        <v>32216.5658634801</v>
      </c>
      <c r="U88" s="77">
        <v>0.004247413939004179</v>
      </c>
      <c r="V88" s="76">
        <v>0</v>
      </c>
      <c r="W88" s="77"/>
      <c r="X88" s="76">
        <v>9573.4897459164</v>
      </c>
      <c r="Y88" s="77">
        <v>0.0020006517402556246</v>
      </c>
      <c r="Z88" s="76">
        <v>77612.63594383851</v>
      </c>
      <c r="AA88" s="77">
        <v>0.002403192327179585</v>
      </c>
      <c r="AB88" s="76">
        <v>0</v>
      </c>
      <c r="AC88" s="77"/>
      <c r="AD88" s="76">
        <v>0</v>
      </c>
      <c r="AE88" s="77"/>
      <c r="AF88" s="76">
        <v>24820.158600524002</v>
      </c>
      <c r="AG88" s="77">
        <v>0.0039538303397669726</v>
      </c>
      <c r="AH88" s="76">
        <v>60277.528029844</v>
      </c>
      <c r="AI88" s="77">
        <v>0.001508095720234395</v>
      </c>
      <c r="AJ88" s="76">
        <v>0</v>
      </c>
      <c r="AK88" s="77"/>
      <c r="AL88" s="76">
        <v>285956.5929735797</v>
      </c>
      <c r="AM88" s="77">
        <v>0.0016602362190673017</v>
      </c>
    </row>
    <row r="89" spans="1:39" ht="15">
      <c r="A89" s="78" t="s">
        <v>446</v>
      </c>
      <c r="B89" s="127" t="s">
        <v>621</v>
      </c>
      <c r="C89" s="128">
        <v>7.5</v>
      </c>
      <c r="D89" s="128">
        <v>4.041095890410959</v>
      </c>
      <c r="E89" s="128" t="s">
        <v>1074</v>
      </c>
      <c r="F89" s="76">
        <v>0</v>
      </c>
      <c r="G89" s="77"/>
      <c r="H89" s="76">
        <v>0</v>
      </c>
      <c r="I89" s="77"/>
      <c r="J89" s="76">
        <v>0</v>
      </c>
      <c r="K89" s="77"/>
      <c r="L89" s="76">
        <v>0</v>
      </c>
      <c r="M89" s="77"/>
      <c r="N89" s="76">
        <v>0</v>
      </c>
      <c r="O89" s="77"/>
      <c r="P89" s="76">
        <v>5791.5127088521995</v>
      </c>
      <c r="Q89" s="77">
        <v>0.0007651685121895876</v>
      </c>
      <c r="R89" s="76">
        <v>13517.477515412302</v>
      </c>
      <c r="S89" s="77">
        <v>0.00027950869076786195</v>
      </c>
      <c r="T89" s="76">
        <v>0</v>
      </c>
      <c r="U89" s="77"/>
      <c r="V89" s="76">
        <v>0</v>
      </c>
      <c r="W89" s="77"/>
      <c r="X89" s="76">
        <v>0</v>
      </c>
      <c r="Y89" s="77"/>
      <c r="Z89" s="76">
        <v>29478.681252215003</v>
      </c>
      <c r="AA89" s="77">
        <v>0.0009127758610332295</v>
      </c>
      <c r="AB89" s="76">
        <v>0</v>
      </c>
      <c r="AC89" s="77"/>
      <c r="AD89" s="76">
        <v>0</v>
      </c>
      <c r="AE89" s="77"/>
      <c r="AF89" s="76">
        <v>0</v>
      </c>
      <c r="AG89" s="77"/>
      <c r="AH89" s="76">
        <v>71061.5056300884</v>
      </c>
      <c r="AI89" s="77">
        <v>0.001777902246772445</v>
      </c>
      <c r="AJ89" s="76">
        <v>0</v>
      </c>
      <c r="AK89" s="77"/>
      <c r="AL89" s="76">
        <v>119849.1771065679</v>
      </c>
      <c r="AM89" s="77">
        <v>0.0006958326877118718</v>
      </c>
    </row>
    <row r="90" spans="1:39" ht="15">
      <c r="A90" s="78" t="s">
        <v>443</v>
      </c>
      <c r="B90" s="127" t="s">
        <v>621</v>
      </c>
      <c r="C90" s="128">
        <v>3.375</v>
      </c>
      <c r="D90" s="128">
        <v>3.1397260273972605</v>
      </c>
      <c r="E90" s="128" t="s">
        <v>1074</v>
      </c>
      <c r="F90" s="76">
        <v>0</v>
      </c>
      <c r="G90" s="77"/>
      <c r="H90" s="76">
        <v>0</v>
      </c>
      <c r="I90" s="77"/>
      <c r="J90" s="76">
        <v>0</v>
      </c>
      <c r="K90" s="77"/>
      <c r="L90" s="76">
        <v>0</v>
      </c>
      <c r="M90" s="77"/>
      <c r="N90" s="76">
        <v>0</v>
      </c>
      <c r="O90" s="77"/>
      <c r="P90" s="76">
        <v>11910.6541984375</v>
      </c>
      <c r="Q90" s="77">
        <v>0.0015736229911561899</v>
      </c>
      <c r="R90" s="76">
        <v>276592.634799375</v>
      </c>
      <c r="S90" s="77">
        <v>0.005719265679610684</v>
      </c>
      <c r="T90" s="76">
        <v>0</v>
      </c>
      <c r="U90" s="77"/>
      <c r="V90" s="76">
        <v>0</v>
      </c>
      <c r="W90" s="77"/>
      <c r="X90" s="76">
        <v>0</v>
      </c>
      <c r="Y90" s="77"/>
      <c r="Z90" s="76">
        <v>110500.133789375</v>
      </c>
      <c r="AA90" s="77">
        <v>0.003421518551014054</v>
      </c>
      <c r="AB90" s="76">
        <v>0</v>
      </c>
      <c r="AC90" s="77"/>
      <c r="AD90" s="76">
        <v>0</v>
      </c>
      <c r="AE90" s="77"/>
      <c r="AF90" s="76">
        <v>0</v>
      </c>
      <c r="AG90" s="77"/>
      <c r="AH90" s="76">
        <v>0</v>
      </c>
      <c r="AI90" s="77"/>
      <c r="AJ90" s="76">
        <v>0</v>
      </c>
      <c r="AK90" s="77"/>
      <c r="AL90" s="76">
        <v>399003.4227871875</v>
      </c>
      <c r="AM90" s="77">
        <v>0.0023165751387460294</v>
      </c>
    </row>
    <row r="91" spans="1:39" ht="15">
      <c r="A91" s="78" t="s">
        <v>1139</v>
      </c>
      <c r="B91" s="127" t="s">
        <v>622</v>
      </c>
      <c r="C91" s="128">
        <v>3.40625</v>
      </c>
      <c r="D91" s="128">
        <v>9.32876712328767</v>
      </c>
      <c r="E91" s="128" t="s">
        <v>1074</v>
      </c>
      <c r="F91" s="76">
        <v>0</v>
      </c>
      <c r="G91" s="77"/>
      <c r="H91" s="76">
        <v>0</v>
      </c>
      <c r="I91" s="77"/>
      <c r="J91" s="76">
        <v>0</v>
      </c>
      <c r="K91" s="77"/>
      <c r="L91" s="76">
        <v>0</v>
      </c>
      <c r="M91" s="77"/>
      <c r="N91" s="76">
        <v>0</v>
      </c>
      <c r="O91" s="77"/>
      <c r="P91" s="76">
        <v>3704.9039997053</v>
      </c>
      <c r="Q91" s="77">
        <v>0.0004894879841887787</v>
      </c>
      <c r="R91" s="76">
        <v>0</v>
      </c>
      <c r="S91" s="77"/>
      <c r="T91" s="76">
        <v>0</v>
      </c>
      <c r="U91" s="77"/>
      <c r="V91" s="76">
        <v>0</v>
      </c>
      <c r="W91" s="77"/>
      <c r="X91" s="76">
        <v>0</v>
      </c>
      <c r="Y91" s="77"/>
      <c r="Z91" s="76">
        <v>0</v>
      </c>
      <c r="AA91" s="77"/>
      <c r="AB91" s="76">
        <v>0</v>
      </c>
      <c r="AC91" s="77"/>
      <c r="AD91" s="76">
        <v>0</v>
      </c>
      <c r="AE91" s="77"/>
      <c r="AF91" s="76">
        <v>0</v>
      </c>
      <c r="AG91" s="77"/>
      <c r="AH91" s="76">
        <v>0</v>
      </c>
      <c r="AI91" s="77"/>
      <c r="AJ91" s="76">
        <v>0</v>
      </c>
      <c r="AK91" s="77"/>
      <c r="AL91" s="76">
        <v>3704.9039997053</v>
      </c>
      <c r="AM91" s="77">
        <v>2.151031296224165E-05</v>
      </c>
    </row>
    <row r="92" spans="1:39" ht="15">
      <c r="A92" s="78" t="s">
        <v>1140</v>
      </c>
      <c r="B92" s="127" t="s">
        <v>620</v>
      </c>
      <c r="C92" s="128">
        <v>0</v>
      </c>
      <c r="D92" s="128">
        <v>0.30684931506849317</v>
      </c>
      <c r="E92" s="128" t="s">
        <v>1074</v>
      </c>
      <c r="F92" s="76">
        <v>0</v>
      </c>
      <c r="G92" s="77"/>
      <c r="H92" s="76">
        <v>0</v>
      </c>
      <c r="I92" s="77"/>
      <c r="J92" s="76">
        <v>0</v>
      </c>
      <c r="K92" s="77"/>
      <c r="L92" s="76">
        <v>0</v>
      </c>
      <c r="M92" s="77"/>
      <c r="N92" s="76">
        <v>0</v>
      </c>
      <c r="O92" s="77"/>
      <c r="P92" s="76">
        <v>0</v>
      </c>
      <c r="Q92" s="77"/>
      <c r="R92" s="76">
        <v>0</v>
      </c>
      <c r="S92" s="77"/>
      <c r="T92" s="76">
        <v>0</v>
      </c>
      <c r="U92" s="77"/>
      <c r="V92" s="76">
        <v>7909.7585854399995</v>
      </c>
      <c r="W92" s="77">
        <v>0.010482235524589422</v>
      </c>
      <c r="X92" s="76">
        <v>0</v>
      </c>
      <c r="Y92" s="77"/>
      <c r="Z92" s="76">
        <v>0</v>
      </c>
      <c r="AA92" s="77"/>
      <c r="AB92" s="76">
        <v>0</v>
      </c>
      <c r="AC92" s="77"/>
      <c r="AD92" s="76">
        <v>16561.057038265</v>
      </c>
      <c r="AE92" s="77">
        <v>0.022795201600678598</v>
      </c>
      <c r="AF92" s="76">
        <v>29992.8158361653</v>
      </c>
      <c r="AG92" s="77">
        <v>0.004777830276458028</v>
      </c>
      <c r="AH92" s="76">
        <v>59980.688073214704</v>
      </c>
      <c r="AI92" s="77">
        <v>0.0015006690210511509</v>
      </c>
      <c r="AJ92" s="76">
        <v>0</v>
      </c>
      <c r="AK92" s="77"/>
      <c r="AL92" s="76">
        <v>114444.319533085</v>
      </c>
      <c r="AM92" s="77">
        <v>0.000664452609326249</v>
      </c>
    </row>
    <row r="93" spans="1:39" ht="15">
      <c r="A93" s="78" t="s">
        <v>447</v>
      </c>
      <c r="B93" s="127" t="s">
        <v>622</v>
      </c>
      <c r="C93" s="128">
        <v>3.5</v>
      </c>
      <c r="D93" s="128">
        <v>3.7835616438356166</v>
      </c>
      <c r="E93" s="128" t="s">
        <v>1074</v>
      </c>
      <c r="F93" s="76">
        <v>0</v>
      </c>
      <c r="G93" s="77"/>
      <c r="H93" s="76">
        <v>0</v>
      </c>
      <c r="I93" s="77"/>
      <c r="J93" s="76">
        <v>0</v>
      </c>
      <c r="K93" s="77"/>
      <c r="L93" s="76">
        <v>0</v>
      </c>
      <c r="M93" s="77"/>
      <c r="N93" s="76">
        <v>0</v>
      </c>
      <c r="O93" s="77"/>
      <c r="P93" s="76">
        <v>0</v>
      </c>
      <c r="Q93" s="77"/>
      <c r="R93" s="76">
        <v>0</v>
      </c>
      <c r="S93" s="77"/>
      <c r="T93" s="76">
        <v>0</v>
      </c>
      <c r="U93" s="77"/>
      <c r="V93" s="76">
        <v>0</v>
      </c>
      <c r="W93" s="77"/>
      <c r="X93" s="76">
        <v>0</v>
      </c>
      <c r="Y93" s="77"/>
      <c r="Z93" s="76">
        <v>0</v>
      </c>
      <c r="AA93" s="77"/>
      <c r="AB93" s="76">
        <v>0</v>
      </c>
      <c r="AC93" s="77"/>
      <c r="AD93" s="76">
        <v>0</v>
      </c>
      <c r="AE93" s="77"/>
      <c r="AF93" s="76">
        <v>0</v>
      </c>
      <c r="AG93" s="77"/>
      <c r="AH93" s="76">
        <v>35963.411253</v>
      </c>
      <c r="AI93" s="77">
        <v>0.0008997758927477229</v>
      </c>
      <c r="AJ93" s="76">
        <v>0</v>
      </c>
      <c r="AK93" s="77"/>
      <c r="AL93" s="76">
        <v>35963.411253</v>
      </c>
      <c r="AM93" s="77">
        <v>0.0002088000745237573</v>
      </c>
    </row>
    <row r="94" spans="1:39" ht="15">
      <c r="A94" s="78" t="s">
        <v>1498</v>
      </c>
      <c r="B94" s="127" t="s">
        <v>621</v>
      </c>
      <c r="C94" s="128">
        <v>3.25</v>
      </c>
      <c r="D94" s="128">
        <v>6.852054794520548</v>
      </c>
      <c r="E94" s="128" t="s">
        <v>1074</v>
      </c>
      <c r="F94" s="76">
        <v>0</v>
      </c>
      <c r="G94" s="77"/>
      <c r="H94" s="76">
        <v>0</v>
      </c>
      <c r="I94" s="77"/>
      <c r="J94" s="76">
        <v>0</v>
      </c>
      <c r="K94" s="77"/>
      <c r="L94" s="76">
        <v>0</v>
      </c>
      <c r="M94" s="77"/>
      <c r="N94" s="76">
        <v>0</v>
      </c>
      <c r="O94" s="77"/>
      <c r="P94" s="76">
        <v>85068.737544175</v>
      </c>
      <c r="Q94" s="77">
        <v>0.011239191315428061</v>
      </c>
      <c r="R94" s="76">
        <v>0</v>
      </c>
      <c r="S94" s="77"/>
      <c r="T94" s="76">
        <v>0</v>
      </c>
      <c r="U94" s="77"/>
      <c r="V94" s="76">
        <v>0</v>
      </c>
      <c r="W94" s="77"/>
      <c r="X94" s="76">
        <v>6805.499003534001</v>
      </c>
      <c r="Y94" s="77">
        <v>0.0014222017034630366</v>
      </c>
      <c r="Z94" s="76">
        <v>44235.743522970995</v>
      </c>
      <c r="AA94" s="77">
        <v>0.001369712523337218</v>
      </c>
      <c r="AB94" s="76">
        <v>0</v>
      </c>
      <c r="AC94" s="77"/>
      <c r="AD94" s="76">
        <v>0</v>
      </c>
      <c r="AE94" s="77"/>
      <c r="AF94" s="76">
        <v>0</v>
      </c>
      <c r="AG94" s="77"/>
      <c r="AH94" s="76">
        <v>0</v>
      </c>
      <c r="AI94" s="77"/>
      <c r="AJ94" s="76">
        <v>0</v>
      </c>
      <c r="AK94" s="77"/>
      <c r="AL94" s="76">
        <v>136109.98007068</v>
      </c>
      <c r="AM94" s="77">
        <v>0.0007902413311755676</v>
      </c>
    </row>
    <row r="95" spans="1:39" ht="15">
      <c r="A95" s="78" t="s">
        <v>1499</v>
      </c>
      <c r="B95" s="127" t="s">
        <v>620</v>
      </c>
      <c r="C95" s="128">
        <v>5</v>
      </c>
      <c r="D95" s="128">
        <v>6.843835616438356</v>
      </c>
      <c r="E95" s="128" t="s">
        <v>1087</v>
      </c>
      <c r="F95" s="76">
        <v>0</v>
      </c>
      <c r="G95" s="77"/>
      <c r="H95" s="76">
        <v>9976.7394265</v>
      </c>
      <c r="I95" s="77">
        <v>0.009275088945486855</v>
      </c>
      <c r="J95" s="76">
        <v>39906.957706</v>
      </c>
      <c r="K95" s="77">
        <v>0.00474364819979113</v>
      </c>
      <c r="L95" s="76">
        <v>0</v>
      </c>
      <c r="M95" s="77"/>
      <c r="N95" s="76">
        <v>0</v>
      </c>
      <c r="O95" s="77"/>
      <c r="P95" s="76">
        <v>74825.54569875001</v>
      </c>
      <c r="Q95" s="77">
        <v>0.009885871680567121</v>
      </c>
      <c r="R95" s="76">
        <v>74825.54569875001</v>
      </c>
      <c r="S95" s="77">
        <v>0.001547211030342189</v>
      </c>
      <c r="T95" s="76">
        <v>0</v>
      </c>
      <c r="U95" s="77"/>
      <c r="V95" s="76">
        <v>0</v>
      </c>
      <c r="W95" s="77"/>
      <c r="X95" s="76">
        <v>19953.478853</v>
      </c>
      <c r="Y95" s="77">
        <v>0.004169844356749453</v>
      </c>
      <c r="Z95" s="76">
        <v>79813.915412</v>
      </c>
      <c r="AA95" s="77">
        <v>0.0024713525933982407</v>
      </c>
      <c r="AB95" s="76">
        <v>0</v>
      </c>
      <c r="AC95" s="77"/>
      <c r="AD95" s="76">
        <v>0</v>
      </c>
      <c r="AE95" s="77"/>
      <c r="AF95" s="76">
        <v>0</v>
      </c>
      <c r="AG95" s="77"/>
      <c r="AH95" s="76">
        <v>0</v>
      </c>
      <c r="AI95" s="77"/>
      <c r="AJ95" s="76">
        <v>0</v>
      </c>
      <c r="AK95" s="77"/>
      <c r="AL95" s="76">
        <v>299302.18279500003</v>
      </c>
      <c r="AM95" s="77">
        <v>0.0017377194180239527</v>
      </c>
    </row>
    <row r="96" spans="1:39" ht="15">
      <c r="A96" s="73" t="s">
        <v>139</v>
      </c>
      <c r="B96" s="127" t="s">
        <v>29</v>
      </c>
      <c r="C96" s="128" t="s">
        <v>29</v>
      </c>
      <c r="D96" s="128" t="s">
        <v>29</v>
      </c>
      <c r="E96" s="128" t="s">
        <v>29</v>
      </c>
      <c r="F96" s="76">
        <v>0</v>
      </c>
      <c r="G96" s="77"/>
      <c r="H96" s="76">
        <v>3148.5819603607997</v>
      </c>
      <c r="I96" s="77">
        <v>0.0029271464840439155</v>
      </c>
      <c r="J96" s="76">
        <v>26432.8861119738</v>
      </c>
      <c r="K96" s="77">
        <v>0.0031420163256768727</v>
      </c>
      <c r="L96" s="76">
        <v>2219.2336584531</v>
      </c>
      <c r="M96" s="77">
        <v>0.001726562235876308</v>
      </c>
      <c r="N96" s="76">
        <v>0</v>
      </c>
      <c r="O96" s="77"/>
      <c r="P96" s="76">
        <v>7803.3541812912</v>
      </c>
      <c r="Q96" s="77">
        <v>0.0010309708722318134</v>
      </c>
      <c r="R96" s="76">
        <v>1950.8385453228</v>
      </c>
      <c r="S96" s="77">
        <v>4.033861547621924E-05</v>
      </c>
      <c r="T96" s="76">
        <v>0</v>
      </c>
      <c r="U96" s="77"/>
      <c r="V96" s="76">
        <v>0</v>
      </c>
      <c r="W96" s="77"/>
      <c r="X96" s="76">
        <v>6469.162630326</v>
      </c>
      <c r="Y96" s="77">
        <v>0.0013519146954619182</v>
      </c>
      <c r="Z96" s="76">
        <v>0</v>
      </c>
      <c r="AA96" s="77"/>
      <c r="AB96" s="76">
        <v>0</v>
      </c>
      <c r="AC96" s="77"/>
      <c r="AD96" s="76">
        <v>0</v>
      </c>
      <c r="AE96" s="77"/>
      <c r="AF96" s="76">
        <v>0</v>
      </c>
      <c r="AG96" s="77"/>
      <c r="AH96" s="76">
        <v>0</v>
      </c>
      <c r="AI96" s="77"/>
      <c r="AJ96" s="76">
        <v>0</v>
      </c>
      <c r="AK96" s="77"/>
      <c r="AL96" s="76">
        <v>48024.0570877277</v>
      </c>
      <c r="AM96" s="77">
        <v>0.00027882301343185983</v>
      </c>
    </row>
    <row r="97" spans="1:39" ht="15">
      <c r="A97" s="78" t="s">
        <v>448</v>
      </c>
      <c r="B97" s="127" t="s">
        <v>620</v>
      </c>
      <c r="C97" s="128">
        <v>8.5</v>
      </c>
      <c r="D97" s="128">
        <v>6.457534246575342</v>
      </c>
      <c r="E97" s="128" t="s">
        <v>1074</v>
      </c>
      <c r="F97" s="76">
        <v>0</v>
      </c>
      <c r="G97" s="77"/>
      <c r="H97" s="76">
        <v>2765.22417486</v>
      </c>
      <c r="I97" s="77">
        <v>0.002570749728905631</v>
      </c>
      <c r="J97" s="76">
        <v>25537.65855606</v>
      </c>
      <c r="K97" s="77">
        <v>0.003035602686849791</v>
      </c>
      <c r="L97" s="76">
        <v>2091.8107581588</v>
      </c>
      <c r="M97" s="77">
        <v>0.0016274273084674823</v>
      </c>
      <c r="N97" s="76">
        <v>0</v>
      </c>
      <c r="O97" s="77"/>
      <c r="P97" s="76">
        <v>7803.3541812912</v>
      </c>
      <c r="Q97" s="77">
        <v>0.0010309708722318134</v>
      </c>
      <c r="R97" s="76">
        <v>1950.8385453228</v>
      </c>
      <c r="S97" s="77">
        <v>4.033861547621924E-05</v>
      </c>
      <c r="T97" s="76">
        <v>0</v>
      </c>
      <c r="U97" s="77"/>
      <c r="V97" s="76">
        <v>0</v>
      </c>
      <c r="W97" s="77"/>
      <c r="X97" s="76">
        <v>0</v>
      </c>
      <c r="Y97" s="77"/>
      <c r="Z97" s="76">
        <v>0</v>
      </c>
      <c r="AA97" s="77"/>
      <c r="AB97" s="76">
        <v>0</v>
      </c>
      <c r="AC97" s="77"/>
      <c r="AD97" s="76">
        <v>0</v>
      </c>
      <c r="AE97" s="77"/>
      <c r="AF97" s="76">
        <v>0</v>
      </c>
      <c r="AG97" s="77"/>
      <c r="AH97" s="76">
        <v>0</v>
      </c>
      <c r="AI97" s="77"/>
      <c r="AJ97" s="76">
        <v>0</v>
      </c>
      <c r="AK97" s="77"/>
      <c r="AL97" s="76">
        <v>40148.88621569279</v>
      </c>
      <c r="AM97" s="77">
        <v>0.0002331005358448361</v>
      </c>
    </row>
    <row r="98" spans="1:39" ht="15">
      <c r="A98" s="78" t="s">
        <v>449</v>
      </c>
      <c r="B98" s="127" t="s">
        <v>620</v>
      </c>
      <c r="C98" s="128">
        <v>7.21875</v>
      </c>
      <c r="D98" s="128">
        <v>7.53972602739726</v>
      </c>
      <c r="E98" s="128" t="s">
        <v>1074</v>
      </c>
      <c r="F98" s="76">
        <v>0</v>
      </c>
      <c r="G98" s="77"/>
      <c r="H98" s="76">
        <v>383.3577855008</v>
      </c>
      <c r="I98" s="77">
        <v>0.0003563967551382846</v>
      </c>
      <c r="J98" s="76">
        <v>895.2275559138001</v>
      </c>
      <c r="K98" s="77">
        <v>0.00010641363882708175</v>
      </c>
      <c r="L98" s="76">
        <v>127.42290029429999</v>
      </c>
      <c r="M98" s="77">
        <v>9.913492740882556E-05</v>
      </c>
      <c r="N98" s="76">
        <v>0</v>
      </c>
      <c r="O98" s="77"/>
      <c r="P98" s="76">
        <v>0</v>
      </c>
      <c r="Q98" s="77"/>
      <c r="R98" s="76">
        <v>0</v>
      </c>
      <c r="S98" s="77"/>
      <c r="T98" s="76">
        <v>0</v>
      </c>
      <c r="U98" s="77"/>
      <c r="V98" s="76">
        <v>0</v>
      </c>
      <c r="W98" s="77"/>
      <c r="X98" s="76">
        <v>6469.162630326</v>
      </c>
      <c r="Y98" s="77">
        <v>0.0013519146954619182</v>
      </c>
      <c r="Z98" s="76">
        <v>0</v>
      </c>
      <c r="AA98" s="77"/>
      <c r="AB98" s="76">
        <v>0</v>
      </c>
      <c r="AC98" s="77"/>
      <c r="AD98" s="76">
        <v>0</v>
      </c>
      <c r="AE98" s="77"/>
      <c r="AF98" s="76">
        <v>0</v>
      </c>
      <c r="AG98" s="77"/>
      <c r="AH98" s="76">
        <v>0</v>
      </c>
      <c r="AI98" s="77"/>
      <c r="AJ98" s="76">
        <v>0</v>
      </c>
      <c r="AK98" s="77"/>
      <c r="AL98" s="76">
        <v>7875.1708720349</v>
      </c>
      <c r="AM98" s="77">
        <v>4.572247758702374E-05</v>
      </c>
    </row>
    <row r="99" spans="1:39" ht="15">
      <c r="A99" s="73" t="s">
        <v>1460</v>
      </c>
      <c r="B99" s="127" t="s">
        <v>29</v>
      </c>
      <c r="C99" s="128" t="s">
        <v>29</v>
      </c>
      <c r="D99" s="128" t="s">
        <v>29</v>
      </c>
      <c r="E99" s="128" t="s">
        <v>29</v>
      </c>
      <c r="F99" s="76">
        <v>0</v>
      </c>
      <c r="G99" s="77"/>
      <c r="H99" s="76">
        <v>0</v>
      </c>
      <c r="I99" s="77"/>
      <c r="J99" s="76">
        <v>0</v>
      </c>
      <c r="K99" s="77"/>
      <c r="L99" s="76">
        <v>0</v>
      </c>
      <c r="M99" s="77"/>
      <c r="N99" s="76">
        <v>0</v>
      </c>
      <c r="O99" s="77"/>
      <c r="P99" s="76">
        <v>0</v>
      </c>
      <c r="Q99" s="77"/>
      <c r="R99" s="76">
        <v>0</v>
      </c>
      <c r="S99" s="77"/>
      <c r="T99" s="76">
        <v>0</v>
      </c>
      <c r="U99" s="77"/>
      <c r="V99" s="76">
        <v>0</v>
      </c>
      <c r="W99" s="77"/>
      <c r="X99" s="76">
        <v>0</v>
      </c>
      <c r="Y99" s="77"/>
      <c r="Z99" s="76">
        <v>8002.4406284</v>
      </c>
      <c r="AA99" s="77">
        <v>0.00024778702182975905</v>
      </c>
      <c r="AB99" s="76">
        <v>0</v>
      </c>
      <c r="AC99" s="77"/>
      <c r="AD99" s="76">
        <v>0</v>
      </c>
      <c r="AE99" s="77"/>
      <c r="AF99" s="76">
        <v>7002.13554985</v>
      </c>
      <c r="AG99" s="77">
        <v>0.001115434289754028</v>
      </c>
      <c r="AH99" s="76">
        <v>10003.0507855</v>
      </c>
      <c r="AI99" s="77">
        <v>0.0002502683599007385</v>
      </c>
      <c r="AJ99" s="76">
        <v>0</v>
      </c>
      <c r="AK99" s="77"/>
      <c r="AL99" s="76">
        <v>25007.626963749997</v>
      </c>
      <c r="AM99" s="77">
        <v>0.00014519185449232786</v>
      </c>
    </row>
    <row r="100" spans="1:39" ht="15">
      <c r="A100" s="78" t="s">
        <v>1500</v>
      </c>
      <c r="B100" s="127" t="s">
        <v>620</v>
      </c>
      <c r="C100" s="128">
        <v>3.75</v>
      </c>
      <c r="D100" s="128">
        <v>2.9945205479452053</v>
      </c>
      <c r="E100" s="128" t="s">
        <v>1074</v>
      </c>
      <c r="F100" s="76">
        <v>0</v>
      </c>
      <c r="G100" s="77"/>
      <c r="H100" s="76">
        <v>0</v>
      </c>
      <c r="I100" s="77"/>
      <c r="J100" s="76">
        <v>0</v>
      </c>
      <c r="K100" s="77"/>
      <c r="L100" s="76">
        <v>0</v>
      </c>
      <c r="M100" s="77"/>
      <c r="N100" s="76">
        <v>0</v>
      </c>
      <c r="O100" s="77"/>
      <c r="P100" s="76">
        <v>0</v>
      </c>
      <c r="Q100" s="77"/>
      <c r="R100" s="76">
        <v>0</v>
      </c>
      <c r="S100" s="77"/>
      <c r="T100" s="76">
        <v>0</v>
      </c>
      <c r="U100" s="77"/>
      <c r="V100" s="76">
        <v>0</v>
      </c>
      <c r="W100" s="77"/>
      <c r="X100" s="76">
        <v>0</v>
      </c>
      <c r="Y100" s="77"/>
      <c r="Z100" s="76">
        <v>8002.4406284</v>
      </c>
      <c r="AA100" s="77">
        <v>0.00024778702182975905</v>
      </c>
      <c r="AB100" s="76">
        <v>0</v>
      </c>
      <c r="AC100" s="77"/>
      <c r="AD100" s="76">
        <v>0</v>
      </c>
      <c r="AE100" s="77"/>
      <c r="AF100" s="76">
        <v>7002.13554985</v>
      </c>
      <c r="AG100" s="77">
        <v>0.001115434289754028</v>
      </c>
      <c r="AH100" s="76">
        <v>10003.0507855</v>
      </c>
      <c r="AI100" s="77">
        <v>0.0002502683599007385</v>
      </c>
      <c r="AJ100" s="76">
        <v>0</v>
      </c>
      <c r="AK100" s="77"/>
      <c r="AL100" s="76">
        <v>25007.626963749997</v>
      </c>
      <c r="AM100" s="77">
        <v>0.00014519185449232786</v>
      </c>
    </row>
    <row r="101" spans="1:39" ht="15">
      <c r="A101" s="73" t="s">
        <v>140</v>
      </c>
      <c r="B101" s="127" t="s">
        <v>29</v>
      </c>
      <c r="C101" s="128" t="s">
        <v>29</v>
      </c>
      <c r="D101" s="128" t="s">
        <v>29</v>
      </c>
      <c r="E101" s="128" t="s">
        <v>29</v>
      </c>
      <c r="F101" s="76">
        <v>0</v>
      </c>
      <c r="G101" s="77"/>
      <c r="H101" s="76">
        <v>0</v>
      </c>
      <c r="I101" s="77"/>
      <c r="J101" s="76">
        <v>0</v>
      </c>
      <c r="K101" s="77"/>
      <c r="L101" s="76">
        <v>0</v>
      </c>
      <c r="M101" s="77"/>
      <c r="N101" s="76">
        <v>0</v>
      </c>
      <c r="O101" s="77"/>
      <c r="P101" s="76">
        <v>9168.7968886305</v>
      </c>
      <c r="Q101" s="77">
        <v>0.0012113717134935428</v>
      </c>
      <c r="R101" s="76">
        <v>9168.7968886305</v>
      </c>
      <c r="S101" s="77">
        <v>0.00018958850949339935</v>
      </c>
      <c r="T101" s="76">
        <v>0</v>
      </c>
      <c r="U101" s="77"/>
      <c r="V101" s="76">
        <v>0</v>
      </c>
      <c r="W101" s="77"/>
      <c r="X101" s="76">
        <v>0</v>
      </c>
      <c r="Y101" s="77"/>
      <c r="Z101" s="76">
        <v>0</v>
      </c>
      <c r="AA101" s="77"/>
      <c r="AB101" s="76">
        <v>0</v>
      </c>
      <c r="AC101" s="77"/>
      <c r="AD101" s="76">
        <v>0</v>
      </c>
      <c r="AE101" s="77"/>
      <c r="AF101" s="76">
        <v>0</v>
      </c>
      <c r="AG101" s="77"/>
      <c r="AH101" s="76">
        <v>0</v>
      </c>
      <c r="AI101" s="77"/>
      <c r="AJ101" s="76">
        <v>0</v>
      </c>
      <c r="AK101" s="77"/>
      <c r="AL101" s="76">
        <v>18337.593777261</v>
      </c>
      <c r="AM101" s="77">
        <v>0.00010646628931673121</v>
      </c>
    </row>
    <row r="102" spans="1:39" ht="15">
      <c r="A102" s="78" t="s">
        <v>450</v>
      </c>
      <c r="B102" s="127" t="s">
        <v>620</v>
      </c>
      <c r="C102" s="128">
        <v>7.34375</v>
      </c>
      <c r="D102" s="128">
        <v>5.482191780821918</v>
      </c>
      <c r="E102" s="128" t="s">
        <v>1087</v>
      </c>
      <c r="F102" s="76">
        <v>0</v>
      </c>
      <c r="G102" s="77"/>
      <c r="H102" s="76">
        <v>0</v>
      </c>
      <c r="I102" s="77"/>
      <c r="J102" s="76">
        <v>0</v>
      </c>
      <c r="K102" s="77"/>
      <c r="L102" s="76">
        <v>0</v>
      </c>
      <c r="M102" s="77"/>
      <c r="N102" s="76">
        <v>0</v>
      </c>
      <c r="O102" s="77"/>
      <c r="P102" s="76">
        <v>9168.7968886305</v>
      </c>
      <c r="Q102" s="77">
        <v>0.0012113717134935428</v>
      </c>
      <c r="R102" s="76">
        <v>9168.7968886305</v>
      </c>
      <c r="S102" s="77">
        <v>0.00018958850949339935</v>
      </c>
      <c r="T102" s="76">
        <v>0</v>
      </c>
      <c r="U102" s="77"/>
      <c r="V102" s="76">
        <v>0</v>
      </c>
      <c r="W102" s="77"/>
      <c r="X102" s="76">
        <v>0</v>
      </c>
      <c r="Y102" s="77"/>
      <c r="Z102" s="76">
        <v>0</v>
      </c>
      <c r="AA102" s="77"/>
      <c r="AB102" s="76">
        <v>0</v>
      </c>
      <c r="AC102" s="77"/>
      <c r="AD102" s="76">
        <v>0</v>
      </c>
      <c r="AE102" s="77"/>
      <c r="AF102" s="76">
        <v>0</v>
      </c>
      <c r="AG102" s="77"/>
      <c r="AH102" s="76">
        <v>0</v>
      </c>
      <c r="AI102" s="77"/>
      <c r="AJ102" s="76">
        <v>0</v>
      </c>
      <c r="AK102" s="77"/>
      <c r="AL102" s="76">
        <v>18337.593777261</v>
      </c>
      <c r="AM102" s="77">
        <v>0.00010646628931673121</v>
      </c>
    </row>
    <row r="103" spans="1:39" ht="15">
      <c r="A103" s="73" t="s">
        <v>1046</v>
      </c>
      <c r="B103" s="127" t="s">
        <v>29</v>
      </c>
      <c r="C103" s="128" t="s">
        <v>29</v>
      </c>
      <c r="D103" s="128" t="s">
        <v>29</v>
      </c>
      <c r="E103" s="128" t="s">
        <v>29</v>
      </c>
      <c r="F103" s="76">
        <v>1548.8365287</v>
      </c>
      <c r="G103" s="77">
        <v>0.03414387321869264</v>
      </c>
      <c r="H103" s="76">
        <v>0</v>
      </c>
      <c r="I103" s="77"/>
      <c r="J103" s="76">
        <v>0</v>
      </c>
      <c r="K103" s="77"/>
      <c r="L103" s="76">
        <v>0</v>
      </c>
      <c r="M103" s="77"/>
      <c r="N103" s="76">
        <v>0</v>
      </c>
      <c r="O103" s="77"/>
      <c r="P103" s="76">
        <v>18677.8363776569</v>
      </c>
      <c r="Q103" s="77">
        <v>0.0024676959182300933</v>
      </c>
      <c r="R103" s="76">
        <v>22211.481084</v>
      </c>
      <c r="S103" s="77">
        <v>0.00045927962452502067</v>
      </c>
      <c r="T103" s="76">
        <v>0</v>
      </c>
      <c r="U103" s="77"/>
      <c r="V103" s="76">
        <v>15488.365287</v>
      </c>
      <c r="W103" s="77">
        <v>0.02052561921776754</v>
      </c>
      <c r="X103" s="76">
        <v>0</v>
      </c>
      <c r="Y103" s="77"/>
      <c r="Z103" s="76">
        <v>0</v>
      </c>
      <c r="AA103" s="77"/>
      <c r="AB103" s="76">
        <v>0</v>
      </c>
      <c r="AC103" s="77"/>
      <c r="AD103" s="76">
        <v>0</v>
      </c>
      <c r="AE103" s="77"/>
      <c r="AF103" s="76">
        <v>0</v>
      </c>
      <c r="AG103" s="77"/>
      <c r="AH103" s="76">
        <v>0</v>
      </c>
      <c r="AI103" s="77"/>
      <c r="AJ103" s="76">
        <v>0</v>
      </c>
      <c r="AK103" s="77"/>
      <c r="AL103" s="76">
        <v>57926.5192773569</v>
      </c>
      <c r="AM103" s="77">
        <v>0.0003363157476059793</v>
      </c>
    </row>
    <row r="104" spans="1:39" ht="15">
      <c r="A104" s="78" t="s">
        <v>1163</v>
      </c>
      <c r="B104" s="127" t="s">
        <v>620</v>
      </c>
      <c r="C104" s="128">
        <v>4.625</v>
      </c>
      <c r="D104" s="128">
        <v>0.40273972602739727</v>
      </c>
      <c r="E104" s="128" t="s">
        <v>1074</v>
      </c>
      <c r="F104" s="76">
        <v>1548.8365287</v>
      </c>
      <c r="G104" s="77">
        <v>0.03414387321869264</v>
      </c>
      <c r="H104" s="76">
        <v>0</v>
      </c>
      <c r="I104" s="77"/>
      <c r="J104" s="76">
        <v>0</v>
      </c>
      <c r="K104" s="77"/>
      <c r="L104" s="76">
        <v>0</v>
      </c>
      <c r="M104" s="77"/>
      <c r="N104" s="76">
        <v>0</v>
      </c>
      <c r="O104" s="77"/>
      <c r="P104" s="76">
        <v>7227.9038006</v>
      </c>
      <c r="Q104" s="77">
        <v>0.0009549429786972963</v>
      </c>
      <c r="R104" s="76">
        <v>0</v>
      </c>
      <c r="S104" s="77"/>
      <c r="T104" s="76">
        <v>0</v>
      </c>
      <c r="U104" s="77"/>
      <c r="V104" s="76">
        <v>15488.365287</v>
      </c>
      <c r="W104" s="77">
        <v>0.02052561921776754</v>
      </c>
      <c r="X104" s="76">
        <v>0</v>
      </c>
      <c r="Y104" s="77"/>
      <c r="Z104" s="76">
        <v>0</v>
      </c>
      <c r="AA104" s="77"/>
      <c r="AB104" s="76">
        <v>0</v>
      </c>
      <c r="AC104" s="77"/>
      <c r="AD104" s="76">
        <v>0</v>
      </c>
      <c r="AE104" s="77"/>
      <c r="AF104" s="76">
        <v>0</v>
      </c>
      <c r="AG104" s="77"/>
      <c r="AH104" s="76">
        <v>0</v>
      </c>
      <c r="AI104" s="77"/>
      <c r="AJ104" s="76">
        <v>0</v>
      </c>
      <c r="AK104" s="77"/>
      <c r="AL104" s="76">
        <v>24265.105616300003</v>
      </c>
      <c r="AM104" s="77">
        <v>0.00014088084763059396</v>
      </c>
    </row>
    <row r="105" spans="1:39" ht="15">
      <c r="A105" s="78" t="s">
        <v>437</v>
      </c>
      <c r="B105" s="127" t="s">
        <v>621</v>
      </c>
      <c r="C105" s="128">
        <v>7.25</v>
      </c>
      <c r="D105" s="128">
        <v>6.087671232876712</v>
      </c>
      <c r="E105" s="128" t="s">
        <v>1087</v>
      </c>
      <c r="F105" s="76">
        <v>0</v>
      </c>
      <c r="G105" s="77"/>
      <c r="H105" s="76">
        <v>0</v>
      </c>
      <c r="I105" s="77"/>
      <c r="J105" s="76">
        <v>0</v>
      </c>
      <c r="K105" s="77"/>
      <c r="L105" s="76">
        <v>0</v>
      </c>
      <c r="M105" s="77"/>
      <c r="N105" s="76">
        <v>0</v>
      </c>
      <c r="O105" s="77"/>
      <c r="P105" s="76">
        <v>11449.9325770569</v>
      </c>
      <c r="Q105" s="77">
        <v>0.001512752939532797</v>
      </c>
      <c r="R105" s="76">
        <v>0</v>
      </c>
      <c r="S105" s="77"/>
      <c r="T105" s="76">
        <v>0</v>
      </c>
      <c r="U105" s="77"/>
      <c r="V105" s="76">
        <v>0</v>
      </c>
      <c r="W105" s="77"/>
      <c r="X105" s="76">
        <v>0</v>
      </c>
      <c r="Y105" s="77"/>
      <c r="Z105" s="76">
        <v>0</v>
      </c>
      <c r="AA105" s="77"/>
      <c r="AB105" s="76">
        <v>0</v>
      </c>
      <c r="AC105" s="77"/>
      <c r="AD105" s="76">
        <v>0</v>
      </c>
      <c r="AE105" s="77"/>
      <c r="AF105" s="76">
        <v>0</v>
      </c>
      <c r="AG105" s="77"/>
      <c r="AH105" s="76">
        <v>0</v>
      </c>
      <c r="AI105" s="77"/>
      <c r="AJ105" s="76">
        <v>0</v>
      </c>
      <c r="AK105" s="77"/>
      <c r="AL105" s="76">
        <v>11449.9325770569</v>
      </c>
      <c r="AM105" s="77">
        <v>6.647719702012543E-05</v>
      </c>
    </row>
    <row r="106" spans="1:39" ht="15">
      <c r="A106" s="78" t="s">
        <v>438</v>
      </c>
      <c r="B106" s="127" t="s">
        <v>620</v>
      </c>
      <c r="C106" s="128">
        <v>6.9</v>
      </c>
      <c r="D106" s="128">
        <v>6.353424657534247</v>
      </c>
      <c r="E106" s="128" t="s">
        <v>1074</v>
      </c>
      <c r="F106" s="76">
        <v>0</v>
      </c>
      <c r="G106" s="77"/>
      <c r="H106" s="76">
        <v>0</v>
      </c>
      <c r="I106" s="77"/>
      <c r="J106" s="76">
        <v>0</v>
      </c>
      <c r="K106" s="77"/>
      <c r="L106" s="76">
        <v>0</v>
      </c>
      <c r="M106" s="77"/>
      <c r="N106" s="76">
        <v>0</v>
      </c>
      <c r="O106" s="77"/>
      <c r="P106" s="76">
        <v>0</v>
      </c>
      <c r="Q106" s="77"/>
      <c r="R106" s="76">
        <v>22211.481084</v>
      </c>
      <c r="S106" s="77">
        <v>0.00045927962452502067</v>
      </c>
      <c r="T106" s="76">
        <v>0</v>
      </c>
      <c r="U106" s="77"/>
      <c r="V106" s="76">
        <v>0</v>
      </c>
      <c r="W106" s="77"/>
      <c r="X106" s="76">
        <v>0</v>
      </c>
      <c r="Y106" s="77"/>
      <c r="Z106" s="76">
        <v>0</v>
      </c>
      <c r="AA106" s="77"/>
      <c r="AB106" s="76">
        <v>0</v>
      </c>
      <c r="AC106" s="77"/>
      <c r="AD106" s="76">
        <v>0</v>
      </c>
      <c r="AE106" s="77"/>
      <c r="AF106" s="76">
        <v>0</v>
      </c>
      <c r="AG106" s="77"/>
      <c r="AH106" s="76">
        <v>0</v>
      </c>
      <c r="AI106" s="77"/>
      <c r="AJ106" s="76">
        <v>0</v>
      </c>
      <c r="AK106" s="77"/>
      <c r="AL106" s="76">
        <v>22211.481084</v>
      </c>
      <c r="AM106" s="77">
        <v>0.00012895770295525988</v>
      </c>
    </row>
    <row r="107" spans="1:39" ht="15">
      <c r="A107" s="67" t="s">
        <v>451</v>
      </c>
      <c r="B107" s="126">
        <v>0</v>
      </c>
      <c r="C107" s="126">
        <v>0</v>
      </c>
      <c r="D107" s="126">
        <v>0</v>
      </c>
      <c r="E107" s="126">
        <v>0</v>
      </c>
      <c r="F107" s="69">
        <v>0</v>
      </c>
      <c r="G107" s="70"/>
      <c r="H107" s="69">
        <v>5190.4884959748</v>
      </c>
      <c r="I107" s="70">
        <v>0.004825448517059409</v>
      </c>
      <c r="J107" s="69">
        <v>21577.5925558089</v>
      </c>
      <c r="K107" s="70">
        <v>0.0025648787571646964</v>
      </c>
      <c r="L107" s="69">
        <v>1262.2121142879</v>
      </c>
      <c r="M107" s="70">
        <v>0.0009820001431098222</v>
      </c>
      <c r="N107" s="69">
        <v>0</v>
      </c>
      <c r="O107" s="70"/>
      <c r="P107" s="69">
        <v>25373.5981469965</v>
      </c>
      <c r="Q107" s="70">
        <v>0.003352332856553741</v>
      </c>
      <c r="R107" s="69">
        <v>56388.962884211505</v>
      </c>
      <c r="S107" s="70">
        <v>0.0011659871578519716</v>
      </c>
      <c r="T107" s="69">
        <v>0</v>
      </c>
      <c r="U107" s="70"/>
      <c r="V107" s="69">
        <v>0</v>
      </c>
      <c r="W107" s="70"/>
      <c r="X107" s="69">
        <v>7892.0060627698</v>
      </c>
      <c r="Y107" s="70">
        <v>0.0016492581161768362</v>
      </c>
      <c r="Z107" s="69">
        <v>24454.6199037206</v>
      </c>
      <c r="AA107" s="70">
        <v>0.0007572111706042379</v>
      </c>
      <c r="AB107" s="69">
        <v>2019.0886710153002</v>
      </c>
      <c r="AC107" s="70">
        <v>0.0003629557640426181</v>
      </c>
      <c r="AD107" s="69">
        <v>0</v>
      </c>
      <c r="AE107" s="70"/>
      <c r="AF107" s="69">
        <v>13943.2284549626</v>
      </c>
      <c r="AG107" s="70">
        <v>0.0022211445376650175</v>
      </c>
      <c r="AH107" s="69">
        <v>13943.2284549626</v>
      </c>
      <c r="AI107" s="70">
        <v>0.0003488484655304461</v>
      </c>
      <c r="AJ107" s="69">
        <v>0</v>
      </c>
      <c r="AK107" s="70"/>
      <c r="AL107" s="69">
        <v>172045.0257447105</v>
      </c>
      <c r="AM107" s="70">
        <v>0.0009988767179014662</v>
      </c>
    </row>
    <row r="108" spans="1:39" ht="15">
      <c r="A108" s="73" t="s">
        <v>138</v>
      </c>
      <c r="B108" s="127" t="s">
        <v>29</v>
      </c>
      <c r="C108" s="128" t="s">
        <v>29</v>
      </c>
      <c r="D108" s="128" t="s">
        <v>29</v>
      </c>
      <c r="E108" s="128" t="s">
        <v>29</v>
      </c>
      <c r="F108" s="76">
        <v>0</v>
      </c>
      <c r="G108" s="77"/>
      <c r="H108" s="76">
        <v>1416.7918858763999</v>
      </c>
      <c r="I108" s="77">
        <v>0.0013171508442771567</v>
      </c>
      <c r="J108" s="76">
        <v>0</v>
      </c>
      <c r="K108" s="77"/>
      <c r="L108" s="76">
        <v>0</v>
      </c>
      <c r="M108" s="77"/>
      <c r="N108" s="76">
        <v>0</v>
      </c>
      <c r="O108" s="77"/>
      <c r="P108" s="76">
        <v>3545.6125143985</v>
      </c>
      <c r="Q108" s="77">
        <v>0.0004684425622163162</v>
      </c>
      <c r="R108" s="76">
        <v>0</v>
      </c>
      <c r="S108" s="77"/>
      <c r="T108" s="76">
        <v>0</v>
      </c>
      <c r="U108" s="77"/>
      <c r="V108" s="76">
        <v>0</v>
      </c>
      <c r="W108" s="77"/>
      <c r="X108" s="76">
        <v>4254.0084573368</v>
      </c>
      <c r="Y108" s="77">
        <v>0.0008889955125155189</v>
      </c>
      <c r="Z108" s="76">
        <v>0</v>
      </c>
      <c r="AA108" s="77"/>
      <c r="AB108" s="76">
        <v>0</v>
      </c>
      <c r="AC108" s="77"/>
      <c r="AD108" s="76">
        <v>0</v>
      </c>
      <c r="AE108" s="77"/>
      <c r="AF108" s="76">
        <v>13943.2284549626</v>
      </c>
      <c r="AG108" s="77">
        <v>0.0022211445376650175</v>
      </c>
      <c r="AH108" s="76">
        <v>13943.2284549626</v>
      </c>
      <c r="AI108" s="77">
        <v>0.0003488484655304461</v>
      </c>
      <c r="AJ108" s="76">
        <v>0</v>
      </c>
      <c r="AK108" s="77"/>
      <c r="AL108" s="76">
        <v>37102.869767536904</v>
      </c>
      <c r="AM108" s="77">
        <v>0.00021541566004422674</v>
      </c>
    </row>
    <row r="109" spans="1:39" ht="15">
      <c r="A109" s="78" t="s">
        <v>1116</v>
      </c>
      <c r="B109" s="127" t="s">
        <v>621</v>
      </c>
      <c r="C109" s="128">
        <v>6</v>
      </c>
      <c r="D109" s="128">
        <v>9.175342465753424</v>
      </c>
      <c r="E109" s="128" t="s">
        <v>1074</v>
      </c>
      <c r="F109" s="76">
        <v>0</v>
      </c>
      <c r="G109" s="77"/>
      <c r="H109" s="76">
        <v>1416.7918858763999</v>
      </c>
      <c r="I109" s="77">
        <v>0.0013171508442771567</v>
      </c>
      <c r="J109" s="76">
        <v>0</v>
      </c>
      <c r="K109" s="77"/>
      <c r="L109" s="76">
        <v>0</v>
      </c>
      <c r="M109" s="77"/>
      <c r="N109" s="76">
        <v>0</v>
      </c>
      <c r="O109" s="77"/>
      <c r="P109" s="76">
        <v>3545.6125143985</v>
      </c>
      <c r="Q109" s="77">
        <v>0.0004684425622163162</v>
      </c>
      <c r="R109" s="76">
        <v>0</v>
      </c>
      <c r="S109" s="77"/>
      <c r="T109" s="76">
        <v>0</v>
      </c>
      <c r="U109" s="77"/>
      <c r="V109" s="76">
        <v>0</v>
      </c>
      <c r="W109" s="77"/>
      <c r="X109" s="76">
        <v>4254.0084573368</v>
      </c>
      <c r="Y109" s="77">
        <v>0.0008889955125155189</v>
      </c>
      <c r="Z109" s="76">
        <v>0</v>
      </c>
      <c r="AA109" s="77"/>
      <c r="AB109" s="76">
        <v>0</v>
      </c>
      <c r="AC109" s="77"/>
      <c r="AD109" s="76">
        <v>0</v>
      </c>
      <c r="AE109" s="77"/>
      <c r="AF109" s="76">
        <v>0</v>
      </c>
      <c r="AG109" s="77"/>
      <c r="AH109" s="76">
        <v>0</v>
      </c>
      <c r="AI109" s="77"/>
      <c r="AJ109" s="76">
        <v>0</v>
      </c>
      <c r="AK109" s="77"/>
      <c r="AL109" s="76">
        <v>9216.4128576117</v>
      </c>
      <c r="AM109" s="77">
        <v>5.350959835186683E-05</v>
      </c>
    </row>
    <row r="110" spans="1:39" ht="15">
      <c r="A110" s="78" t="s">
        <v>1501</v>
      </c>
      <c r="B110" s="127" t="s">
        <v>621</v>
      </c>
      <c r="C110" s="128">
        <v>4.34375</v>
      </c>
      <c r="D110" s="128">
        <v>9.912328767123288</v>
      </c>
      <c r="E110" s="128" t="s">
        <v>1074</v>
      </c>
      <c r="F110" s="76">
        <v>0</v>
      </c>
      <c r="G110" s="77"/>
      <c r="H110" s="76">
        <v>0</v>
      </c>
      <c r="I110" s="77"/>
      <c r="J110" s="76">
        <v>0</v>
      </c>
      <c r="K110" s="77"/>
      <c r="L110" s="76">
        <v>0</v>
      </c>
      <c r="M110" s="77"/>
      <c r="N110" s="76">
        <v>0</v>
      </c>
      <c r="O110" s="77"/>
      <c r="P110" s="76">
        <v>0</v>
      </c>
      <c r="Q110" s="77"/>
      <c r="R110" s="76">
        <v>0</v>
      </c>
      <c r="S110" s="77"/>
      <c r="T110" s="76">
        <v>0</v>
      </c>
      <c r="U110" s="77"/>
      <c r="V110" s="76">
        <v>0</v>
      </c>
      <c r="W110" s="77"/>
      <c r="X110" s="76">
        <v>0</v>
      </c>
      <c r="Y110" s="77"/>
      <c r="Z110" s="76">
        <v>0</v>
      </c>
      <c r="AA110" s="77"/>
      <c r="AB110" s="76">
        <v>0</v>
      </c>
      <c r="AC110" s="77"/>
      <c r="AD110" s="76">
        <v>0</v>
      </c>
      <c r="AE110" s="77"/>
      <c r="AF110" s="76">
        <v>13943.2284549626</v>
      </c>
      <c r="AG110" s="77">
        <v>0.0022211445376650175</v>
      </c>
      <c r="AH110" s="76">
        <v>13943.2284549626</v>
      </c>
      <c r="AI110" s="77">
        <v>0.0003488484655304461</v>
      </c>
      <c r="AJ110" s="76">
        <v>0</v>
      </c>
      <c r="AK110" s="77"/>
      <c r="AL110" s="76">
        <v>27886.4569099252</v>
      </c>
      <c r="AM110" s="77">
        <v>0.0001619060616923599</v>
      </c>
    </row>
    <row r="111" spans="1:39" ht="15">
      <c r="A111" s="73" t="s">
        <v>144</v>
      </c>
      <c r="B111" s="127" t="s">
        <v>29</v>
      </c>
      <c r="C111" s="128" t="s">
        <v>29</v>
      </c>
      <c r="D111" s="128" t="s">
        <v>29</v>
      </c>
      <c r="E111" s="128" t="s">
        <v>29</v>
      </c>
      <c r="F111" s="76">
        <v>0</v>
      </c>
      <c r="G111" s="77"/>
      <c r="H111" s="76">
        <v>0</v>
      </c>
      <c r="I111" s="77"/>
      <c r="J111" s="76">
        <v>0</v>
      </c>
      <c r="K111" s="77"/>
      <c r="L111" s="76">
        <v>0</v>
      </c>
      <c r="M111" s="77"/>
      <c r="N111" s="76">
        <v>0</v>
      </c>
      <c r="O111" s="77"/>
      <c r="P111" s="76">
        <v>21827.985632598</v>
      </c>
      <c r="Q111" s="77">
        <v>0.0028838902943374247</v>
      </c>
      <c r="R111" s="76">
        <v>56388.962884211505</v>
      </c>
      <c r="S111" s="77">
        <v>0.0011659871578519716</v>
      </c>
      <c r="T111" s="76">
        <v>0</v>
      </c>
      <c r="U111" s="77"/>
      <c r="V111" s="76">
        <v>0</v>
      </c>
      <c r="W111" s="77"/>
      <c r="X111" s="76">
        <v>3637.997605433</v>
      </c>
      <c r="Y111" s="77">
        <v>0.0007602626036613174</v>
      </c>
      <c r="Z111" s="76">
        <v>24454.6199037206</v>
      </c>
      <c r="AA111" s="77">
        <v>0.0007572111706042379</v>
      </c>
      <c r="AB111" s="76">
        <v>2019.0886710153002</v>
      </c>
      <c r="AC111" s="77">
        <v>0.0003629557640426181</v>
      </c>
      <c r="AD111" s="76">
        <v>0</v>
      </c>
      <c r="AE111" s="77"/>
      <c r="AF111" s="76">
        <v>0</v>
      </c>
      <c r="AG111" s="77"/>
      <c r="AH111" s="76">
        <v>0</v>
      </c>
      <c r="AI111" s="77"/>
      <c r="AJ111" s="76">
        <v>0</v>
      </c>
      <c r="AK111" s="77"/>
      <c r="AL111" s="76">
        <v>108328.65469697841</v>
      </c>
      <c r="AM111" s="77">
        <v>0.0006289456529766938</v>
      </c>
    </row>
    <row r="112" spans="1:39" ht="15">
      <c r="A112" s="78" t="s">
        <v>452</v>
      </c>
      <c r="B112" s="127" t="s">
        <v>621</v>
      </c>
      <c r="C112" s="128">
        <v>6.96875</v>
      </c>
      <c r="D112" s="128">
        <v>6.972602739726027</v>
      </c>
      <c r="E112" s="128" t="s">
        <v>1074</v>
      </c>
      <c r="F112" s="76">
        <v>0</v>
      </c>
      <c r="G112" s="77"/>
      <c r="H112" s="76">
        <v>0</v>
      </c>
      <c r="I112" s="77"/>
      <c r="J112" s="76">
        <v>0</v>
      </c>
      <c r="K112" s="77"/>
      <c r="L112" s="76">
        <v>0</v>
      </c>
      <c r="M112" s="77"/>
      <c r="N112" s="76">
        <v>0</v>
      </c>
      <c r="O112" s="77"/>
      <c r="P112" s="76">
        <v>21827.985632598</v>
      </c>
      <c r="Q112" s="77">
        <v>0.0028838902943374247</v>
      </c>
      <c r="R112" s="76">
        <v>56388.962884211505</v>
      </c>
      <c r="S112" s="77">
        <v>0.0011659871578519716</v>
      </c>
      <c r="T112" s="76">
        <v>0</v>
      </c>
      <c r="U112" s="77"/>
      <c r="V112" s="76">
        <v>0</v>
      </c>
      <c r="W112" s="77"/>
      <c r="X112" s="76">
        <v>3637.997605433</v>
      </c>
      <c r="Y112" s="77">
        <v>0.0007602626036613174</v>
      </c>
      <c r="Z112" s="76">
        <v>24454.6199037206</v>
      </c>
      <c r="AA112" s="77">
        <v>0.0007572111706042379</v>
      </c>
      <c r="AB112" s="76">
        <v>2019.0886710153002</v>
      </c>
      <c r="AC112" s="77">
        <v>0.0003629557640426181</v>
      </c>
      <c r="AD112" s="76">
        <v>0</v>
      </c>
      <c r="AE112" s="77"/>
      <c r="AF112" s="76">
        <v>0</v>
      </c>
      <c r="AG112" s="77"/>
      <c r="AH112" s="76">
        <v>0</v>
      </c>
      <c r="AI112" s="77"/>
      <c r="AJ112" s="76">
        <v>0</v>
      </c>
      <c r="AK112" s="77"/>
      <c r="AL112" s="76">
        <v>108328.65469697841</v>
      </c>
      <c r="AM112" s="77">
        <v>0.0006289456529766938</v>
      </c>
    </row>
    <row r="113" spans="1:39" ht="15">
      <c r="A113" s="73" t="s">
        <v>193</v>
      </c>
      <c r="B113" s="127" t="s">
        <v>29</v>
      </c>
      <c r="C113" s="128" t="s">
        <v>29</v>
      </c>
      <c r="D113" s="128" t="s">
        <v>29</v>
      </c>
      <c r="E113" s="128" t="s">
        <v>29</v>
      </c>
      <c r="F113" s="76">
        <v>0</v>
      </c>
      <c r="G113" s="77"/>
      <c r="H113" s="76">
        <v>3773.6966100984</v>
      </c>
      <c r="I113" s="77">
        <v>0.003508297672782252</v>
      </c>
      <c r="J113" s="76">
        <v>21577.5925558089</v>
      </c>
      <c r="K113" s="77">
        <v>0.0025648787571646964</v>
      </c>
      <c r="L113" s="76">
        <v>1262.2121142879</v>
      </c>
      <c r="M113" s="77">
        <v>0.0009820001431098222</v>
      </c>
      <c r="N113" s="76">
        <v>0</v>
      </c>
      <c r="O113" s="77"/>
      <c r="P113" s="76">
        <v>0</v>
      </c>
      <c r="Q113" s="77"/>
      <c r="R113" s="76">
        <v>0</v>
      </c>
      <c r="S113" s="77"/>
      <c r="T113" s="76">
        <v>0</v>
      </c>
      <c r="U113" s="77"/>
      <c r="V113" s="76">
        <v>0</v>
      </c>
      <c r="W113" s="77"/>
      <c r="X113" s="76">
        <v>0</v>
      </c>
      <c r="Y113" s="77"/>
      <c r="Z113" s="76">
        <v>0</v>
      </c>
      <c r="AA113" s="77"/>
      <c r="AB113" s="76">
        <v>0</v>
      </c>
      <c r="AC113" s="77"/>
      <c r="AD113" s="76">
        <v>0</v>
      </c>
      <c r="AE113" s="77"/>
      <c r="AF113" s="76">
        <v>0</v>
      </c>
      <c r="AG113" s="77"/>
      <c r="AH113" s="76">
        <v>0</v>
      </c>
      <c r="AI113" s="77"/>
      <c r="AJ113" s="76">
        <v>0</v>
      </c>
      <c r="AK113" s="77"/>
      <c r="AL113" s="76">
        <v>26613.501280195203</v>
      </c>
      <c r="AM113" s="77">
        <v>0.00015451540488054568</v>
      </c>
    </row>
    <row r="114" spans="1:39" ht="15">
      <c r="A114" s="78" t="s">
        <v>453</v>
      </c>
      <c r="B114" s="127" t="s">
        <v>620</v>
      </c>
      <c r="C114" s="128">
        <v>6.59375</v>
      </c>
      <c r="D114" s="128">
        <v>17.843835616438355</v>
      </c>
      <c r="E114" s="128" t="s">
        <v>1087</v>
      </c>
      <c r="F114" s="76">
        <v>0</v>
      </c>
      <c r="G114" s="77"/>
      <c r="H114" s="76">
        <v>3773.6966100984</v>
      </c>
      <c r="I114" s="77">
        <v>0.003508297672782252</v>
      </c>
      <c r="J114" s="76">
        <v>21577.5925558089</v>
      </c>
      <c r="K114" s="77">
        <v>0.0025648787571646964</v>
      </c>
      <c r="L114" s="76">
        <v>1262.2121142879</v>
      </c>
      <c r="M114" s="77">
        <v>0.0009820001431098222</v>
      </c>
      <c r="N114" s="76">
        <v>0</v>
      </c>
      <c r="O114" s="77"/>
      <c r="P114" s="76">
        <v>0</v>
      </c>
      <c r="Q114" s="77"/>
      <c r="R114" s="76">
        <v>0</v>
      </c>
      <c r="S114" s="77"/>
      <c r="T114" s="76">
        <v>0</v>
      </c>
      <c r="U114" s="77"/>
      <c r="V114" s="76">
        <v>0</v>
      </c>
      <c r="W114" s="77"/>
      <c r="X114" s="76">
        <v>0</v>
      </c>
      <c r="Y114" s="77"/>
      <c r="Z114" s="76">
        <v>0</v>
      </c>
      <c r="AA114" s="77"/>
      <c r="AB114" s="76">
        <v>0</v>
      </c>
      <c r="AC114" s="77"/>
      <c r="AD114" s="76">
        <v>0</v>
      </c>
      <c r="AE114" s="77"/>
      <c r="AF114" s="76">
        <v>0</v>
      </c>
      <c r="AG114" s="77"/>
      <c r="AH114" s="76">
        <v>0</v>
      </c>
      <c r="AI114" s="77"/>
      <c r="AJ114" s="76">
        <v>0</v>
      </c>
      <c r="AK114" s="77"/>
      <c r="AL114" s="76">
        <v>26613.501280195203</v>
      </c>
      <c r="AM114" s="77">
        <v>0.00015451540488054568</v>
      </c>
    </row>
    <row r="115" spans="1:39" ht="15">
      <c r="A115" s="67" t="s">
        <v>454</v>
      </c>
      <c r="B115" s="126">
        <v>0</v>
      </c>
      <c r="C115" s="126">
        <v>0</v>
      </c>
      <c r="D115" s="126">
        <v>0</v>
      </c>
      <c r="E115" s="126">
        <v>0</v>
      </c>
      <c r="F115" s="69">
        <v>10497.152152409999</v>
      </c>
      <c r="G115" s="70">
        <v>0.2314081735598296</v>
      </c>
      <c r="H115" s="69">
        <v>26112.7520491167</v>
      </c>
      <c r="I115" s="70">
        <v>0.024276277801110066</v>
      </c>
      <c r="J115" s="69">
        <v>59156.2944784344</v>
      </c>
      <c r="K115" s="70">
        <v>0.007031772551450313</v>
      </c>
      <c r="L115" s="69">
        <v>4625.7931058105</v>
      </c>
      <c r="M115" s="70">
        <v>0.003598863804650687</v>
      </c>
      <c r="N115" s="69">
        <v>67518.52175664081</v>
      </c>
      <c r="O115" s="70">
        <v>0.05708993509338897</v>
      </c>
      <c r="P115" s="69">
        <v>62118.32786759779</v>
      </c>
      <c r="Q115" s="70">
        <v>0.008207007547700748</v>
      </c>
      <c r="R115" s="69">
        <v>17663.3564265527</v>
      </c>
      <c r="S115" s="70">
        <v>0.00036523542382243493</v>
      </c>
      <c r="T115" s="69">
        <v>0</v>
      </c>
      <c r="U115" s="70"/>
      <c r="V115" s="69">
        <v>61787.2194885026</v>
      </c>
      <c r="W115" s="70">
        <v>0.08188216872765122</v>
      </c>
      <c r="X115" s="69">
        <v>7444.11295362</v>
      </c>
      <c r="Y115" s="70">
        <v>0.0015556581696525007</v>
      </c>
      <c r="Z115" s="69">
        <v>27649.56239916</v>
      </c>
      <c r="AA115" s="70">
        <v>0.0008561391505323505</v>
      </c>
      <c r="AB115" s="69">
        <v>0</v>
      </c>
      <c r="AC115" s="70"/>
      <c r="AD115" s="69">
        <v>107867.3195668112</v>
      </c>
      <c r="AE115" s="70">
        <v>0.1484722436477934</v>
      </c>
      <c r="AF115" s="69">
        <v>77162.74173018239</v>
      </c>
      <c r="AG115" s="70">
        <v>0.012291959703511211</v>
      </c>
      <c r="AH115" s="69">
        <v>0</v>
      </c>
      <c r="AI115" s="70"/>
      <c r="AJ115" s="69">
        <v>35412.708765078</v>
      </c>
      <c r="AK115" s="70">
        <v>0.0055771208135816245</v>
      </c>
      <c r="AL115" s="69">
        <v>565015.8627399172</v>
      </c>
      <c r="AM115" s="70">
        <v>0.0032804272491630906</v>
      </c>
    </row>
    <row r="116" spans="1:39" ht="15">
      <c r="A116" s="73" t="s">
        <v>1141</v>
      </c>
      <c r="B116" s="127" t="s">
        <v>29</v>
      </c>
      <c r="C116" s="128" t="s">
        <v>29</v>
      </c>
      <c r="D116" s="128" t="s">
        <v>29</v>
      </c>
      <c r="E116" s="128" t="s">
        <v>29</v>
      </c>
      <c r="F116" s="76">
        <v>979.26461366</v>
      </c>
      <c r="G116" s="77">
        <v>0.021587744217540596</v>
      </c>
      <c r="H116" s="76">
        <v>0</v>
      </c>
      <c r="I116" s="77"/>
      <c r="J116" s="76">
        <v>0</v>
      </c>
      <c r="K116" s="77"/>
      <c r="L116" s="76">
        <v>0</v>
      </c>
      <c r="M116" s="77"/>
      <c r="N116" s="76">
        <v>0</v>
      </c>
      <c r="O116" s="77"/>
      <c r="P116" s="76">
        <v>0</v>
      </c>
      <c r="Q116" s="77"/>
      <c r="R116" s="76">
        <v>0</v>
      </c>
      <c r="S116" s="77"/>
      <c r="T116" s="76">
        <v>0</v>
      </c>
      <c r="U116" s="77"/>
      <c r="V116" s="76">
        <v>0</v>
      </c>
      <c r="W116" s="77"/>
      <c r="X116" s="76">
        <v>0</v>
      </c>
      <c r="Y116" s="77"/>
      <c r="Z116" s="76">
        <v>0</v>
      </c>
      <c r="AA116" s="77"/>
      <c r="AB116" s="76">
        <v>0</v>
      </c>
      <c r="AC116" s="77"/>
      <c r="AD116" s="76">
        <v>19141.355339839403</v>
      </c>
      <c r="AE116" s="77">
        <v>0.02634681185347676</v>
      </c>
      <c r="AF116" s="76">
        <v>0</v>
      </c>
      <c r="AG116" s="77"/>
      <c r="AH116" s="76">
        <v>0</v>
      </c>
      <c r="AI116" s="77"/>
      <c r="AJ116" s="76">
        <v>0</v>
      </c>
      <c r="AK116" s="77"/>
      <c r="AL116" s="76">
        <v>20120.6199534994</v>
      </c>
      <c r="AM116" s="77">
        <v>0.00011681836620558118</v>
      </c>
    </row>
    <row r="117" spans="1:39" ht="15">
      <c r="A117" s="78" t="s">
        <v>1142</v>
      </c>
      <c r="B117" s="127" t="s">
        <v>620</v>
      </c>
      <c r="C117" s="128">
        <v>0</v>
      </c>
      <c r="D117" s="128">
        <v>0.27123287671232876</v>
      </c>
      <c r="E117" s="128" t="s">
        <v>1074</v>
      </c>
      <c r="F117" s="76">
        <v>0</v>
      </c>
      <c r="G117" s="77"/>
      <c r="H117" s="76">
        <v>0</v>
      </c>
      <c r="I117" s="77"/>
      <c r="J117" s="76">
        <v>0</v>
      </c>
      <c r="K117" s="77"/>
      <c r="L117" s="76">
        <v>0</v>
      </c>
      <c r="M117" s="77"/>
      <c r="N117" s="76">
        <v>0</v>
      </c>
      <c r="O117" s="77"/>
      <c r="P117" s="76">
        <v>0</v>
      </c>
      <c r="Q117" s="77"/>
      <c r="R117" s="76">
        <v>0</v>
      </c>
      <c r="S117" s="77"/>
      <c r="T117" s="76">
        <v>0</v>
      </c>
      <c r="U117" s="77"/>
      <c r="V117" s="76">
        <v>0</v>
      </c>
      <c r="W117" s="77"/>
      <c r="X117" s="76">
        <v>0</v>
      </c>
      <c r="Y117" s="77"/>
      <c r="Z117" s="76">
        <v>0</v>
      </c>
      <c r="AA117" s="77"/>
      <c r="AB117" s="76">
        <v>0</v>
      </c>
      <c r="AC117" s="77"/>
      <c r="AD117" s="76">
        <v>14803.2944182184</v>
      </c>
      <c r="AE117" s="77">
        <v>0.020375757407139553</v>
      </c>
      <c r="AF117" s="76">
        <v>0</v>
      </c>
      <c r="AG117" s="77"/>
      <c r="AH117" s="76">
        <v>0</v>
      </c>
      <c r="AI117" s="77"/>
      <c r="AJ117" s="76">
        <v>0</v>
      </c>
      <c r="AK117" s="77"/>
      <c r="AL117" s="76">
        <v>14803.2944182184</v>
      </c>
      <c r="AM117" s="77">
        <v>8.594649033643277E-05</v>
      </c>
    </row>
    <row r="118" spans="1:39" ht="15">
      <c r="A118" s="78" t="s">
        <v>1437</v>
      </c>
      <c r="B118" s="127" t="s">
        <v>620</v>
      </c>
      <c r="C118" s="128">
        <v>0</v>
      </c>
      <c r="D118" s="128">
        <v>0.5397260273972603</v>
      </c>
      <c r="E118" s="128" t="s">
        <v>1074</v>
      </c>
      <c r="F118" s="76">
        <v>979.26461366</v>
      </c>
      <c r="G118" s="77">
        <v>0.021587744217540596</v>
      </c>
      <c r="H118" s="76">
        <v>0</v>
      </c>
      <c r="I118" s="77"/>
      <c r="J118" s="76">
        <v>0</v>
      </c>
      <c r="K118" s="77"/>
      <c r="L118" s="76">
        <v>0</v>
      </c>
      <c r="M118" s="77"/>
      <c r="N118" s="76">
        <v>0</v>
      </c>
      <c r="O118" s="77"/>
      <c r="P118" s="76">
        <v>0</v>
      </c>
      <c r="Q118" s="77"/>
      <c r="R118" s="76">
        <v>0</v>
      </c>
      <c r="S118" s="77"/>
      <c r="T118" s="76">
        <v>0</v>
      </c>
      <c r="U118" s="77"/>
      <c r="V118" s="76">
        <v>0</v>
      </c>
      <c r="W118" s="77"/>
      <c r="X118" s="76">
        <v>0</v>
      </c>
      <c r="Y118" s="77"/>
      <c r="Z118" s="76">
        <v>0</v>
      </c>
      <c r="AA118" s="77"/>
      <c r="AB118" s="76">
        <v>0</v>
      </c>
      <c r="AC118" s="77"/>
      <c r="AD118" s="76">
        <v>2937.79384098</v>
      </c>
      <c r="AE118" s="77">
        <v>0.004043679259822585</v>
      </c>
      <c r="AF118" s="76">
        <v>0</v>
      </c>
      <c r="AG118" s="77"/>
      <c r="AH118" s="76">
        <v>0</v>
      </c>
      <c r="AI118" s="77"/>
      <c r="AJ118" s="76">
        <v>0</v>
      </c>
      <c r="AK118" s="77"/>
      <c r="AL118" s="76">
        <v>3917.05845464</v>
      </c>
      <c r="AM118" s="77">
        <v>2.274206113232708E-05</v>
      </c>
    </row>
    <row r="119" spans="1:39" ht="15">
      <c r="A119" s="78" t="s">
        <v>1438</v>
      </c>
      <c r="B119" s="127" t="s">
        <v>620</v>
      </c>
      <c r="C119" s="128">
        <v>0</v>
      </c>
      <c r="D119" s="128">
        <v>0.5616438356164384</v>
      </c>
      <c r="E119" s="128" t="s">
        <v>1074</v>
      </c>
      <c r="F119" s="76">
        <v>0</v>
      </c>
      <c r="G119" s="77"/>
      <c r="H119" s="76">
        <v>0</v>
      </c>
      <c r="I119" s="77"/>
      <c r="J119" s="76">
        <v>0</v>
      </c>
      <c r="K119" s="77"/>
      <c r="L119" s="76">
        <v>0</v>
      </c>
      <c r="M119" s="77"/>
      <c r="N119" s="76">
        <v>0</v>
      </c>
      <c r="O119" s="77"/>
      <c r="P119" s="76">
        <v>0</v>
      </c>
      <c r="Q119" s="77"/>
      <c r="R119" s="76">
        <v>0</v>
      </c>
      <c r="S119" s="77"/>
      <c r="T119" s="76">
        <v>0</v>
      </c>
      <c r="U119" s="77"/>
      <c r="V119" s="76">
        <v>0</v>
      </c>
      <c r="W119" s="77"/>
      <c r="X119" s="76">
        <v>0</v>
      </c>
      <c r="Y119" s="77"/>
      <c r="Z119" s="76">
        <v>0</v>
      </c>
      <c r="AA119" s="77"/>
      <c r="AB119" s="76">
        <v>0</v>
      </c>
      <c r="AC119" s="77"/>
      <c r="AD119" s="76">
        <v>1400.2670806410001</v>
      </c>
      <c r="AE119" s="77">
        <v>0.0019273751865146206</v>
      </c>
      <c r="AF119" s="76">
        <v>0</v>
      </c>
      <c r="AG119" s="77"/>
      <c r="AH119" s="76">
        <v>0</v>
      </c>
      <c r="AI119" s="77"/>
      <c r="AJ119" s="76">
        <v>0</v>
      </c>
      <c r="AK119" s="77"/>
      <c r="AL119" s="76">
        <v>1400.2670806410001</v>
      </c>
      <c r="AM119" s="77">
        <v>8.129814736821314E-06</v>
      </c>
    </row>
    <row r="120" spans="1:39" ht="15">
      <c r="A120" s="73" t="s">
        <v>133</v>
      </c>
      <c r="B120" s="127" t="s">
        <v>29</v>
      </c>
      <c r="C120" s="128" t="s">
        <v>29</v>
      </c>
      <c r="D120" s="128" t="s">
        <v>29</v>
      </c>
      <c r="E120" s="128" t="s">
        <v>29</v>
      </c>
      <c r="F120" s="76">
        <v>2449.45508625</v>
      </c>
      <c r="G120" s="77">
        <v>0.05399787670942853</v>
      </c>
      <c r="H120" s="76">
        <v>0</v>
      </c>
      <c r="I120" s="77"/>
      <c r="J120" s="76">
        <v>0</v>
      </c>
      <c r="K120" s="77"/>
      <c r="L120" s="76">
        <v>0</v>
      </c>
      <c r="M120" s="77"/>
      <c r="N120" s="76">
        <v>0</v>
      </c>
      <c r="O120" s="77"/>
      <c r="P120" s="76">
        <v>8294.868719748</v>
      </c>
      <c r="Q120" s="77">
        <v>0.0010959092513768154</v>
      </c>
      <c r="R120" s="76">
        <v>6806.046129024</v>
      </c>
      <c r="S120" s="77">
        <v>0.00014073254722711103</v>
      </c>
      <c r="T120" s="76">
        <v>0</v>
      </c>
      <c r="U120" s="77"/>
      <c r="V120" s="76">
        <v>12345.2536347</v>
      </c>
      <c r="W120" s="77">
        <v>0.01636027886463244</v>
      </c>
      <c r="X120" s="76">
        <v>7444.11295362</v>
      </c>
      <c r="Y120" s="77">
        <v>0.0015556581696525007</v>
      </c>
      <c r="Z120" s="76">
        <v>27649.56239916</v>
      </c>
      <c r="AA120" s="77">
        <v>0.0008561391505323505</v>
      </c>
      <c r="AB120" s="76">
        <v>0</v>
      </c>
      <c r="AC120" s="77"/>
      <c r="AD120" s="76">
        <v>24063.446767319998</v>
      </c>
      <c r="AE120" s="77">
        <v>0.03312174573161927</v>
      </c>
      <c r="AF120" s="76">
        <v>5317.2235383</v>
      </c>
      <c r="AG120" s="77">
        <v>0.0008470292268241102</v>
      </c>
      <c r="AH120" s="76">
        <v>0</v>
      </c>
      <c r="AI120" s="77"/>
      <c r="AJ120" s="76">
        <v>35412.708765078</v>
      </c>
      <c r="AK120" s="77">
        <v>0.0055771208135816245</v>
      </c>
      <c r="AL120" s="76">
        <v>129782.6779932</v>
      </c>
      <c r="AM120" s="77">
        <v>0.0007535056295476543</v>
      </c>
    </row>
    <row r="121" spans="1:39" ht="15">
      <c r="A121" s="78" t="s">
        <v>455</v>
      </c>
      <c r="B121" s="127" t="s">
        <v>620</v>
      </c>
      <c r="C121" s="128">
        <v>7.40625</v>
      </c>
      <c r="D121" s="128">
        <v>7.673972602739726</v>
      </c>
      <c r="E121" s="128" t="s">
        <v>1074</v>
      </c>
      <c r="F121" s="76">
        <v>0</v>
      </c>
      <c r="G121" s="77"/>
      <c r="H121" s="76">
        <v>0</v>
      </c>
      <c r="I121" s="77"/>
      <c r="J121" s="76">
        <v>0</v>
      </c>
      <c r="K121" s="77"/>
      <c r="L121" s="76">
        <v>0</v>
      </c>
      <c r="M121" s="77"/>
      <c r="N121" s="76">
        <v>0</v>
      </c>
      <c r="O121" s="77"/>
      <c r="P121" s="76">
        <v>8294.868719748</v>
      </c>
      <c r="Q121" s="77">
        <v>0.0010959092513768154</v>
      </c>
      <c r="R121" s="76">
        <v>6806.046129024</v>
      </c>
      <c r="S121" s="77">
        <v>0.00014073254722711103</v>
      </c>
      <c r="T121" s="76">
        <v>0</v>
      </c>
      <c r="U121" s="77"/>
      <c r="V121" s="76">
        <v>0</v>
      </c>
      <c r="W121" s="77"/>
      <c r="X121" s="76">
        <v>7444.11295362</v>
      </c>
      <c r="Y121" s="77">
        <v>0.0015556581696525007</v>
      </c>
      <c r="Z121" s="76">
        <v>27649.56239916</v>
      </c>
      <c r="AA121" s="77">
        <v>0.0008561391505323505</v>
      </c>
      <c r="AB121" s="76">
        <v>0</v>
      </c>
      <c r="AC121" s="77"/>
      <c r="AD121" s="76">
        <v>0</v>
      </c>
      <c r="AE121" s="77"/>
      <c r="AF121" s="76">
        <v>5317.2235383</v>
      </c>
      <c r="AG121" s="77">
        <v>0.0008470292268241102</v>
      </c>
      <c r="AH121" s="76">
        <v>0</v>
      </c>
      <c r="AI121" s="77"/>
      <c r="AJ121" s="76">
        <v>35412.708765078</v>
      </c>
      <c r="AK121" s="77">
        <v>0.0055771208135816245</v>
      </c>
      <c r="AL121" s="76">
        <v>90924.52250493</v>
      </c>
      <c r="AM121" s="77">
        <v>0.000527898951006288</v>
      </c>
    </row>
    <row r="122" spans="1:39" ht="15">
      <c r="A122" s="78" t="s">
        <v>1439</v>
      </c>
      <c r="B122" s="127" t="s">
        <v>620</v>
      </c>
      <c r="C122" s="128">
        <v>0</v>
      </c>
      <c r="D122" s="128">
        <v>0.5589041095890411</v>
      </c>
      <c r="E122" s="128" t="s">
        <v>1074</v>
      </c>
      <c r="F122" s="76">
        <v>2449.45508625</v>
      </c>
      <c r="G122" s="77">
        <v>0.05399787670942853</v>
      </c>
      <c r="H122" s="76">
        <v>0</v>
      </c>
      <c r="I122" s="77"/>
      <c r="J122" s="76">
        <v>0</v>
      </c>
      <c r="K122" s="77"/>
      <c r="L122" s="76">
        <v>0</v>
      </c>
      <c r="M122" s="77"/>
      <c r="N122" s="76">
        <v>0</v>
      </c>
      <c r="O122" s="77"/>
      <c r="P122" s="76">
        <v>0</v>
      </c>
      <c r="Q122" s="77"/>
      <c r="R122" s="76">
        <v>0</v>
      </c>
      <c r="S122" s="77"/>
      <c r="T122" s="76">
        <v>0</v>
      </c>
      <c r="U122" s="77"/>
      <c r="V122" s="76">
        <v>12345.2536347</v>
      </c>
      <c r="W122" s="77">
        <v>0.01636027886463244</v>
      </c>
      <c r="X122" s="76">
        <v>0</v>
      </c>
      <c r="Y122" s="77"/>
      <c r="Z122" s="76">
        <v>0</v>
      </c>
      <c r="AA122" s="77"/>
      <c r="AB122" s="76">
        <v>0</v>
      </c>
      <c r="AC122" s="77"/>
      <c r="AD122" s="76">
        <v>24063.446767319998</v>
      </c>
      <c r="AE122" s="77">
        <v>0.03312174573161927</v>
      </c>
      <c r="AF122" s="76">
        <v>0</v>
      </c>
      <c r="AG122" s="77"/>
      <c r="AH122" s="76">
        <v>0</v>
      </c>
      <c r="AI122" s="77"/>
      <c r="AJ122" s="76">
        <v>0</v>
      </c>
      <c r="AK122" s="77"/>
      <c r="AL122" s="76">
        <v>38858.15548827</v>
      </c>
      <c r="AM122" s="77">
        <v>0.00022560667854136624</v>
      </c>
    </row>
    <row r="123" spans="1:39" ht="15">
      <c r="A123" s="73" t="s">
        <v>1076</v>
      </c>
      <c r="B123" s="127" t="s">
        <v>29</v>
      </c>
      <c r="C123" s="128" t="s">
        <v>29</v>
      </c>
      <c r="D123" s="128" t="s">
        <v>29</v>
      </c>
      <c r="E123" s="128" t="s">
        <v>29</v>
      </c>
      <c r="F123" s="76">
        <v>0</v>
      </c>
      <c r="G123" s="77"/>
      <c r="H123" s="76">
        <v>0</v>
      </c>
      <c r="I123" s="77"/>
      <c r="J123" s="76">
        <v>0</v>
      </c>
      <c r="K123" s="77"/>
      <c r="L123" s="76">
        <v>0</v>
      </c>
      <c r="M123" s="77"/>
      <c r="N123" s="76">
        <v>0</v>
      </c>
      <c r="O123" s="77"/>
      <c r="P123" s="76">
        <v>5588.1637735286995</v>
      </c>
      <c r="Q123" s="77">
        <v>0.0007383022666819167</v>
      </c>
      <c r="R123" s="76">
        <v>5588.1637735286995</v>
      </c>
      <c r="S123" s="77">
        <v>0.00011554969026983883</v>
      </c>
      <c r="T123" s="76">
        <v>0</v>
      </c>
      <c r="U123" s="77"/>
      <c r="V123" s="76">
        <v>0</v>
      </c>
      <c r="W123" s="77"/>
      <c r="X123" s="76">
        <v>0</v>
      </c>
      <c r="Y123" s="77"/>
      <c r="Z123" s="76">
        <v>0</v>
      </c>
      <c r="AA123" s="77"/>
      <c r="AB123" s="76">
        <v>0</v>
      </c>
      <c r="AC123" s="77"/>
      <c r="AD123" s="76">
        <v>0</v>
      </c>
      <c r="AE123" s="77"/>
      <c r="AF123" s="76">
        <v>0</v>
      </c>
      <c r="AG123" s="77"/>
      <c r="AH123" s="76">
        <v>0</v>
      </c>
      <c r="AI123" s="77"/>
      <c r="AJ123" s="76">
        <v>0</v>
      </c>
      <c r="AK123" s="77"/>
      <c r="AL123" s="76">
        <v>11176.327547057399</v>
      </c>
      <c r="AM123" s="77">
        <v>6.488867277663602E-05</v>
      </c>
    </row>
    <row r="124" spans="1:39" ht="15">
      <c r="A124" s="78" t="s">
        <v>1077</v>
      </c>
      <c r="B124" s="127" t="s">
        <v>620</v>
      </c>
      <c r="C124" s="128">
        <v>7.21875</v>
      </c>
      <c r="D124" s="128">
        <v>2.8904109589041096</v>
      </c>
      <c r="E124" s="128" t="s">
        <v>1074</v>
      </c>
      <c r="F124" s="76">
        <v>0</v>
      </c>
      <c r="G124" s="77"/>
      <c r="H124" s="76">
        <v>0</v>
      </c>
      <c r="I124" s="77"/>
      <c r="J124" s="76">
        <v>0</v>
      </c>
      <c r="K124" s="77"/>
      <c r="L124" s="76">
        <v>0</v>
      </c>
      <c r="M124" s="77"/>
      <c r="N124" s="76">
        <v>0</v>
      </c>
      <c r="O124" s="77"/>
      <c r="P124" s="76">
        <v>5588.1637735286995</v>
      </c>
      <c r="Q124" s="77">
        <v>0.0007383022666819167</v>
      </c>
      <c r="R124" s="76">
        <v>5588.1637735286995</v>
      </c>
      <c r="S124" s="77">
        <v>0.00011554969026983883</v>
      </c>
      <c r="T124" s="76">
        <v>0</v>
      </c>
      <c r="U124" s="77"/>
      <c r="V124" s="76">
        <v>0</v>
      </c>
      <c r="W124" s="77"/>
      <c r="X124" s="76">
        <v>0</v>
      </c>
      <c r="Y124" s="77"/>
      <c r="Z124" s="76">
        <v>0</v>
      </c>
      <c r="AA124" s="77"/>
      <c r="AB124" s="76">
        <v>0</v>
      </c>
      <c r="AC124" s="77"/>
      <c r="AD124" s="76">
        <v>0</v>
      </c>
      <c r="AE124" s="77"/>
      <c r="AF124" s="76">
        <v>0</v>
      </c>
      <c r="AG124" s="77"/>
      <c r="AH124" s="76">
        <v>0</v>
      </c>
      <c r="AI124" s="77"/>
      <c r="AJ124" s="76">
        <v>0</v>
      </c>
      <c r="AK124" s="77"/>
      <c r="AL124" s="76">
        <v>11176.327547057399</v>
      </c>
      <c r="AM124" s="77">
        <v>6.488867277663602E-05</v>
      </c>
    </row>
    <row r="125" spans="1:39" ht="15">
      <c r="A125" s="73" t="s">
        <v>142</v>
      </c>
      <c r="B125" s="127" t="s">
        <v>29</v>
      </c>
      <c r="C125" s="128" t="s">
        <v>29</v>
      </c>
      <c r="D125" s="128" t="s">
        <v>29</v>
      </c>
      <c r="E125" s="128" t="s">
        <v>29</v>
      </c>
      <c r="F125" s="76">
        <v>6102.182452499999</v>
      </c>
      <c r="G125" s="77">
        <v>0.13452171365713408</v>
      </c>
      <c r="H125" s="76">
        <v>26112.7520491167</v>
      </c>
      <c r="I125" s="77">
        <v>0.024276277801110066</v>
      </c>
      <c r="J125" s="76">
        <v>59156.2944784344</v>
      </c>
      <c r="K125" s="77">
        <v>0.007031772551450313</v>
      </c>
      <c r="L125" s="76">
        <v>4625.7931058105</v>
      </c>
      <c r="M125" s="77">
        <v>0.003598863804650687</v>
      </c>
      <c r="N125" s="76">
        <v>28943.560992969604</v>
      </c>
      <c r="O125" s="77">
        <v>0.024473077541832564</v>
      </c>
      <c r="P125" s="76">
        <v>48235.295374321104</v>
      </c>
      <c r="Q125" s="77">
        <v>0.006372796029642015</v>
      </c>
      <c r="R125" s="76">
        <v>5269.146524</v>
      </c>
      <c r="S125" s="77">
        <v>0.00010895318632548503</v>
      </c>
      <c r="T125" s="76">
        <v>0</v>
      </c>
      <c r="U125" s="77"/>
      <c r="V125" s="76">
        <v>49441.9658538026</v>
      </c>
      <c r="W125" s="77">
        <v>0.06552188986301877</v>
      </c>
      <c r="X125" s="76">
        <v>0</v>
      </c>
      <c r="Y125" s="77"/>
      <c r="Z125" s="76">
        <v>0</v>
      </c>
      <c r="AA125" s="77"/>
      <c r="AB125" s="76">
        <v>0</v>
      </c>
      <c r="AC125" s="77"/>
      <c r="AD125" s="76">
        <v>36449.8041307522</v>
      </c>
      <c r="AE125" s="77">
        <v>0.050170748856547036</v>
      </c>
      <c r="AF125" s="76">
        <v>43036.252228</v>
      </c>
      <c r="AG125" s="77">
        <v>0.006855638697060461</v>
      </c>
      <c r="AH125" s="76">
        <v>0</v>
      </c>
      <c r="AI125" s="77"/>
      <c r="AJ125" s="76">
        <v>0</v>
      </c>
      <c r="AK125" s="77"/>
      <c r="AL125" s="76">
        <v>307373.0471897071</v>
      </c>
      <c r="AM125" s="77">
        <v>0.0017845780732063193</v>
      </c>
    </row>
    <row r="126" spans="1:39" ht="15">
      <c r="A126" s="78" t="s">
        <v>456</v>
      </c>
      <c r="B126" s="127" t="s">
        <v>620</v>
      </c>
      <c r="C126" s="128">
        <v>7.6875</v>
      </c>
      <c r="D126" s="128">
        <v>1.2931506849315069</v>
      </c>
      <c r="E126" s="128" t="s">
        <v>1074</v>
      </c>
      <c r="F126" s="76">
        <v>0</v>
      </c>
      <c r="G126" s="77"/>
      <c r="H126" s="76">
        <v>0</v>
      </c>
      <c r="I126" s="77"/>
      <c r="J126" s="76">
        <v>0</v>
      </c>
      <c r="K126" s="77"/>
      <c r="L126" s="76">
        <v>0</v>
      </c>
      <c r="M126" s="77"/>
      <c r="N126" s="76">
        <v>0</v>
      </c>
      <c r="O126" s="77"/>
      <c r="P126" s="76">
        <v>26530.667565</v>
      </c>
      <c r="Q126" s="77">
        <v>0.0035052036399883637</v>
      </c>
      <c r="R126" s="76">
        <v>0</v>
      </c>
      <c r="S126" s="77"/>
      <c r="T126" s="76">
        <v>0</v>
      </c>
      <c r="U126" s="77"/>
      <c r="V126" s="76">
        <v>0</v>
      </c>
      <c r="W126" s="77"/>
      <c r="X126" s="76">
        <v>0</v>
      </c>
      <c r="Y126" s="77"/>
      <c r="Z126" s="76">
        <v>0</v>
      </c>
      <c r="AA126" s="77"/>
      <c r="AB126" s="76">
        <v>0</v>
      </c>
      <c r="AC126" s="77"/>
      <c r="AD126" s="76">
        <v>0</v>
      </c>
      <c r="AE126" s="77"/>
      <c r="AF126" s="76">
        <v>0</v>
      </c>
      <c r="AG126" s="77"/>
      <c r="AH126" s="76">
        <v>0</v>
      </c>
      <c r="AI126" s="77"/>
      <c r="AJ126" s="76">
        <v>0</v>
      </c>
      <c r="AK126" s="77"/>
      <c r="AL126" s="76">
        <v>26530.667565</v>
      </c>
      <c r="AM126" s="77">
        <v>0.00015403448037135041</v>
      </c>
    </row>
    <row r="127" spans="1:39" ht="15">
      <c r="A127" s="78" t="s">
        <v>457</v>
      </c>
      <c r="B127" s="127" t="s">
        <v>620</v>
      </c>
      <c r="C127" s="128">
        <v>6.96875</v>
      </c>
      <c r="D127" s="128">
        <v>1.621917808219178</v>
      </c>
      <c r="E127" s="128" t="s">
        <v>1074</v>
      </c>
      <c r="F127" s="76">
        <v>0</v>
      </c>
      <c r="G127" s="77"/>
      <c r="H127" s="76">
        <v>2899.0844175048</v>
      </c>
      <c r="I127" s="77">
        <v>0.002695195763197872</v>
      </c>
      <c r="J127" s="76">
        <v>16861.2688768</v>
      </c>
      <c r="K127" s="77">
        <v>0.0020042602180521765</v>
      </c>
      <c r="L127" s="76">
        <v>1845.2551127048</v>
      </c>
      <c r="M127" s="77">
        <v>0.0014356071885528849</v>
      </c>
      <c r="N127" s="76">
        <v>0</v>
      </c>
      <c r="O127" s="77"/>
      <c r="P127" s="76">
        <v>0</v>
      </c>
      <c r="Q127" s="77"/>
      <c r="R127" s="76">
        <v>5269.146524</v>
      </c>
      <c r="S127" s="77">
        <v>0.00010895318632548503</v>
      </c>
      <c r="T127" s="76">
        <v>0</v>
      </c>
      <c r="U127" s="77"/>
      <c r="V127" s="76">
        <v>0</v>
      </c>
      <c r="W127" s="77"/>
      <c r="X127" s="76">
        <v>0</v>
      </c>
      <c r="Y127" s="77"/>
      <c r="Z127" s="76">
        <v>0</v>
      </c>
      <c r="AA127" s="77"/>
      <c r="AB127" s="76">
        <v>0</v>
      </c>
      <c r="AC127" s="77"/>
      <c r="AD127" s="76">
        <v>0</v>
      </c>
      <c r="AE127" s="77"/>
      <c r="AF127" s="76">
        <v>0</v>
      </c>
      <c r="AG127" s="77"/>
      <c r="AH127" s="76">
        <v>0</v>
      </c>
      <c r="AI127" s="77"/>
      <c r="AJ127" s="76">
        <v>0</v>
      </c>
      <c r="AK127" s="77"/>
      <c r="AL127" s="76">
        <v>26874.754931009596</v>
      </c>
      <c r="AM127" s="77">
        <v>0.0001560322182155182</v>
      </c>
    </row>
    <row r="128" spans="1:39" ht="15">
      <c r="A128" s="78" t="s">
        <v>458</v>
      </c>
      <c r="B128" s="127" t="s">
        <v>620</v>
      </c>
      <c r="C128" s="128">
        <v>6.28125</v>
      </c>
      <c r="D128" s="128">
        <v>1.9863013698630136</v>
      </c>
      <c r="E128" s="128" t="s">
        <v>1074</v>
      </c>
      <c r="F128" s="76">
        <v>0</v>
      </c>
      <c r="G128" s="77"/>
      <c r="H128" s="76">
        <v>9991.5821104619</v>
      </c>
      <c r="I128" s="77">
        <v>0.009288887763723072</v>
      </c>
      <c r="J128" s="76">
        <v>28101.779415433102</v>
      </c>
      <c r="K128" s="77">
        <v>0.00334039383099615</v>
      </c>
      <c r="L128" s="76">
        <v>0</v>
      </c>
      <c r="M128" s="77"/>
      <c r="N128" s="76">
        <v>0</v>
      </c>
      <c r="O128" s="77"/>
      <c r="P128" s="76">
        <v>14340.3576800211</v>
      </c>
      <c r="Q128" s="77">
        <v>0.001894632836342844</v>
      </c>
      <c r="R128" s="76">
        <v>0</v>
      </c>
      <c r="S128" s="77"/>
      <c r="T128" s="76">
        <v>0</v>
      </c>
      <c r="U128" s="77"/>
      <c r="V128" s="76">
        <v>0</v>
      </c>
      <c r="W128" s="77"/>
      <c r="X128" s="76">
        <v>0</v>
      </c>
      <c r="Y128" s="77"/>
      <c r="Z128" s="76">
        <v>0</v>
      </c>
      <c r="AA128" s="77"/>
      <c r="AB128" s="76">
        <v>0</v>
      </c>
      <c r="AC128" s="77"/>
      <c r="AD128" s="76">
        <v>0</v>
      </c>
      <c r="AE128" s="77"/>
      <c r="AF128" s="76">
        <v>0</v>
      </c>
      <c r="AG128" s="77"/>
      <c r="AH128" s="76">
        <v>0</v>
      </c>
      <c r="AI128" s="77"/>
      <c r="AJ128" s="76">
        <v>0</v>
      </c>
      <c r="AK128" s="77"/>
      <c r="AL128" s="76">
        <v>52433.7192059161</v>
      </c>
      <c r="AM128" s="77">
        <v>0.00030442508361438515</v>
      </c>
    </row>
    <row r="129" spans="1:39" ht="15">
      <c r="A129" s="78" t="s">
        <v>991</v>
      </c>
      <c r="B129" s="127" t="s">
        <v>620</v>
      </c>
      <c r="C129" s="128">
        <v>5.84375</v>
      </c>
      <c r="D129" s="128">
        <v>2.4465753424657533</v>
      </c>
      <c r="E129" s="128" t="s">
        <v>1074</v>
      </c>
      <c r="F129" s="76">
        <v>0</v>
      </c>
      <c r="G129" s="77"/>
      <c r="H129" s="76">
        <v>9994.36660405</v>
      </c>
      <c r="I129" s="77">
        <v>0.009291476427673657</v>
      </c>
      <c r="J129" s="76">
        <v>4510.0894349013</v>
      </c>
      <c r="K129" s="77">
        <v>0.0005361039492506823</v>
      </c>
      <c r="L129" s="76">
        <v>2780.5379931056996</v>
      </c>
      <c r="M129" s="77">
        <v>0.0021632566160978022</v>
      </c>
      <c r="N129" s="76">
        <v>0</v>
      </c>
      <c r="O129" s="77"/>
      <c r="P129" s="76">
        <v>7364.2701293</v>
      </c>
      <c r="Q129" s="77">
        <v>0.0009729595533108078</v>
      </c>
      <c r="R129" s="76">
        <v>0</v>
      </c>
      <c r="S129" s="77"/>
      <c r="T129" s="76">
        <v>0</v>
      </c>
      <c r="U129" s="77"/>
      <c r="V129" s="76">
        <v>0</v>
      </c>
      <c r="W129" s="77"/>
      <c r="X129" s="76">
        <v>0</v>
      </c>
      <c r="Y129" s="77"/>
      <c r="Z129" s="76">
        <v>0</v>
      </c>
      <c r="AA129" s="77"/>
      <c r="AB129" s="76">
        <v>0</v>
      </c>
      <c r="AC129" s="77"/>
      <c r="AD129" s="76">
        <v>0</v>
      </c>
      <c r="AE129" s="77"/>
      <c r="AF129" s="76">
        <v>0</v>
      </c>
      <c r="AG129" s="77"/>
      <c r="AH129" s="76">
        <v>0</v>
      </c>
      <c r="AI129" s="77"/>
      <c r="AJ129" s="76">
        <v>0</v>
      </c>
      <c r="AK129" s="77"/>
      <c r="AL129" s="76">
        <v>24649.264161357</v>
      </c>
      <c r="AM129" s="77">
        <v>0.00014311123485033104</v>
      </c>
    </row>
    <row r="130" spans="1:39" ht="15">
      <c r="A130" s="78" t="s">
        <v>1164</v>
      </c>
      <c r="B130" s="127" t="s">
        <v>620</v>
      </c>
      <c r="C130" s="128">
        <v>6.40625</v>
      </c>
      <c r="D130" s="128">
        <v>3.3698630136986303</v>
      </c>
      <c r="E130" s="128" t="s">
        <v>1074</v>
      </c>
      <c r="F130" s="76">
        <v>0</v>
      </c>
      <c r="G130" s="77"/>
      <c r="H130" s="76">
        <v>3227.7189171</v>
      </c>
      <c r="I130" s="77">
        <v>0.003000717846515465</v>
      </c>
      <c r="J130" s="76">
        <v>9683.156751299999</v>
      </c>
      <c r="K130" s="77">
        <v>0.001151014553151304</v>
      </c>
      <c r="L130" s="76">
        <v>0</v>
      </c>
      <c r="M130" s="77"/>
      <c r="N130" s="76">
        <v>0</v>
      </c>
      <c r="O130" s="77"/>
      <c r="P130" s="76">
        <v>0</v>
      </c>
      <c r="Q130" s="77"/>
      <c r="R130" s="76">
        <v>0</v>
      </c>
      <c r="S130" s="77"/>
      <c r="T130" s="76">
        <v>0</v>
      </c>
      <c r="U130" s="77"/>
      <c r="V130" s="76">
        <v>0</v>
      </c>
      <c r="W130" s="77"/>
      <c r="X130" s="76">
        <v>0</v>
      </c>
      <c r="Y130" s="77"/>
      <c r="Z130" s="76">
        <v>0</v>
      </c>
      <c r="AA130" s="77"/>
      <c r="AB130" s="76">
        <v>0</v>
      </c>
      <c r="AC130" s="77"/>
      <c r="AD130" s="76">
        <v>0</v>
      </c>
      <c r="AE130" s="77"/>
      <c r="AF130" s="76">
        <v>43036.252228</v>
      </c>
      <c r="AG130" s="77">
        <v>0.006855638697060461</v>
      </c>
      <c r="AH130" s="76">
        <v>0</v>
      </c>
      <c r="AI130" s="77"/>
      <c r="AJ130" s="76">
        <v>0</v>
      </c>
      <c r="AK130" s="77"/>
      <c r="AL130" s="76">
        <v>55947.1278964</v>
      </c>
      <c r="AM130" s="77">
        <v>0.00032482359340103004</v>
      </c>
    </row>
    <row r="131" spans="1:39" ht="15">
      <c r="A131" s="78" t="s">
        <v>1143</v>
      </c>
      <c r="B131" s="127" t="s">
        <v>620</v>
      </c>
      <c r="C131" s="128">
        <v>4.8125</v>
      </c>
      <c r="D131" s="128">
        <v>0.25205479452054796</v>
      </c>
      <c r="E131" s="128" t="s">
        <v>1074</v>
      </c>
      <c r="F131" s="76">
        <v>0</v>
      </c>
      <c r="G131" s="77"/>
      <c r="H131" s="76">
        <v>0</v>
      </c>
      <c r="I131" s="77"/>
      <c r="J131" s="76">
        <v>0</v>
      </c>
      <c r="K131" s="77"/>
      <c r="L131" s="76">
        <v>0</v>
      </c>
      <c r="M131" s="77"/>
      <c r="N131" s="76">
        <v>0</v>
      </c>
      <c r="O131" s="77"/>
      <c r="P131" s="76">
        <v>0</v>
      </c>
      <c r="Q131" s="77"/>
      <c r="R131" s="76">
        <v>0</v>
      </c>
      <c r="S131" s="77"/>
      <c r="T131" s="76">
        <v>0</v>
      </c>
      <c r="U131" s="77"/>
      <c r="V131" s="76">
        <v>5143.5932306026</v>
      </c>
      <c r="W131" s="77">
        <v>0.0068164350534171214</v>
      </c>
      <c r="X131" s="76">
        <v>0</v>
      </c>
      <c r="Y131" s="77"/>
      <c r="Z131" s="76">
        <v>0</v>
      </c>
      <c r="AA131" s="77"/>
      <c r="AB131" s="76">
        <v>0</v>
      </c>
      <c r="AC131" s="77"/>
      <c r="AD131" s="76">
        <v>3673.4018671522</v>
      </c>
      <c r="AE131" s="77">
        <v>0.0050561951407188735</v>
      </c>
      <c r="AF131" s="76">
        <v>0</v>
      </c>
      <c r="AG131" s="77"/>
      <c r="AH131" s="76">
        <v>0</v>
      </c>
      <c r="AI131" s="77"/>
      <c r="AJ131" s="76">
        <v>0</v>
      </c>
      <c r="AK131" s="77"/>
      <c r="AL131" s="76">
        <v>8816.9950977548</v>
      </c>
      <c r="AM131" s="77">
        <v>5.1190617612316544E-05</v>
      </c>
    </row>
    <row r="132" spans="1:39" ht="15">
      <c r="A132" s="78" t="s">
        <v>1105</v>
      </c>
      <c r="B132" s="127" t="s">
        <v>620</v>
      </c>
      <c r="C132" s="128">
        <v>4.96875</v>
      </c>
      <c r="D132" s="128">
        <v>0.038356164383561646</v>
      </c>
      <c r="E132" s="128" t="s">
        <v>1074</v>
      </c>
      <c r="F132" s="76">
        <v>0</v>
      </c>
      <c r="G132" s="77"/>
      <c r="H132" s="76">
        <v>0</v>
      </c>
      <c r="I132" s="77"/>
      <c r="J132" s="76">
        <v>0</v>
      </c>
      <c r="K132" s="77"/>
      <c r="L132" s="76">
        <v>0</v>
      </c>
      <c r="M132" s="77"/>
      <c r="N132" s="76">
        <v>0</v>
      </c>
      <c r="O132" s="77"/>
      <c r="P132" s="76">
        <v>0</v>
      </c>
      <c r="Q132" s="77"/>
      <c r="R132" s="76">
        <v>0</v>
      </c>
      <c r="S132" s="77"/>
      <c r="T132" s="76">
        <v>0</v>
      </c>
      <c r="U132" s="77"/>
      <c r="V132" s="76">
        <v>4191.9412256</v>
      </c>
      <c r="W132" s="77">
        <v>0.0055552789326415225</v>
      </c>
      <c r="X132" s="76">
        <v>0</v>
      </c>
      <c r="Y132" s="77"/>
      <c r="Z132" s="76">
        <v>0</v>
      </c>
      <c r="AA132" s="77"/>
      <c r="AB132" s="76">
        <v>0</v>
      </c>
      <c r="AC132" s="77"/>
      <c r="AD132" s="76">
        <v>0</v>
      </c>
      <c r="AE132" s="77"/>
      <c r="AF132" s="76">
        <v>0</v>
      </c>
      <c r="AG132" s="77"/>
      <c r="AH132" s="76">
        <v>0</v>
      </c>
      <c r="AI132" s="77"/>
      <c r="AJ132" s="76">
        <v>0</v>
      </c>
      <c r="AK132" s="77"/>
      <c r="AL132" s="76">
        <v>4191.9412256</v>
      </c>
      <c r="AM132" s="77">
        <v>2.433800381579421E-05</v>
      </c>
    </row>
    <row r="133" spans="1:39" ht="15">
      <c r="A133" s="78" t="s">
        <v>1421</v>
      </c>
      <c r="B133" s="127" t="s">
        <v>620</v>
      </c>
      <c r="C133" s="128">
        <v>4.5625</v>
      </c>
      <c r="D133" s="128">
        <v>0.4849315068493151</v>
      </c>
      <c r="E133" s="128" t="s">
        <v>1074</v>
      </c>
      <c r="F133" s="76">
        <v>1539.0676482</v>
      </c>
      <c r="G133" s="77">
        <v>0.03392851968647674</v>
      </c>
      <c r="H133" s="76">
        <v>0</v>
      </c>
      <c r="I133" s="77"/>
      <c r="J133" s="76">
        <v>0</v>
      </c>
      <c r="K133" s="77"/>
      <c r="L133" s="76">
        <v>0</v>
      </c>
      <c r="M133" s="77"/>
      <c r="N133" s="76">
        <v>0</v>
      </c>
      <c r="O133" s="77"/>
      <c r="P133" s="76">
        <v>0</v>
      </c>
      <c r="Q133" s="77"/>
      <c r="R133" s="76">
        <v>0</v>
      </c>
      <c r="S133" s="77"/>
      <c r="T133" s="76">
        <v>0</v>
      </c>
      <c r="U133" s="77"/>
      <c r="V133" s="76">
        <v>14364.6313832</v>
      </c>
      <c r="W133" s="77">
        <v>0.01903641530346847</v>
      </c>
      <c r="X133" s="76">
        <v>0</v>
      </c>
      <c r="Y133" s="77"/>
      <c r="Z133" s="76">
        <v>0</v>
      </c>
      <c r="AA133" s="77"/>
      <c r="AB133" s="76">
        <v>0</v>
      </c>
      <c r="AC133" s="77"/>
      <c r="AD133" s="76">
        <v>22572.9921736</v>
      </c>
      <c r="AE133" s="77">
        <v>0.03107023338781152</v>
      </c>
      <c r="AF133" s="76">
        <v>0</v>
      </c>
      <c r="AG133" s="77"/>
      <c r="AH133" s="76">
        <v>0</v>
      </c>
      <c r="AI133" s="77"/>
      <c r="AJ133" s="76">
        <v>0</v>
      </c>
      <c r="AK133" s="77"/>
      <c r="AL133" s="76">
        <v>38476.691204999996</v>
      </c>
      <c r="AM133" s="77">
        <v>0.0002233919339440143</v>
      </c>
    </row>
    <row r="134" spans="1:39" ht="15">
      <c r="A134" s="78" t="s">
        <v>1502</v>
      </c>
      <c r="B134" s="127" t="s">
        <v>620</v>
      </c>
      <c r="C134" s="128">
        <v>4.40625</v>
      </c>
      <c r="D134" s="128">
        <v>0.5808219178082191</v>
      </c>
      <c r="E134" s="128" t="s">
        <v>1074</v>
      </c>
      <c r="F134" s="76">
        <v>3061.0230269999997</v>
      </c>
      <c r="G134" s="77">
        <v>0.0674798019137052</v>
      </c>
      <c r="H134" s="76">
        <v>0</v>
      </c>
      <c r="I134" s="77"/>
      <c r="J134" s="76">
        <v>0</v>
      </c>
      <c r="K134" s="77"/>
      <c r="L134" s="76">
        <v>0</v>
      </c>
      <c r="M134" s="77"/>
      <c r="N134" s="76">
        <v>5352.708933214</v>
      </c>
      <c r="O134" s="77">
        <v>0.004525955213777094</v>
      </c>
      <c r="P134" s="76">
        <v>0</v>
      </c>
      <c r="Q134" s="77"/>
      <c r="R134" s="76">
        <v>0</v>
      </c>
      <c r="S134" s="77"/>
      <c r="T134" s="76">
        <v>0</v>
      </c>
      <c r="U134" s="77"/>
      <c r="V134" s="76">
        <v>5713.9096504</v>
      </c>
      <c r="W134" s="77">
        <v>0.007572234484118003</v>
      </c>
      <c r="X134" s="76">
        <v>0</v>
      </c>
      <c r="Y134" s="77"/>
      <c r="Z134" s="76">
        <v>0</v>
      </c>
      <c r="AA134" s="77"/>
      <c r="AB134" s="76">
        <v>0</v>
      </c>
      <c r="AC134" s="77"/>
      <c r="AD134" s="76">
        <v>10203.41009</v>
      </c>
      <c r="AE134" s="77">
        <v>0.014044320328016639</v>
      </c>
      <c r="AF134" s="76">
        <v>0</v>
      </c>
      <c r="AG134" s="77"/>
      <c r="AH134" s="76">
        <v>0</v>
      </c>
      <c r="AI134" s="77"/>
      <c r="AJ134" s="76">
        <v>0</v>
      </c>
      <c r="AK134" s="77"/>
      <c r="AL134" s="76">
        <v>24331.051700614</v>
      </c>
      <c r="AM134" s="77">
        <v>0.00014126372419428937</v>
      </c>
    </row>
    <row r="135" spans="1:39" ht="15">
      <c r="A135" s="78" t="s">
        <v>1503</v>
      </c>
      <c r="B135" s="127" t="s">
        <v>620</v>
      </c>
      <c r="C135" s="128">
        <v>3.5</v>
      </c>
      <c r="D135" s="128">
        <v>0.9616438356164384</v>
      </c>
      <c r="E135" s="128" t="s">
        <v>1074</v>
      </c>
      <c r="F135" s="76">
        <v>1502.0917772999999</v>
      </c>
      <c r="G135" s="77">
        <v>0.033113392056952136</v>
      </c>
      <c r="H135" s="76">
        <v>0</v>
      </c>
      <c r="I135" s="77"/>
      <c r="J135" s="76">
        <v>0</v>
      </c>
      <c r="K135" s="77"/>
      <c r="L135" s="76">
        <v>0</v>
      </c>
      <c r="M135" s="77"/>
      <c r="N135" s="76">
        <v>23590.8520597556</v>
      </c>
      <c r="O135" s="77">
        <v>0.01994712232805547</v>
      </c>
      <c r="P135" s="76">
        <v>0</v>
      </c>
      <c r="Q135" s="77"/>
      <c r="R135" s="76">
        <v>0</v>
      </c>
      <c r="S135" s="77"/>
      <c r="T135" s="76">
        <v>0</v>
      </c>
      <c r="U135" s="77"/>
      <c r="V135" s="76">
        <v>20027.890364</v>
      </c>
      <c r="W135" s="77">
        <v>0.02654152608937365</v>
      </c>
      <c r="X135" s="76">
        <v>0</v>
      </c>
      <c r="Y135" s="77"/>
      <c r="Z135" s="76">
        <v>0</v>
      </c>
      <c r="AA135" s="77"/>
      <c r="AB135" s="76">
        <v>0</v>
      </c>
      <c r="AC135" s="77"/>
      <c r="AD135" s="76">
        <v>0</v>
      </c>
      <c r="AE135" s="77"/>
      <c r="AF135" s="76">
        <v>0</v>
      </c>
      <c r="AG135" s="77"/>
      <c r="AH135" s="76">
        <v>0</v>
      </c>
      <c r="AI135" s="77"/>
      <c r="AJ135" s="76">
        <v>0</v>
      </c>
      <c r="AK135" s="77"/>
      <c r="AL135" s="76">
        <v>45120.8342010556</v>
      </c>
      <c r="AM135" s="77">
        <v>0.0002619671831872902</v>
      </c>
    </row>
    <row r="136" spans="1:39" ht="15">
      <c r="A136" s="73" t="s">
        <v>1078</v>
      </c>
      <c r="B136" s="127" t="s">
        <v>29</v>
      </c>
      <c r="C136" s="128" t="s">
        <v>29</v>
      </c>
      <c r="D136" s="128" t="s">
        <v>29</v>
      </c>
      <c r="E136" s="128" t="s">
        <v>29</v>
      </c>
      <c r="F136" s="76">
        <v>966.25</v>
      </c>
      <c r="G136" s="77">
        <v>0.021300838975726415</v>
      </c>
      <c r="H136" s="76">
        <v>0</v>
      </c>
      <c r="I136" s="77"/>
      <c r="J136" s="76">
        <v>0</v>
      </c>
      <c r="K136" s="77"/>
      <c r="L136" s="76">
        <v>0</v>
      </c>
      <c r="M136" s="77"/>
      <c r="N136" s="76">
        <v>38574.9607636712</v>
      </c>
      <c r="O136" s="77">
        <v>0.03261685755155641</v>
      </c>
      <c r="P136" s="76">
        <v>0</v>
      </c>
      <c r="Q136" s="77"/>
      <c r="R136" s="76">
        <v>0</v>
      </c>
      <c r="S136" s="77"/>
      <c r="T136" s="76">
        <v>0</v>
      </c>
      <c r="U136" s="77"/>
      <c r="V136" s="76">
        <v>0</v>
      </c>
      <c r="W136" s="77"/>
      <c r="X136" s="76">
        <v>0</v>
      </c>
      <c r="Y136" s="77"/>
      <c r="Z136" s="76">
        <v>0</v>
      </c>
      <c r="AA136" s="77"/>
      <c r="AB136" s="76">
        <v>0</v>
      </c>
      <c r="AC136" s="77"/>
      <c r="AD136" s="76">
        <v>28212.7133288996</v>
      </c>
      <c r="AE136" s="77">
        <v>0.038832937206150324</v>
      </c>
      <c r="AF136" s="76">
        <v>28809.2659638824</v>
      </c>
      <c r="AG136" s="77">
        <v>0.004589291779626639</v>
      </c>
      <c r="AH136" s="76">
        <v>0</v>
      </c>
      <c r="AI136" s="77"/>
      <c r="AJ136" s="76">
        <v>0</v>
      </c>
      <c r="AK136" s="77"/>
      <c r="AL136" s="76">
        <v>96563.1900564532</v>
      </c>
      <c r="AM136" s="77">
        <v>0.0005606365074268993</v>
      </c>
    </row>
    <row r="137" spans="1:39" ht="15">
      <c r="A137" s="78" t="s">
        <v>1165</v>
      </c>
      <c r="B137" s="127" t="s">
        <v>620</v>
      </c>
      <c r="C137" s="128">
        <v>4.8125</v>
      </c>
      <c r="D137" s="128">
        <v>0.5232876712328767</v>
      </c>
      <c r="E137" s="128" t="s">
        <v>1074</v>
      </c>
      <c r="F137" s="76">
        <v>0</v>
      </c>
      <c r="G137" s="77"/>
      <c r="H137" s="76">
        <v>0</v>
      </c>
      <c r="I137" s="77"/>
      <c r="J137" s="76">
        <v>0</v>
      </c>
      <c r="K137" s="77"/>
      <c r="L137" s="76">
        <v>0</v>
      </c>
      <c r="M137" s="77"/>
      <c r="N137" s="76">
        <v>0</v>
      </c>
      <c r="O137" s="77"/>
      <c r="P137" s="76">
        <v>0</v>
      </c>
      <c r="Q137" s="77"/>
      <c r="R137" s="76">
        <v>0</v>
      </c>
      <c r="S137" s="77"/>
      <c r="T137" s="76">
        <v>0</v>
      </c>
      <c r="U137" s="77"/>
      <c r="V137" s="76">
        <v>0</v>
      </c>
      <c r="W137" s="77"/>
      <c r="X137" s="76">
        <v>0</v>
      </c>
      <c r="Y137" s="77"/>
      <c r="Z137" s="76">
        <v>0</v>
      </c>
      <c r="AA137" s="77"/>
      <c r="AB137" s="76">
        <v>0</v>
      </c>
      <c r="AC137" s="77"/>
      <c r="AD137" s="76">
        <v>1796.9430097499999</v>
      </c>
      <c r="AE137" s="77">
        <v>0.0024733734131545944</v>
      </c>
      <c r="AF137" s="76">
        <v>0</v>
      </c>
      <c r="AG137" s="77"/>
      <c r="AH137" s="76">
        <v>0</v>
      </c>
      <c r="AI137" s="77"/>
      <c r="AJ137" s="76">
        <v>0</v>
      </c>
      <c r="AK137" s="77"/>
      <c r="AL137" s="76">
        <v>1796.9430097499999</v>
      </c>
      <c r="AM137" s="77">
        <v>1.0432876673217313E-05</v>
      </c>
    </row>
    <row r="138" spans="1:39" ht="15">
      <c r="A138" s="78" t="s">
        <v>1504</v>
      </c>
      <c r="B138" s="127" t="s">
        <v>620</v>
      </c>
      <c r="C138" s="128">
        <v>0</v>
      </c>
      <c r="D138" s="128">
        <v>0.726027397260274</v>
      </c>
      <c r="E138" s="128" t="s">
        <v>1074</v>
      </c>
      <c r="F138" s="76">
        <v>0</v>
      </c>
      <c r="G138" s="77"/>
      <c r="H138" s="76">
        <v>0</v>
      </c>
      <c r="I138" s="77"/>
      <c r="J138" s="76">
        <v>0</v>
      </c>
      <c r="K138" s="77"/>
      <c r="L138" s="76">
        <v>0</v>
      </c>
      <c r="M138" s="77"/>
      <c r="N138" s="76">
        <v>30873.948263671202</v>
      </c>
      <c r="O138" s="77">
        <v>0.026105306463944877</v>
      </c>
      <c r="P138" s="76">
        <v>0</v>
      </c>
      <c r="Q138" s="77"/>
      <c r="R138" s="76">
        <v>0</v>
      </c>
      <c r="S138" s="77"/>
      <c r="T138" s="76">
        <v>0</v>
      </c>
      <c r="U138" s="77"/>
      <c r="V138" s="76">
        <v>0</v>
      </c>
      <c r="W138" s="77"/>
      <c r="X138" s="76">
        <v>0</v>
      </c>
      <c r="Y138" s="77"/>
      <c r="Z138" s="76">
        <v>0</v>
      </c>
      <c r="AA138" s="77"/>
      <c r="AB138" s="76">
        <v>0</v>
      </c>
      <c r="AC138" s="77"/>
      <c r="AD138" s="76">
        <v>18714.7578191496</v>
      </c>
      <c r="AE138" s="77">
        <v>0.025759628531542345</v>
      </c>
      <c r="AF138" s="76">
        <v>12204.9382792072</v>
      </c>
      <c r="AG138" s="77">
        <v>0.001944236378179064</v>
      </c>
      <c r="AH138" s="76">
        <v>0</v>
      </c>
      <c r="AI138" s="77"/>
      <c r="AJ138" s="76">
        <v>0</v>
      </c>
      <c r="AK138" s="77"/>
      <c r="AL138" s="76">
        <v>61793.644362028004</v>
      </c>
      <c r="AM138" s="77">
        <v>0.00035876790043963633</v>
      </c>
    </row>
    <row r="139" spans="1:39" ht="15">
      <c r="A139" s="78" t="s">
        <v>1505</v>
      </c>
      <c r="B139" s="127" t="s">
        <v>620</v>
      </c>
      <c r="C139" s="128">
        <v>0</v>
      </c>
      <c r="D139" s="128">
        <v>0.9863013698630136</v>
      </c>
      <c r="E139" s="128" t="s">
        <v>1074</v>
      </c>
      <c r="F139" s="76">
        <v>966.25</v>
      </c>
      <c r="G139" s="77">
        <v>0.021300838975726415</v>
      </c>
      <c r="H139" s="76">
        <v>0</v>
      </c>
      <c r="I139" s="77"/>
      <c r="J139" s="76">
        <v>0</v>
      </c>
      <c r="K139" s="77"/>
      <c r="L139" s="76">
        <v>0</v>
      </c>
      <c r="M139" s="77"/>
      <c r="N139" s="76">
        <v>7701.0125</v>
      </c>
      <c r="O139" s="77">
        <v>0.00651155108761153</v>
      </c>
      <c r="P139" s="76">
        <v>0</v>
      </c>
      <c r="Q139" s="77"/>
      <c r="R139" s="76">
        <v>0</v>
      </c>
      <c r="S139" s="77"/>
      <c r="T139" s="76">
        <v>0</v>
      </c>
      <c r="U139" s="77"/>
      <c r="V139" s="76">
        <v>0</v>
      </c>
      <c r="W139" s="77"/>
      <c r="X139" s="76">
        <v>0</v>
      </c>
      <c r="Y139" s="77"/>
      <c r="Z139" s="76">
        <v>0</v>
      </c>
      <c r="AA139" s="77"/>
      <c r="AB139" s="76">
        <v>0</v>
      </c>
      <c r="AC139" s="77"/>
      <c r="AD139" s="76">
        <v>7701.0125</v>
      </c>
      <c r="AE139" s="77">
        <v>0.010599935261453383</v>
      </c>
      <c r="AF139" s="76">
        <v>0</v>
      </c>
      <c r="AG139" s="77"/>
      <c r="AH139" s="76">
        <v>0</v>
      </c>
      <c r="AI139" s="77"/>
      <c r="AJ139" s="76">
        <v>0</v>
      </c>
      <c r="AK139" s="77"/>
      <c r="AL139" s="76">
        <v>16368.275</v>
      </c>
      <c r="AM139" s="77">
        <v>9.503261567102468E-05</v>
      </c>
    </row>
    <row r="140" spans="1:39" ht="15">
      <c r="A140" s="78" t="s">
        <v>1506</v>
      </c>
      <c r="B140" s="127" t="s">
        <v>620</v>
      </c>
      <c r="C140" s="128">
        <v>4.40625</v>
      </c>
      <c r="D140" s="128">
        <v>2.4575342465753423</v>
      </c>
      <c r="E140" s="128" t="s">
        <v>1074</v>
      </c>
      <c r="F140" s="76">
        <v>0</v>
      </c>
      <c r="G140" s="77"/>
      <c r="H140" s="76">
        <v>0</v>
      </c>
      <c r="I140" s="77"/>
      <c r="J140" s="76">
        <v>0</v>
      </c>
      <c r="K140" s="77"/>
      <c r="L140" s="76">
        <v>0</v>
      </c>
      <c r="M140" s="77"/>
      <c r="N140" s="76">
        <v>0</v>
      </c>
      <c r="O140" s="77"/>
      <c r="P140" s="76">
        <v>0</v>
      </c>
      <c r="Q140" s="77"/>
      <c r="R140" s="76">
        <v>0</v>
      </c>
      <c r="S140" s="77"/>
      <c r="T140" s="76">
        <v>0</v>
      </c>
      <c r="U140" s="77"/>
      <c r="V140" s="76">
        <v>0</v>
      </c>
      <c r="W140" s="77"/>
      <c r="X140" s="76">
        <v>0</v>
      </c>
      <c r="Y140" s="77"/>
      <c r="Z140" s="76">
        <v>0</v>
      </c>
      <c r="AA140" s="77"/>
      <c r="AB140" s="76">
        <v>0</v>
      </c>
      <c r="AC140" s="77"/>
      <c r="AD140" s="76">
        <v>0</v>
      </c>
      <c r="AE140" s="77"/>
      <c r="AF140" s="76">
        <v>16604.3276846752</v>
      </c>
      <c r="AG140" s="77">
        <v>0.0026450554014475747</v>
      </c>
      <c r="AH140" s="76">
        <v>0</v>
      </c>
      <c r="AI140" s="77"/>
      <c r="AJ140" s="76">
        <v>0</v>
      </c>
      <c r="AK140" s="77"/>
      <c r="AL140" s="76">
        <v>16604.3276846752</v>
      </c>
      <c r="AM140" s="77">
        <v>9.640311464302094E-05</v>
      </c>
    </row>
    <row r="141" spans="1:39" ht="15">
      <c r="A141" s="67" t="s">
        <v>459</v>
      </c>
      <c r="B141" s="126">
        <v>0</v>
      </c>
      <c r="C141" s="126">
        <v>0</v>
      </c>
      <c r="D141" s="126">
        <v>0</v>
      </c>
      <c r="E141" s="126">
        <v>0</v>
      </c>
      <c r="F141" s="69">
        <v>0</v>
      </c>
      <c r="G141" s="70"/>
      <c r="H141" s="69">
        <v>247125.64888593118</v>
      </c>
      <c r="I141" s="70">
        <v>0.22974563894491487</v>
      </c>
      <c r="J141" s="69">
        <v>1733973.3384330145</v>
      </c>
      <c r="K141" s="70">
        <v>0.2061134192674102</v>
      </c>
      <c r="L141" s="69">
        <v>3507.25445644</v>
      </c>
      <c r="M141" s="70">
        <v>0.002728641516873499</v>
      </c>
      <c r="N141" s="69">
        <v>0</v>
      </c>
      <c r="O141" s="70"/>
      <c r="P141" s="69">
        <v>1632733.9573643687</v>
      </c>
      <c r="Q141" s="70">
        <v>0.2157150775216911</v>
      </c>
      <c r="R141" s="69">
        <v>12849254.420852873</v>
      </c>
      <c r="S141" s="70">
        <v>0.2656914558519393</v>
      </c>
      <c r="T141" s="69">
        <v>37387.6596632858</v>
      </c>
      <c r="U141" s="70">
        <v>0.004929168039620173</v>
      </c>
      <c r="V141" s="69">
        <v>0</v>
      </c>
      <c r="W141" s="70"/>
      <c r="X141" s="69">
        <v>1211132.3788977761</v>
      </c>
      <c r="Y141" s="70">
        <v>0.2531004018211156</v>
      </c>
      <c r="Z141" s="69">
        <v>9075892.905810742</v>
      </c>
      <c r="AA141" s="70">
        <v>0.28102532439860445</v>
      </c>
      <c r="AB141" s="69">
        <v>21629.303441518896</v>
      </c>
      <c r="AC141" s="70">
        <v>0.003888130555642463</v>
      </c>
      <c r="AD141" s="69">
        <v>0</v>
      </c>
      <c r="AE141" s="70"/>
      <c r="AF141" s="69">
        <v>1477763.6923326117</v>
      </c>
      <c r="AG141" s="70">
        <v>0.23540651032050183</v>
      </c>
      <c r="AH141" s="69">
        <v>11590027.58480415</v>
      </c>
      <c r="AI141" s="70">
        <v>0.28997325486519215</v>
      </c>
      <c r="AJ141" s="69">
        <v>35890.5657208131</v>
      </c>
      <c r="AK141" s="70">
        <v>0.005652378145389382</v>
      </c>
      <c r="AL141" s="69">
        <v>39916318.710663535</v>
      </c>
      <c r="AM141" s="70">
        <v>0.23175027148753416</v>
      </c>
    </row>
    <row r="142" spans="1:39" ht="15">
      <c r="A142" s="73" t="s">
        <v>127</v>
      </c>
      <c r="B142" s="127" t="s">
        <v>29</v>
      </c>
      <c r="C142" s="128" t="s">
        <v>29</v>
      </c>
      <c r="D142" s="128" t="s">
        <v>29</v>
      </c>
      <c r="E142" s="128" t="s">
        <v>29</v>
      </c>
      <c r="F142" s="76">
        <v>0</v>
      </c>
      <c r="G142" s="77"/>
      <c r="H142" s="76">
        <v>241884.808655308</v>
      </c>
      <c r="I142" s="77">
        <v>0.22487337986205247</v>
      </c>
      <c r="J142" s="76">
        <v>1667899.1696554394</v>
      </c>
      <c r="K142" s="77">
        <v>0.19825933492243106</v>
      </c>
      <c r="L142" s="76">
        <v>0</v>
      </c>
      <c r="M142" s="77"/>
      <c r="N142" s="76">
        <v>0</v>
      </c>
      <c r="O142" s="77"/>
      <c r="P142" s="76">
        <v>1588893.2766588689</v>
      </c>
      <c r="Q142" s="77">
        <v>0.20992289331780728</v>
      </c>
      <c r="R142" s="76">
        <v>12782579.008454192</v>
      </c>
      <c r="S142" s="77">
        <v>0.2643127698356531</v>
      </c>
      <c r="T142" s="76">
        <v>37387.6596632858</v>
      </c>
      <c r="U142" s="77">
        <v>0.004929168039620173</v>
      </c>
      <c r="V142" s="76">
        <v>0</v>
      </c>
      <c r="W142" s="77"/>
      <c r="X142" s="76">
        <v>1211132.3788977761</v>
      </c>
      <c r="Y142" s="77">
        <v>0.2531004018211156</v>
      </c>
      <c r="Z142" s="76">
        <v>9075892.905810742</v>
      </c>
      <c r="AA142" s="77">
        <v>0.28102532439860445</v>
      </c>
      <c r="AB142" s="76">
        <v>21629.303441518896</v>
      </c>
      <c r="AC142" s="77">
        <v>0.003888130555642463</v>
      </c>
      <c r="AD142" s="76">
        <v>0</v>
      </c>
      <c r="AE142" s="77"/>
      <c r="AF142" s="76">
        <v>1460227.4200504115</v>
      </c>
      <c r="AG142" s="77">
        <v>0.2326129969303693</v>
      </c>
      <c r="AH142" s="76">
        <v>11573743.90339925</v>
      </c>
      <c r="AI142" s="77">
        <v>0.2895658501318024</v>
      </c>
      <c r="AJ142" s="76">
        <v>35890.5657208131</v>
      </c>
      <c r="AK142" s="77">
        <v>0.005652378145389382</v>
      </c>
      <c r="AL142" s="76">
        <v>39697160.40040761</v>
      </c>
      <c r="AM142" s="77">
        <v>0.23047785961336528</v>
      </c>
    </row>
    <row r="143" spans="1:39" ht="15">
      <c r="A143" s="78" t="s">
        <v>1106</v>
      </c>
      <c r="B143" s="127" t="s">
        <v>620</v>
      </c>
      <c r="C143" s="128">
        <v>5.94</v>
      </c>
      <c r="D143" s="128">
        <v>9.213698630136987</v>
      </c>
      <c r="E143" s="128" t="s">
        <v>1074</v>
      </c>
      <c r="F143" s="76">
        <v>0</v>
      </c>
      <c r="G143" s="77"/>
      <c r="H143" s="76">
        <v>7997.649359</v>
      </c>
      <c r="I143" s="77">
        <v>0.007435185584030441</v>
      </c>
      <c r="J143" s="76">
        <v>24496.799986617</v>
      </c>
      <c r="K143" s="77">
        <v>0.00291187822467579</v>
      </c>
      <c r="L143" s="76">
        <v>0</v>
      </c>
      <c r="M143" s="77"/>
      <c r="N143" s="76">
        <v>0</v>
      </c>
      <c r="O143" s="77"/>
      <c r="P143" s="76">
        <v>134926.057293015</v>
      </c>
      <c r="Q143" s="77">
        <v>0.017826287483872993</v>
      </c>
      <c r="R143" s="76">
        <v>255721.41069001402</v>
      </c>
      <c r="S143" s="77">
        <v>0.005287699322730956</v>
      </c>
      <c r="T143" s="76">
        <v>613.533957969</v>
      </c>
      <c r="U143" s="77">
        <v>8.088797223679124E-05</v>
      </c>
      <c r="V143" s="76">
        <v>0</v>
      </c>
      <c r="W143" s="77"/>
      <c r="X143" s="76">
        <v>183980.21089711</v>
      </c>
      <c r="Y143" s="77">
        <v>0.038447874168445806</v>
      </c>
      <c r="Z143" s="76">
        <v>518966.32438417297</v>
      </c>
      <c r="AA143" s="77">
        <v>0.0160692376139255</v>
      </c>
      <c r="AB143" s="76">
        <v>0</v>
      </c>
      <c r="AC143" s="77"/>
      <c r="AD143" s="76">
        <v>0</v>
      </c>
      <c r="AE143" s="77"/>
      <c r="AF143" s="76">
        <v>209424.16107210002</v>
      </c>
      <c r="AG143" s="77">
        <v>0.03336109229816255</v>
      </c>
      <c r="AH143" s="76">
        <v>1051494.377038536</v>
      </c>
      <c r="AI143" s="77">
        <v>0.02630755144897821</v>
      </c>
      <c r="AJ143" s="76">
        <v>2285.0426740000003</v>
      </c>
      <c r="AK143" s="77">
        <v>0.0003598696485385772</v>
      </c>
      <c r="AL143" s="76">
        <v>2389905.567352534</v>
      </c>
      <c r="AM143" s="77">
        <v>0.013875559719778385</v>
      </c>
    </row>
    <row r="144" spans="1:39" ht="15">
      <c r="A144" s="78" t="s">
        <v>460</v>
      </c>
      <c r="B144" s="127" t="s">
        <v>620</v>
      </c>
      <c r="C144" s="128">
        <v>6.8500000000000005</v>
      </c>
      <c r="D144" s="128">
        <v>22.221917808219178</v>
      </c>
      <c r="E144" s="128" t="s">
        <v>1074</v>
      </c>
      <c r="F144" s="76">
        <v>0</v>
      </c>
      <c r="G144" s="77"/>
      <c r="H144" s="76">
        <v>30546.973579578</v>
      </c>
      <c r="I144" s="77">
        <v>0.028398646577203247</v>
      </c>
      <c r="J144" s="76">
        <v>144655.519897686</v>
      </c>
      <c r="K144" s="77">
        <v>0.01719486866445194</v>
      </c>
      <c r="L144" s="76">
        <v>0</v>
      </c>
      <c r="M144" s="77"/>
      <c r="N144" s="76">
        <v>0</v>
      </c>
      <c r="O144" s="77"/>
      <c r="P144" s="76">
        <v>30087.438743464</v>
      </c>
      <c r="Q144" s="77">
        <v>0.003975120473057607</v>
      </c>
      <c r="R144" s="76">
        <v>472377.62548118597</v>
      </c>
      <c r="S144" s="77">
        <v>0.009767625024397942</v>
      </c>
      <c r="T144" s="76">
        <v>15782.603016115301</v>
      </c>
      <c r="U144" s="77">
        <v>0.0020807695124453666</v>
      </c>
      <c r="V144" s="76">
        <v>0</v>
      </c>
      <c r="W144" s="77"/>
      <c r="X144" s="76">
        <v>20120.3700085914</v>
      </c>
      <c r="Y144" s="77">
        <v>0.004204720988962866</v>
      </c>
      <c r="Z144" s="76">
        <v>350859.68458184</v>
      </c>
      <c r="AA144" s="77">
        <v>0.01086399516843965</v>
      </c>
      <c r="AB144" s="76">
        <v>19681.3933098825</v>
      </c>
      <c r="AC144" s="77">
        <v>0.0035379700004059622</v>
      </c>
      <c r="AD144" s="76">
        <v>0</v>
      </c>
      <c r="AE144" s="77"/>
      <c r="AF144" s="76">
        <v>87782.0374175767</v>
      </c>
      <c r="AG144" s="77">
        <v>0.013983604553632746</v>
      </c>
      <c r="AH144" s="76">
        <v>620922.2612550369</v>
      </c>
      <c r="AI144" s="77">
        <v>0.01553498020578014</v>
      </c>
      <c r="AJ144" s="76">
        <v>0</v>
      </c>
      <c r="AK144" s="77"/>
      <c r="AL144" s="76">
        <v>1792815.9072909567</v>
      </c>
      <c r="AM144" s="77">
        <v>0.010408915116985811</v>
      </c>
    </row>
    <row r="145" spans="1:39" ht="15">
      <c r="A145" s="78" t="s">
        <v>471</v>
      </c>
      <c r="B145" s="127" t="s">
        <v>620</v>
      </c>
      <c r="C145" s="128">
        <v>6.7142</v>
      </c>
      <c r="D145" s="128">
        <v>35.23013698630137</v>
      </c>
      <c r="E145" s="128" t="s">
        <v>1074</v>
      </c>
      <c r="F145" s="76">
        <v>0</v>
      </c>
      <c r="G145" s="77"/>
      <c r="H145" s="76">
        <v>0</v>
      </c>
      <c r="I145" s="77"/>
      <c r="J145" s="76">
        <v>35326.120325980606</v>
      </c>
      <c r="K145" s="77">
        <v>0.004199134605160542</v>
      </c>
      <c r="L145" s="76">
        <v>0</v>
      </c>
      <c r="M145" s="77"/>
      <c r="N145" s="76">
        <v>0</v>
      </c>
      <c r="O145" s="77"/>
      <c r="P145" s="76">
        <v>424.99968953660004</v>
      </c>
      <c r="Q145" s="77">
        <v>5.615050790214124E-05</v>
      </c>
      <c r="R145" s="76">
        <v>308518.112735583</v>
      </c>
      <c r="S145" s="77">
        <v>0.006379407228203124</v>
      </c>
      <c r="T145" s="76">
        <v>0</v>
      </c>
      <c r="U145" s="77"/>
      <c r="V145" s="76">
        <v>0</v>
      </c>
      <c r="W145" s="77"/>
      <c r="X145" s="76">
        <v>8524.3490738</v>
      </c>
      <c r="Y145" s="77">
        <v>0.001781404092099115</v>
      </c>
      <c r="Z145" s="76">
        <v>32879.6321418</v>
      </c>
      <c r="AA145" s="77">
        <v>0.001018082670724366</v>
      </c>
      <c r="AB145" s="76">
        <v>0</v>
      </c>
      <c r="AC145" s="77"/>
      <c r="AD145" s="76">
        <v>0</v>
      </c>
      <c r="AE145" s="77"/>
      <c r="AF145" s="76">
        <v>368.9825384802</v>
      </c>
      <c r="AG145" s="77">
        <v>5.877860729932842E-05</v>
      </c>
      <c r="AH145" s="76">
        <v>260.6015288276</v>
      </c>
      <c r="AI145" s="77">
        <v>6.520042595589847E-06</v>
      </c>
      <c r="AJ145" s="76">
        <v>0</v>
      </c>
      <c r="AK145" s="77"/>
      <c r="AL145" s="76">
        <v>386302.798034008</v>
      </c>
      <c r="AM145" s="77">
        <v>0.0022428365443644704</v>
      </c>
    </row>
    <row r="146" spans="1:39" ht="15">
      <c r="A146" s="78" t="s">
        <v>461</v>
      </c>
      <c r="B146" s="127" t="s">
        <v>620</v>
      </c>
      <c r="C146" s="128">
        <v>6.3500000000000005</v>
      </c>
      <c r="D146" s="128">
        <v>8.70958904109589</v>
      </c>
      <c r="E146" s="128" t="s">
        <v>1074</v>
      </c>
      <c r="F146" s="76">
        <v>0</v>
      </c>
      <c r="G146" s="77"/>
      <c r="H146" s="76">
        <v>0</v>
      </c>
      <c r="I146" s="77"/>
      <c r="J146" s="76">
        <v>89.4066082248</v>
      </c>
      <c r="K146" s="77">
        <v>1.062755771260504E-05</v>
      </c>
      <c r="L146" s="76">
        <v>0</v>
      </c>
      <c r="M146" s="77"/>
      <c r="N146" s="76">
        <v>0</v>
      </c>
      <c r="O146" s="77"/>
      <c r="P146" s="76">
        <v>89099.5671097122</v>
      </c>
      <c r="Q146" s="77">
        <v>0.01177174023944884</v>
      </c>
      <c r="R146" s="76">
        <v>1923082.0283894169</v>
      </c>
      <c r="S146" s="77">
        <v>0.03976467794242417</v>
      </c>
      <c r="T146" s="76">
        <v>465.85548496079997</v>
      </c>
      <c r="U146" s="77">
        <v>6.141812534485674E-05</v>
      </c>
      <c r="V146" s="76">
        <v>0</v>
      </c>
      <c r="W146" s="77"/>
      <c r="X146" s="76">
        <v>43744.535879463</v>
      </c>
      <c r="Y146" s="77">
        <v>0.009141659327650415</v>
      </c>
      <c r="Z146" s="76">
        <v>1070340.6215851111</v>
      </c>
      <c r="AA146" s="77">
        <v>0.03314195347163918</v>
      </c>
      <c r="AB146" s="76">
        <v>303.5119068684</v>
      </c>
      <c r="AC146" s="77">
        <v>5.455995946827701E-05</v>
      </c>
      <c r="AD146" s="76">
        <v>0</v>
      </c>
      <c r="AE146" s="77"/>
      <c r="AF146" s="76">
        <v>121871.794635061</v>
      </c>
      <c r="AG146" s="77">
        <v>0.01941407413809922</v>
      </c>
      <c r="AH146" s="76">
        <v>573269.2899237189</v>
      </c>
      <c r="AI146" s="77">
        <v>0.014342740834490199</v>
      </c>
      <c r="AJ146" s="76">
        <v>11499.336781545</v>
      </c>
      <c r="AK146" s="77">
        <v>0.0018110218829118167</v>
      </c>
      <c r="AL146" s="76">
        <v>3833765.948304082</v>
      </c>
      <c r="AM146" s="77">
        <v>0.022258472926306734</v>
      </c>
    </row>
    <row r="147" spans="1:39" ht="15">
      <c r="A147" s="78" t="s">
        <v>462</v>
      </c>
      <c r="B147" s="127" t="s">
        <v>620</v>
      </c>
      <c r="C147" s="128">
        <v>6.95</v>
      </c>
      <c r="D147" s="128">
        <v>11.70958904109589</v>
      </c>
      <c r="E147" s="128" t="s">
        <v>1074</v>
      </c>
      <c r="F147" s="76">
        <v>0</v>
      </c>
      <c r="G147" s="77"/>
      <c r="H147" s="76">
        <v>23226.3707636158</v>
      </c>
      <c r="I147" s="77">
        <v>0.02159289177596243</v>
      </c>
      <c r="J147" s="76">
        <v>249943.918838531</v>
      </c>
      <c r="K147" s="77">
        <v>0.02971025828082296</v>
      </c>
      <c r="L147" s="76">
        <v>0</v>
      </c>
      <c r="M147" s="77"/>
      <c r="N147" s="76">
        <v>0</v>
      </c>
      <c r="O147" s="77"/>
      <c r="P147" s="76">
        <v>99221.6717990776</v>
      </c>
      <c r="Q147" s="77">
        <v>0.013109061967768754</v>
      </c>
      <c r="R147" s="76">
        <v>1907847.210651889</v>
      </c>
      <c r="S147" s="77">
        <v>0.039449658815886086</v>
      </c>
      <c r="T147" s="76">
        <v>106.0008527742</v>
      </c>
      <c r="U147" s="77">
        <v>1.3975092861459698E-05</v>
      </c>
      <c r="V147" s="76">
        <v>0</v>
      </c>
      <c r="W147" s="77"/>
      <c r="X147" s="76">
        <v>163917.525608931</v>
      </c>
      <c r="Y147" s="77">
        <v>0.03425520803506248</v>
      </c>
      <c r="Z147" s="76">
        <v>1487719.5318846828</v>
      </c>
      <c r="AA147" s="77">
        <v>0.04606564537516274</v>
      </c>
      <c r="AB147" s="76">
        <v>402.072200178</v>
      </c>
      <c r="AC147" s="77">
        <v>7.227737182167402E-05</v>
      </c>
      <c r="AD147" s="76">
        <v>0</v>
      </c>
      <c r="AE147" s="77"/>
      <c r="AF147" s="76">
        <v>222389.789120272</v>
      </c>
      <c r="AG147" s="77">
        <v>0.03542650591521792</v>
      </c>
      <c r="AH147" s="76">
        <v>2643635.681775809</v>
      </c>
      <c r="AI147" s="77">
        <v>0.06614165822412463</v>
      </c>
      <c r="AJ147" s="76">
        <v>12028.0507883552</v>
      </c>
      <c r="AK147" s="77">
        <v>0.0018942886533634784</v>
      </c>
      <c r="AL147" s="76">
        <v>6810437.824284116</v>
      </c>
      <c r="AM147" s="77">
        <v>0.039540740872608865</v>
      </c>
    </row>
    <row r="148" spans="1:39" ht="15">
      <c r="A148" s="78" t="s">
        <v>463</v>
      </c>
      <c r="B148" s="127" t="s">
        <v>620</v>
      </c>
      <c r="C148" s="128">
        <v>6.15</v>
      </c>
      <c r="D148" s="128">
        <v>12.712328767123287</v>
      </c>
      <c r="E148" s="128" t="s">
        <v>1074</v>
      </c>
      <c r="F148" s="76">
        <v>0</v>
      </c>
      <c r="G148" s="77"/>
      <c r="H148" s="76">
        <v>30857.07242973</v>
      </c>
      <c r="I148" s="77">
        <v>0.028686936598030427</v>
      </c>
      <c r="J148" s="76">
        <v>288917.931795794</v>
      </c>
      <c r="K148" s="77">
        <v>0.03434300948589816</v>
      </c>
      <c r="L148" s="76">
        <v>0</v>
      </c>
      <c r="M148" s="77"/>
      <c r="N148" s="76">
        <v>0</v>
      </c>
      <c r="O148" s="77"/>
      <c r="P148" s="76">
        <v>335342.01262137596</v>
      </c>
      <c r="Q148" s="77">
        <v>0.04430503078754591</v>
      </c>
      <c r="R148" s="76">
        <v>1222748.107528579</v>
      </c>
      <c r="S148" s="77">
        <v>0.02528346892269786</v>
      </c>
      <c r="T148" s="76">
        <v>2222.39302818</v>
      </c>
      <c r="U148" s="77">
        <v>0.0002929990479381831</v>
      </c>
      <c r="V148" s="76">
        <v>0</v>
      </c>
      <c r="W148" s="77"/>
      <c r="X148" s="76">
        <v>233729.644618057</v>
      </c>
      <c r="Y148" s="77">
        <v>0.04884442691902455</v>
      </c>
      <c r="Z148" s="76">
        <v>1257586.112700582</v>
      </c>
      <c r="AA148" s="77">
        <v>0.03893980999429729</v>
      </c>
      <c r="AB148" s="76">
        <v>0</v>
      </c>
      <c r="AC148" s="77"/>
      <c r="AD148" s="76">
        <v>0</v>
      </c>
      <c r="AE148" s="77"/>
      <c r="AF148" s="76">
        <v>213366.826036266</v>
      </c>
      <c r="AG148" s="77">
        <v>0.033989155502985376</v>
      </c>
      <c r="AH148" s="76">
        <v>1739765.621604374</v>
      </c>
      <c r="AI148" s="77">
        <v>0.043527549551359374</v>
      </c>
      <c r="AJ148" s="76">
        <v>0</v>
      </c>
      <c r="AK148" s="77"/>
      <c r="AL148" s="76">
        <v>5324535.722362938</v>
      </c>
      <c r="AM148" s="77">
        <v>0.03091373751540458</v>
      </c>
    </row>
    <row r="149" spans="1:39" ht="15">
      <c r="A149" s="78" t="s">
        <v>464</v>
      </c>
      <c r="B149" s="127" t="s">
        <v>620</v>
      </c>
      <c r="C149" s="128">
        <v>6.9</v>
      </c>
      <c r="D149" s="128">
        <v>17.715068493150685</v>
      </c>
      <c r="E149" s="128" t="s">
        <v>1074</v>
      </c>
      <c r="F149" s="76">
        <v>0</v>
      </c>
      <c r="G149" s="77"/>
      <c r="H149" s="76">
        <v>39325.2169012472</v>
      </c>
      <c r="I149" s="77">
        <v>0.03655952801481446</v>
      </c>
      <c r="J149" s="76">
        <v>411013.236992912</v>
      </c>
      <c r="K149" s="77">
        <v>0.048856197360757844</v>
      </c>
      <c r="L149" s="76">
        <v>0</v>
      </c>
      <c r="M149" s="77"/>
      <c r="N149" s="76">
        <v>0</v>
      </c>
      <c r="O149" s="77"/>
      <c r="P149" s="76">
        <v>506790.891952453</v>
      </c>
      <c r="Q149" s="77">
        <v>0.06695667475507368</v>
      </c>
      <c r="R149" s="76">
        <v>3075858.280052065</v>
      </c>
      <c r="S149" s="77">
        <v>0.06360129838311904</v>
      </c>
      <c r="T149" s="76">
        <v>16055.0243274344</v>
      </c>
      <c r="U149" s="77">
        <v>0.002116685385039664</v>
      </c>
      <c r="V149" s="76">
        <v>0</v>
      </c>
      <c r="W149" s="77"/>
      <c r="X149" s="76">
        <v>148510.796427686</v>
      </c>
      <c r="Y149" s="77">
        <v>0.03103553575607427</v>
      </c>
      <c r="Z149" s="76">
        <v>1690162.268708729</v>
      </c>
      <c r="AA149" s="77">
        <v>0.052334068369851744</v>
      </c>
      <c r="AB149" s="76">
        <v>245.2817209304</v>
      </c>
      <c r="AC149" s="77">
        <v>4.409237479462186E-05</v>
      </c>
      <c r="AD149" s="76">
        <v>0</v>
      </c>
      <c r="AE149" s="77"/>
      <c r="AF149" s="76">
        <v>263075.574091361</v>
      </c>
      <c r="AG149" s="77">
        <v>0.041907717159876554</v>
      </c>
      <c r="AH149" s="76">
        <v>2774028.194053701</v>
      </c>
      <c r="AI149" s="77">
        <v>0.06940397498037149</v>
      </c>
      <c r="AJ149" s="76">
        <v>9835.55415612</v>
      </c>
      <c r="AK149" s="77">
        <v>0.0015489940111923907</v>
      </c>
      <c r="AL149" s="76">
        <v>8934900.31938464</v>
      </c>
      <c r="AM149" s="77">
        <v>0.05187516388324341</v>
      </c>
    </row>
    <row r="150" spans="1:39" ht="15">
      <c r="A150" s="78" t="s">
        <v>467</v>
      </c>
      <c r="B150" s="127" t="s">
        <v>622</v>
      </c>
      <c r="C150" s="128">
        <v>2.902</v>
      </c>
      <c r="D150" s="128">
        <v>10.213698630136987</v>
      </c>
      <c r="E150" s="128" t="s">
        <v>1074</v>
      </c>
      <c r="F150" s="76">
        <v>0</v>
      </c>
      <c r="G150" s="77"/>
      <c r="H150" s="76">
        <v>613.257366099</v>
      </c>
      <c r="I150" s="77">
        <v>0.0005701278116911455</v>
      </c>
      <c r="J150" s="76">
        <v>7521.789327050999</v>
      </c>
      <c r="K150" s="77">
        <v>0.0008940977827309803</v>
      </c>
      <c r="L150" s="76">
        <v>0</v>
      </c>
      <c r="M150" s="77"/>
      <c r="N150" s="76">
        <v>0</v>
      </c>
      <c r="O150" s="77"/>
      <c r="P150" s="76">
        <v>12515.456451</v>
      </c>
      <c r="Q150" s="77">
        <v>0.0016535288228493184</v>
      </c>
      <c r="R150" s="76">
        <v>0</v>
      </c>
      <c r="S150" s="77"/>
      <c r="T150" s="76">
        <v>0</v>
      </c>
      <c r="U150" s="77"/>
      <c r="V150" s="76">
        <v>0</v>
      </c>
      <c r="W150" s="77"/>
      <c r="X150" s="76">
        <v>0</v>
      </c>
      <c r="Y150" s="77"/>
      <c r="Z150" s="76">
        <v>0</v>
      </c>
      <c r="AA150" s="77"/>
      <c r="AB150" s="76">
        <v>0</v>
      </c>
      <c r="AC150" s="77"/>
      <c r="AD150" s="76">
        <v>0</v>
      </c>
      <c r="AE150" s="77"/>
      <c r="AF150" s="76">
        <v>0</v>
      </c>
      <c r="AG150" s="77"/>
      <c r="AH150" s="76">
        <v>25030.912902</v>
      </c>
      <c r="AI150" s="77">
        <v>0.000626253495371877</v>
      </c>
      <c r="AJ150" s="76">
        <v>0</v>
      </c>
      <c r="AK150" s="77"/>
      <c r="AL150" s="76">
        <v>45681.41604615</v>
      </c>
      <c r="AM150" s="77">
        <v>0.00026522186696044343</v>
      </c>
    </row>
    <row r="151" spans="1:39" ht="15">
      <c r="A151" s="78" t="s">
        <v>468</v>
      </c>
      <c r="B151" s="127" t="s">
        <v>622</v>
      </c>
      <c r="C151" s="128">
        <v>7.390000000000001</v>
      </c>
      <c r="D151" s="128">
        <v>15.183561643835617</v>
      </c>
      <c r="E151" s="128" t="s">
        <v>1074</v>
      </c>
      <c r="F151" s="76">
        <v>0</v>
      </c>
      <c r="G151" s="77"/>
      <c r="H151" s="76">
        <v>321.351500988</v>
      </c>
      <c r="I151" s="77">
        <v>0.0002987512880723834</v>
      </c>
      <c r="J151" s="76">
        <v>5034.506848812</v>
      </c>
      <c r="K151" s="77">
        <v>0.000598440240074039</v>
      </c>
      <c r="L151" s="76">
        <v>0</v>
      </c>
      <c r="M151" s="77"/>
      <c r="N151" s="76">
        <v>0</v>
      </c>
      <c r="O151" s="77"/>
      <c r="P151" s="76">
        <v>99.08337947129999</v>
      </c>
      <c r="Q151" s="77">
        <v>1.3090790932201296E-05</v>
      </c>
      <c r="R151" s="76">
        <v>413276.775774792</v>
      </c>
      <c r="S151" s="77">
        <v>0.00854556261624024</v>
      </c>
      <c r="T151" s="76">
        <v>307.96185511349995</v>
      </c>
      <c r="U151" s="77">
        <v>4.060151791576981E-05</v>
      </c>
      <c r="V151" s="76">
        <v>0</v>
      </c>
      <c r="W151" s="77"/>
      <c r="X151" s="76">
        <v>524.8741182804</v>
      </c>
      <c r="Y151" s="77">
        <v>0.00010968730797468479</v>
      </c>
      <c r="Z151" s="76">
        <v>182771.34411610002</v>
      </c>
      <c r="AA151" s="77">
        <v>0.0056593193423548575</v>
      </c>
      <c r="AB151" s="76">
        <v>93.7275211215</v>
      </c>
      <c r="AC151" s="77">
        <v>1.6848662730284258E-05</v>
      </c>
      <c r="AD151" s="76">
        <v>0</v>
      </c>
      <c r="AE151" s="77"/>
      <c r="AF151" s="76">
        <v>9362.0403954504</v>
      </c>
      <c r="AG151" s="77">
        <v>0.0014913651420774684</v>
      </c>
      <c r="AH151" s="76">
        <v>150783.480121919</v>
      </c>
      <c r="AI151" s="77">
        <v>0.00377248252352565</v>
      </c>
      <c r="AJ151" s="76">
        <v>0</v>
      </c>
      <c r="AK151" s="77"/>
      <c r="AL151" s="76">
        <v>762575.1456320481</v>
      </c>
      <c r="AM151" s="77">
        <v>0.004427437267221263</v>
      </c>
    </row>
    <row r="152" spans="1:39" ht="15">
      <c r="A152" s="78" t="s">
        <v>469</v>
      </c>
      <c r="B152" s="127" t="s">
        <v>620</v>
      </c>
      <c r="C152" s="128">
        <v>5.7</v>
      </c>
      <c r="D152" s="128">
        <v>4.706849315068493</v>
      </c>
      <c r="E152" s="128" t="s">
        <v>1074</v>
      </c>
      <c r="F152" s="76">
        <v>0</v>
      </c>
      <c r="G152" s="77"/>
      <c r="H152" s="76">
        <v>169.85365755</v>
      </c>
      <c r="I152" s="77">
        <v>0.00015790808140262244</v>
      </c>
      <c r="J152" s="76">
        <v>962.5040594499999</v>
      </c>
      <c r="K152" s="77">
        <v>0.00011441064193713727</v>
      </c>
      <c r="L152" s="76">
        <v>0</v>
      </c>
      <c r="M152" s="77"/>
      <c r="N152" s="76">
        <v>0</v>
      </c>
      <c r="O152" s="77"/>
      <c r="P152" s="76">
        <v>0</v>
      </c>
      <c r="Q152" s="77"/>
      <c r="R152" s="76">
        <v>0</v>
      </c>
      <c r="S152" s="77"/>
      <c r="T152" s="76">
        <v>0</v>
      </c>
      <c r="U152" s="77"/>
      <c r="V152" s="76">
        <v>0</v>
      </c>
      <c r="W152" s="77"/>
      <c r="X152" s="76">
        <v>0</v>
      </c>
      <c r="Y152" s="77"/>
      <c r="Z152" s="76">
        <v>0</v>
      </c>
      <c r="AA152" s="77"/>
      <c r="AB152" s="76">
        <v>0</v>
      </c>
      <c r="AC152" s="77"/>
      <c r="AD152" s="76">
        <v>0</v>
      </c>
      <c r="AE152" s="77"/>
      <c r="AF152" s="76">
        <v>0</v>
      </c>
      <c r="AG152" s="77"/>
      <c r="AH152" s="76">
        <v>0</v>
      </c>
      <c r="AI152" s="77"/>
      <c r="AJ152" s="76">
        <v>0</v>
      </c>
      <c r="AK152" s="77"/>
      <c r="AL152" s="76">
        <v>1132.3577169999999</v>
      </c>
      <c r="AM152" s="77">
        <v>6.574358979292561E-06</v>
      </c>
    </row>
    <row r="153" spans="1:39" ht="15">
      <c r="A153" s="78" t="s">
        <v>472</v>
      </c>
      <c r="B153" s="127" t="s">
        <v>620</v>
      </c>
      <c r="C153" s="128">
        <v>8.2</v>
      </c>
      <c r="D153" s="128">
        <v>6.706849315068493</v>
      </c>
      <c r="E153" s="128" t="s">
        <v>1074</v>
      </c>
      <c r="F153" s="76">
        <v>0</v>
      </c>
      <c r="G153" s="77"/>
      <c r="H153" s="76">
        <v>0</v>
      </c>
      <c r="I153" s="77"/>
      <c r="J153" s="76">
        <v>613.705326025</v>
      </c>
      <c r="K153" s="77">
        <v>7.294973940253584E-05</v>
      </c>
      <c r="L153" s="76">
        <v>0</v>
      </c>
      <c r="M153" s="77"/>
      <c r="N153" s="76">
        <v>0</v>
      </c>
      <c r="O153" s="77"/>
      <c r="P153" s="76">
        <v>9142.8000136</v>
      </c>
      <c r="Q153" s="77">
        <v>0.0012079370339566642</v>
      </c>
      <c r="R153" s="76">
        <v>1188376.94335965</v>
      </c>
      <c r="S153" s="77">
        <v>0.024572756507155027</v>
      </c>
      <c r="T153" s="76">
        <v>371.55437274999997</v>
      </c>
      <c r="U153" s="77">
        <v>4.89855197044838E-05</v>
      </c>
      <c r="V153" s="76">
        <v>0</v>
      </c>
      <c r="W153" s="77"/>
      <c r="X153" s="76">
        <v>1151.818555525</v>
      </c>
      <c r="Y153" s="77">
        <v>0.00024070509905259514</v>
      </c>
      <c r="Z153" s="76">
        <v>760181.028316875</v>
      </c>
      <c r="AA153" s="77">
        <v>0.023538193134434202</v>
      </c>
      <c r="AB153" s="76">
        <v>497.1141263</v>
      </c>
      <c r="AC153" s="77">
        <v>8.936231484913711E-05</v>
      </c>
      <c r="AD153" s="76">
        <v>0</v>
      </c>
      <c r="AE153" s="77"/>
      <c r="AF153" s="76">
        <v>63772.823805625</v>
      </c>
      <c r="AG153" s="77">
        <v>0.010158957066856544</v>
      </c>
      <c r="AH153" s="76">
        <v>490801.54562917503</v>
      </c>
      <c r="AI153" s="77">
        <v>0.012279463585190763</v>
      </c>
      <c r="AJ153" s="76">
        <v>0</v>
      </c>
      <c r="AK153" s="77"/>
      <c r="AL153" s="76">
        <v>2514909.3335055253</v>
      </c>
      <c r="AM153" s="77">
        <v>0.014601319451103028</v>
      </c>
    </row>
    <row r="154" spans="1:39" ht="15">
      <c r="A154" s="78" t="s">
        <v>473</v>
      </c>
      <c r="B154" s="127" t="s">
        <v>622</v>
      </c>
      <c r="C154" s="128">
        <v>6.8399</v>
      </c>
      <c r="D154" s="128">
        <v>4.876712328767123</v>
      </c>
      <c r="E154" s="128" t="s">
        <v>1074</v>
      </c>
      <c r="F154" s="76">
        <v>0</v>
      </c>
      <c r="G154" s="77"/>
      <c r="H154" s="76">
        <v>0</v>
      </c>
      <c r="I154" s="77"/>
      <c r="J154" s="76">
        <v>1979.3406874</v>
      </c>
      <c r="K154" s="77">
        <v>0.0002352796712225114</v>
      </c>
      <c r="L154" s="76">
        <v>0</v>
      </c>
      <c r="M154" s="77"/>
      <c r="N154" s="76">
        <v>0</v>
      </c>
      <c r="O154" s="77"/>
      <c r="P154" s="76">
        <v>2745.3455334238</v>
      </c>
      <c r="Q154" s="77">
        <v>0.00036271213806462316</v>
      </c>
      <c r="R154" s="76">
        <v>438847.541166204</v>
      </c>
      <c r="S154" s="77">
        <v>0.00907430410283318</v>
      </c>
      <c r="T154" s="76">
        <v>1462.7327679886</v>
      </c>
      <c r="U154" s="77">
        <v>0.00019284586613359863</v>
      </c>
      <c r="V154" s="76">
        <v>0</v>
      </c>
      <c r="W154" s="77"/>
      <c r="X154" s="76">
        <v>764.0255053364</v>
      </c>
      <c r="Y154" s="77">
        <v>0.0001596647614839676</v>
      </c>
      <c r="Z154" s="76">
        <v>319616.016838602</v>
      </c>
      <c r="AA154" s="77">
        <v>0.009896568386957447</v>
      </c>
      <c r="AB154" s="76">
        <v>401.80615954219996</v>
      </c>
      <c r="AC154" s="77">
        <v>7.222954777926352E-05</v>
      </c>
      <c r="AD154" s="76">
        <v>0</v>
      </c>
      <c r="AE154" s="77"/>
      <c r="AF154" s="76">
        <v>41728.4603717668</v>
      </c>
      <c r="AG154" s="77">
        <v>0.006647308556931307</v>
      </c>
      <c r="AH154" s="76">
        <v>213871.71995494503</v>
      </c>
      <c r="AI154" s="77">
        <v>0.0053509000134101285</v>
      </c>
      <c r="AJ154" s="76">
        <v>0</v>
      </c>
      <c r="AK154" s="77"/>
      <c r="AL154" s="76">
        <v>1021416.9889852088</v>
      </c>
      <c r="AM154" s="77">
        <v>0.00593024788220424</v>
      </c>
    </row>
    <row r="155" spans="1:39" ht="15">
      <c r="A155" s="78" t="s">
        <v>465</v>
      </c>
      <c r="B155" s="127" t="s">
        <v>621</v>
      </c>
      <c r="C155" s="128">
        <v>7.3500000000000005</v>
      </c>
      <c r="D155" s="128">
        <v>5.646575342465753</v>
      </c>
      <c r="E155" s="128" t="s">
        <v>1074</v>
      </c>
      <c r="F155" s="76">
        <v>0</v>
      </c>
      <c r="G155" s="77"/>
      <c r="H155" s="76">
        <v>0</v>
      </c>
      <c r="I155" s="77"/>
      <c r="J155" s="76">
        <v>0</v>
      </c>
      <c r="K155" s="77"/>
      <c r="L155" s="76">
        <v>0</v>
      </c>
      <c r="M155" s="77"/>
      <c r="N155" s="76">
        <v>0</v>
      </c>
      <c r="O155" s="77"/>
      <c r="P155" s="76">
        <v>0</v>
      </c>
      <c r="Q155" s="77"/>
      <c r="R155" s="76">
        <v>0</v>
      </c>
      <c r="S155" s="77"/>
      <c r="T155" s="76">
        <v>0</v>
      </c>
      <c r="U155" s="77"/>
      <c r="V155" s="76">
        <v>0</v>
      </c>
      <c r="W155" s="77"/>
      <c r="X155" s="76">
        <v>0</v>
      </c>
      <c r="Y155" s="77"/>
      <c r="Z155" s="76">
        <v>0</v>
      </c>
      <c r="AA155" s="77"/>
      <c r="AB155" s="76">
        <v>4.396496695900001</v>
      </c>
      <c r="AC155" s="77">
        <v>7.903237932432234E-07</v>
      </c>
      <c r="AD155" s="76">
        <v>0</v>
      </c>
      <c r="AE155" s="77"/>
      <c r="AF155" s="76">
        <v>0</v>
      </c>
      <c r="AG155" s="77"/>
      <c r="AH155" s="76">
        <v>0</v>
      </c>
      <c r="AI155" s="77"/>
      <c r="AJ155" s="76">
        <v>0</v>
      </c>
      <c r="AK155" s="77"/>
      <c r="AL155" s="76">
        <v>4.396496695900001</v>
      </c>
      <c r="AM155" s="77">
        <v>2.552563301877532E-08</v>
      </c>
    </row>
    <row r="156" spans="1:39" ht="15">
      <c r="A156" s="78" t="s">
        <v>1107</v>
      </c>
      <c r="B156" s="127" t="s">
        <v>620</v>
      </c>
      <c r="C156" s="128">
        <v>5.94</v>
      </c>
      <c r="D156" s="128">
        <v>9.213698630136987</v>
      </c>
      <c r="E156" s="128" t="s">
        <v>1074</v>
      </c>
      <c r="F156" s="76">
        <v>0</v>
      </c>
      <c r="G156" s="77"/>
      <c r="H156" s="76">
        <v>0</v>
      </c>
      <c r="I156" s="77"/>
      <c r="J156" s="76">
        <v>0</v>
      </c>
      <c r="K156" s="77"/>
      <c r="L156" s="76">
        <v>0</v>
      </c>
      <c r="M156" s="77"/>
      <c r="N156" s="76">
        <v>0</v>
      </c>
      <c r="O156" s="77"/>
      <c r="P156" s="76">
        <v>8564.401105106</v>
      </c>
      <c r="Q156" s="77">
        <v>0.0011315195840583031</v>
      </c>
      <c r="R156" s="76">
        <v>19982.838138797997</v>
      </c>
      <c r="S156" s="77">
        <v>0.00041319668700267605</v>
      </c>
      <c r="T156" s="76">
        <v>0</v>
      </c>
      <c r="U156" s="77"/>
      <c r="V156" s="76">
        <v>0</v>
      </c>
      <c r="W156" s="77"/>
      <c r="X156" s="76">
        <v>0</v>
      </c>
      <c r="Y156" s="77"/>
      <c r="Z156" s="76">
        <v>0</v>
      </c>
      <c r="AA156" s="77"/>
      <c r="AB156" s="76">
        <v>0</v>
      </c>
      <c r="AC156" s="77"/>
      <c r="AD156" s="76">
        <v>0</v>
      </c>
      <c r="AE156" s="77"/>
      <c r="AF156" s="76">
        <v>0</v>
      </c>
      <c r="AG156" s="77"/>
      <c r="AH156" s="76">
        <v>0</v>
      </c>
      <c r="AI156" s="77"/>
      <c r="AJ156" s="76">
        <v>0</v>
      </c>
      <c r="AK156" s="77"/>
      <c r="AL156" s="76">
        <v>28547.239243903998</v>
      </c>
      <c r="AM156" s="77">
        <v>0.00016574249977683794</v>
      </c>
    </row>
    <row r="157" spans="1:39" ht="15">
      <c r="A157" s="78" t="s">
        <v>477</v>
      </c>
      <c r="B157" s="127" t="s">
        <v>620</v>
      </c>
      <c r="C157" s="128">
        <v>8.2</v>
      </c>
      <c r="D157" s="128">
        <v>6.706849315068493</v>
      </c>
      <c r="E157" s="128" t="s">
        <v>1074</v>
      </c>
      <c r="F157" s="76">
        <v>0</v>
      </c>
      <c r="G157" s="77"/>
      <c r="H157" s="76">
        <v>0</v>
      </c>
      <c r="I157" s="77"/>
      <c r="J157" s="76">
        <v>0</v>
      </c>
      <c r="K157" s="77"/>
      <c r="L157" s="76">
        <v>0</v>
      </c>
      <c r="M157" s="77"/>
      <c r="N157" s="76">
        <v>0</v>
      </c>
      <c r="O157" s="77"/>
      <c r="P157" s="76">
        <v>6418.42174</v>
      </c>
      <c r="Q157" s="77">
        <v>0.0008479950680060638</v>
      </c>
      <c r="R157" s="76">
        <v>64184.2174</v>
      </c>
      <c r="S157" s="77">
        <v>0.0013271741382945906</v>
      </c>
      <c r="T157" s="76">
        <v>0</v>
      </c>
      <c r="U157" s="77"/>
      <c r="V157" s="76">
        <v>0</v>
      </c>
      <c r="W157" s="77"/>
      <c r="X157" s="76">
        <v>0</v>
      </c>
      <c r="Y157" s="77"/>
      <c r="Z157" s="76">
        <v>0</v>
      </c>
      <c r="AA157" s="77"/>
      <c r="AB157" s="76">
        <v>0</v>
      </c>
      <c r="AC157" s="77"/>
      <c r="AD157" s="76">
        <v>0</v>
      </c>
      <c r="AE157" s="77"/>
      <c r="AF157" s="76">
        <v>0</v>
      </c>
      <c r="AG157" s="77"/>
      <c r="AH157" s="76">
        <v>0</v>
      </c>
      <c r="AI157" s="77"/>
      <c r="AJ157" s="76">
        <v>0</v>
      </c>
      <c r="AK157" s="77"/>
      <c r="AL157" s="76">
        <v>70602.63914</v>
      </c>
      <c r="AM157" s="77">
        <v>0.00040991206897193896</v>
      </c>
    </row>
    <row r="158" spans="1:39" ht="15">
      <c r="A158" s="78" t="s">
        <v>470</v>
      </c>
      <c r="B158" s="127" t="s">
        <v>620</v>
      </c>
      <c r="C158" s="128">
        <v>6.3500000000000005</v>
      </c>
      <c r="D158" s="128">
        <v>8.70958904109589</v>
      </c>
      <c r="E158" s="128" t="s">
        <v>1074</v>
      </c>
      <c r="F158" s="76">
        <v>0</v>
      </c>
      <c r="G158" s="77"/>
      <c r="H158" s="76">
        <v>0</v>
      </c>
      <c r="I158" s="77"/>
      <c r="J158" s="76">
        <v>0</v>
      </c>
      <c r="K158" s="77"/>
      <c r="L158" s="76">
        <v>0</v>
      </c>
      <c r="M158" s="77"/>
      <c r="N158" s="76">
        <v>0</v>
      </c>
      <c r="O158" s="77"/>
      <c r="P158" s="76">
        <v>35966.246478</v>
      </c>
      <c r="Q158" s="77">
        <v>0.004751822311388728</v>
      </c>
      <c r="R158" s="76">
        <v>43631.184252</v>
      </c>
      <c r="S158" s="77">
        <v>0.0009021871997214787</v>
      </c>
      <c r="T158" s="76">
        <v>0</v>
      </c>
      <c r="U158" s="77"/>
      <c r="V158" s="76">
        <v>0</v>
      </c>
      <c r="W158" s="77"/>
      <c r="X158" s="76">
        <v>0</v>
      </c>
      <c r="Y158" s="77"/>
      <c r="Z158" s="76">
        <v>0</v>
      </c>
      <c r="AA158" s="77"/>
      <c r="AB158" s="76">
        <v>0</v>
      </c>
      <c r="AC158" s="77"/>
      <c r="AD158" s="76">
        <v>0</v>
      </c>
      <c r="AE158" s="77"/>
      <c r="AF158" s="76">
        <v>0</v>
      </c>
      <c r="AG158" s="77"/>
      <c r="AH158" s="76">
        <v>0</v>
      </c>
      <c r="AI158" s="77"/>
      <c r="AJ158" s="76">
        <v>0</v>
      </c>
      <c r="AK158" s="77"/>
      <c r="AL158" s="76">
        <v>79597.43073</v>
      </c>
      <c r="AM158" s="77">
        <v>0.00046213495575832513</v>
      </c>
    </row>
    <row r="159" spans="1:39" ht="15">
      <c r="A159" s="78" t="s">
        <v>474</v>
      </c>
      <c r="B159" s="127" t="s">
        <v>620</v>
      </c>
      <c r="C159" s="128">
        <v>6.95</v>
      </c>
      <c r="D159" s="128">
        <v>11.70958904109589</v>
      </c>
      <c r="E159" s="128" t="s">
        <v>1074</v>
      </c>
      <c r="F159" s="76">
        <v>0</v>
      </c>
      <c r="G159" s="77"/>
      <c r="H159" s="76">
        <v>0</v>
      </c>
      <c r="I159" s="77"/>
      <c r="J159" s="76">
        <v>0</v>
      </c>
      <c r="K159" s="77"/>
      <c r="L159" s="76">
        <v>0</v>
      </c>
      <c r="M159" s="77"/>
      <c r="N159" s="76">
        <v>0</v>
      </c>
      <c r="O159" s="77"/>
      <c r="P159" s="76">
        <v>30470.275825</v>
      </c>
      <c r="Q159" s="77">
        <v>0.00402570050194059</v>
      </c>
      <c r="R159" s="76">
        <v>0</v>
      </c>
      <c r="S159" s="77"/>
      <c r="T159" s="76">
        <v>0</v>
      </c>
      <c r="U159" s="77"/>
      <c r="V159" s="76">
        <v>0</v>
      </c>
      <c r="W159" s="77"/>
      <c r="X159" s="76">
        <v>0</v>
      </c>
      <c r="Y159" s="77"/>
      <c r="Z159" s="76">
        <v>0</v>
      </c>
      <c r="AA159" s="77"/>
      <c r="AB159" s="76">
        <v>0</v>
      </c>
      <c r="AC159" s="77"/>
      <c r="AD159" s="76">
        <v>0</v>
      </c>
      <c r="AE159" s="77"/>
      <c r="AF159" s="76">
        <v>0</v>
      </c>
      <c r="AG159" s="77"/>
      <c r="AH159" s="76">
        <v>146.25732396</v>
      </c>
      <c r="AI159" s="77">
        <v>3.659241702941186E-06</v>
      </c>
      <c r="AJ159" s="76">
        <v>0</v>
      </c>
      <c r="AK159" s="77"/>
      <c r="AL159" s="76">
        <v>30616.53314896</v>
      </c>
      <c r="AM159" s="77">
        <v>0.00017775661930926153</v>
      </c>
    </row>
    <row r="160" spans="1:39" ht="15">
      <c r="A160" s="78" t="s">
        <v>466</v>
      </c>
      <c r="B160" s="127" t="s">
        <v>621</v>
      </c>
      <c r="C160" s="128">
        <v>5.625</v>
      </c>
      <c r="D160" s="128">
        <v>30.991780821917807</v>
      </c>
      <c r="E160" s="128" t="s">
        <v>1074</v>
      </c>
      <c r="F160" s="76">
        <v>0</v>
      </c>
      <c r="G160" s="77"/>
      <c r="H160" s="76">
        <v>0</v>
      </c>
      <c r="I160" s="77"/>
      <c r="J160" s="76">
        <v>0</v>
      </c>
      <c r="K160" s="77"/>
      <c r="L160" s="76">
        <v>0</v>
      </c>
      <c r="M160" s="77"/>
      <c r="N160" s="76">
        <v>0</v>
      </c>
      <c r="O160" s="77"/>
      <c r="P160" s="76">
        <v>0</v>
      </c>
      <c r="Q160" s="77"/>
      <c r="R160" s="76">
        <v>1145.4315806442</v>
      </c>
      <c r="S160" s="77">
        <v>2.368475043550001E-05</v>
      </c>
      <c r="T160" s="76">
        <v>0</v>
      </c>
      <c r="U160" s="77"/>
      <c r="V160" s="76">
        <v>0</v>
      </c>
      <c r="W160" s="77"/>
      <c r="X160" s="76">
        <v>0</v>
      </c>
      <c r="Y160" s="77"/>
      <c r="Z160" s="76">
        <v>0</v>
      </c>
      <c r="AA160" s="77"/>
      <c r="AB160" s="76">
        <v>0</v>
      </c>
      <c r="AC160" s="77"/>
      <c r="AD160" s="76">
        <v>0</v>
      </c>
      <c r="AE160" s="77"/>
      <c r="AF160" s="76">
        <v>0</v>
      </c>
      <c r="AG160" s="77"/>
      <c r="AH160" s="76">
        <v>1862.5713528736999</v>
      </c>
      <c r="AI160" s="77">
        <v>4.660005109216294E-05</v>
      </c>
      <c r="AJ160" s="76">
        <v>0</v>
      </c>
      <c r="AK160" s="77"/>
      <c r="AL160" s="76">
        <v>3008.0029335179</v>
      </c>
      <c r="AM160" s="77">
        <v>1.746417302484968E-05</v>
      </c>
    </row>
    <row r="161" spans="1:39" ht="15">
      <c r="A161" s="78" t="s">
        <v>475</v>
      </c>
      <c r="B161" s="127" t="s">
        <v>622</v>
      </c>
      <c r="C161" s="128">
        <v>3.1412</v>
      </c>
      <c r="D161" s="128">
        <v>20.21917808219178</v>
      </c>
      <c r="E161" s="128" t="s">
        <v>1074</v>
      </c>
      <c r="F161" s="76">
        <v>0</v>
      </c>
      <c r="G161" s="77"/>
      <c r="H161" s="76">
        <v>0</v>
      </c>
      <c r="I161" s="77"/>
      <c r="J161" s="76">
        <v>0</v>
      </c>
      <c r="K161" s="77"/>
      <c r="L161" s="76">
        <v>0</v>
      </c>
      <c r="M161" s="77"/>
      <c r="N161" s="76">
        <v>0</v>
      </c>
      <c r="O161" s="77"/>
      <c r="P161" s="76">
        <v>0</v>
      </c>
      <c r="Q161" s="77"/>
      <c r="R161" s="76">
        <v>26199.8844043</v>
      </c>
      <c r="S161" s="77">
        <v>0.0005417501438242158</v>
      </c>
      <c r="T161" s="76">
        <v>0</v>
      </c>
      <c r="U161" s="77"/>
      <c r="V161" s="76">
        <v>0</v>
      </c>
      <c r="W161" s="77"/>
      <c r="X161" s="76">
        <v>0</v>
      </c>
      <c r="Y161" s="77"/>
      <c r="Z161" s="76">
        <v>0</v>
      </c>
      <c r="AA161" s="77"/>
      <c r="AB161" s="76">
        <v>0</v>
      </c>
      <c r="AC161" s="77"/>
      <c r="AD161" s="76">
        <v>0</v>
      </c>
      <c r="AE161" s="77"/>
      <c r="AF161" s="76">
        <v>0</v>
      </c>
      <c r="AG161" s="77"/>
      <c r="AH161" s="76">
        <v>0</v>
      </c>
      <c r="AI161" s="77"/>
      <c r="AJ161" s="76">
        <v>0</v>
      </c>
      <c r="AK161" s="77"/>
      <c r="AL161" s="76">
        <v>26199.8844043</v>
      </c>
      <c r="AM161" s="77">
        <v>0.0001521139854516811</v>
      </c>
    </row>
    <row r="162" spans="1:39" ht="15">
      <c r="A162" s="78" t="s">
        <v>476</v>
      </c>
      <c r="B162" s="127" t="s">
        <v>622</v>
      </c>
      <c r="C162" s="128">
        <v>3.83</v>
      </c>
      <c r="D162" s="128">
        <v>26.720547945205478</v>
      </c>
      <c r="E162" s="128" t="s">
        <v>1074</v>
      </c>
      <c r="F162" s="76">
        <v>0</v>
      </c>
      <c r="G162" s="77"/>
      <c r="H162" s="76">
        <v>0</v>
      </c>
      <c r="I162" s="77"/>
      <c r="J162" s="76">
        <v>0</v>
      </c>
      <c r="K162" s="77"/>
      <c r="L162" s="76">
        <v>0</v>
      </c>
      <c r="M162" s="77"/>
      <c r="N162" s="76">
        <v>0</v>
      </c>
      <c r="O162" s="77"/>
      <c r="P162" s="76">
        <v>0</v>
      </c>
      <c r="Q162" s="77"/>
      <c r="R162" s="76">
        <v>2831.0333923499998</v>
      </c>
      <c r="S162" s="77">
        <v>5.853891276043389E-05</v>
      </c>
      <c r="T162" s="76">
        <v>0</v>
      </c>
      <c r="U162" s="77"/>
      <c r="V162" s="76">
        <v>0</v>
      </c>
      <c r="W162" s="77"/>
      <c r="X162" s="76">
        <v>0</v>
      </c>
      <c r="Y162" s="77"/>
      <c r="Z162" s="76">
        <v>19817.233746449998</v>
      </c>
      <c r="AA162" s="77">
        <v>0.0006136194642307313</v>
      </c>
      <c r="AB162" s="76">
        <v>0</v>
      </c>
      <c r="AC162" s="77"/>
      <c r="AD162" s="76">
        <v>0</v>
      </c>
      <c r="AE162" s="77"/>
      <c r="AF162" s="76">
        <v>0</v>
      </c>
      <c r="AG162" s="77"/>
      <c r="AH162" s="76">
        <v>45296.534277599996</v>
      </c>
      <c r="AI162" s="77">
        <v>0.001133283193890722</v>
      </c>
      <c r="AJ162" s="76">
        <v>0</v>
      </c>
      <c r="AK162" s="77"/>
      <c r="AL162" s="76">
        <v>67944.8014164</v>
      </c>
      <c r="AM162" s="77">
        <v>0.00039448092116297137</v>
      </c>
    </row>
    <row r="163" spans="1:39" ht="15">
      <c r="A163" s="78" t="s">
        <v>478</v>
      </c>
      <c r="B163" s="127" t="s">
        <v>620</v>
      </c>
      <c r="C163" s="128">
        <v>6.9</v>
      </c>
      <c r="D163" s="128">
        <v>17.715068493150685</v>
      </c>
      <c r="E163" s="128" t="s">
        <v>1074</v>
      </c>
      <c r="F163" s="76">
        <v>0</v>
      </c>
      <c r="G163" s="77"/>
      <c r="H163" s="76">
        <v>0</v>
      </c>
      <c r="I163" s="77"/>
      <c r="J163" s="76">
        <v>0</v>
      </c>
      <c r="K163" s="77"/>
      <c r="L163" s="76">
        <v>0</v>
      </c>
      <c r="M163" s="77"/>
      <c r="N163" s="76">
        <v>0</v>
      </c>
      <c r="O163" s="77"/>
      <c r="P163" s="76">
        <v>0</v>
      </c>
      <c r="Q163" s="77"/>
      <c r="R163" s="76">
        <v>48645.4143825</v>
      </c>
      <c r="S163" s="77">
        <v>0.0010058693325296776</v>
      </c>
      <c r="T163" s="76">
        <v>0</v>
      </c>
      <c r="U163" s="77"/>
      <c r="V163" s="76">
        <v>0</v>
      </c>
      <c r="W163" s="77"/>
      <c r="X163" s="76">
        <v>0</v>
      </c>
      <c r="Y163" s="77"/>
      <c r="Z163" s="76">
        <v>0</v>
      </c>
      <c r="AA163" s="77"/>
      <c r="AB163" s="76">
        <v>0</v>
      </c>
      <c r="AC163" s="77"/>
      <c r="AD163" s="76">
        <v>0</v>
      </c>
      <c r="AE163" s="77"/>
      <c r="AF163" s="76">
        <v>0</v>
      </c>
      <c r="AG163" s="77"/>
      <c r="AH163" s="76">
        <v>0</v>
      </c>
      <c r="AI163" s="77"/>
      <c r="AJ163" s="76">
        <v>0</v>
      </c>
      <c r="AK163" s="77"/>
      <c r="AL163" s="76">
        <v>48645.4143825</v>
      </c>
      <c r="AM163" s="77">
        <v>0.0002824305535659597</v>
      </c>
    </row>
    <row r="164" spans="1:39" ht="15">
      <c r="A164" s="78" t="s">
        <v>479</v>
      </c>
      <c r="B164" s="127" t="s">
        <v>621</v>
      </c>
      <c r="C164" s="128">
        <v>8.75</v>
      </c>
      <c r="D164" s="128">
        <v>13.98904109589041</v>
      </c>
      <c r="E164" s="128" t="s">
        <v>1074</v>
      </c>
      <c r="F164" s="76">
        <v>0</v>
      </c>
      <c r="G164" s="77"/>
      <c r="H164" s="76">
        <v>0</v>
      </c>
      <c r="I164" s="77"/>
      <c r="J164" s="76">
        <v>0</v>
      </c>
      <c r="K164" s="77"/>
      <c r="L164" s="76">
        <v>0</v>
      </c>
      <c r="M164" s="77"/>
      <c r="N164" s="76">
        <v>0</v>
      </c>
      <c r="O164" s="77"/>
      <c r="P164" s="76">
        <v>0</v>
      </c>
      <c r="Q164" s="77"/>
      <c r="R164" s="76">
        <v>0</v>
      </c>
      <c r="S164" s="77"/>
      <c r="T164" s="76">
        <v>0</v>
      </c>
      <c r="U164" s="77"/>
      <c r="V164" s="76">
        <v>0</v>
      </c>
      <c r="W164" s="77"/>
      <c r="X164" s="76">
        <v>0</v>
      </c>
      <c r="Y164" s="77"/>
      <c r="Z164" s="76">
        <v>102164.60616776299</v>
      </c>
      <c r="AA164" s="77">
        <v>0.0031634178464104014</v>
      </c>
      <c r="AB164" s="76">
        <v>0</v>
      </c>
      <c r="AC164" s="77"/>
      <c r="AD164" s="76">
        <v>0</v>
      </c>
      <c r="AE164" s="77"/>
      <c r="AF164" s="76">
        <v>0</v>
      </c>
      <c r="AG164" s="77"/>
      <c r="AH164" s="76">
        <v>11242.32254941</v>
      </c>
      <c r="AI164" s="77">
        <v>0.0002812739519421817</v>
      </c>
      <c r="AJ164" s="76">
        <v>0</v>
      </c>
      <c r="AK164" s="77"/>
      <c r="AL164" s="76">
        <v>113406.928717173</v>
      </c>
      <c r="AM164" s="77">
        <v>0.0006584296189555951</v>
      </c>
    </row>
    <row r="165" spans="1:39" ht="15">
      <c r="A165" s="78" t="s">
        <v>480</v>
      </c>
      <c r="B165" s="127" t="s">
        <v>622</v>
      </c>
      <c r="C165" s="128">
        <v>3.2669</v>
      </c>
      <c r="D165" s="128">
        <v>34.23013698630137</v>
      </c>
      <c r="E165" s="128" t="s">
        <v>1074</v>
      </c>
      <c r="F165" s="76">
        <v>0</v>
      </c>
      <c r="G165" s="77"/>
      <c r="H165" s="76">
        <v>0</v>
      </c>
      <c r="I165" s="77"/>
      <c r="J165" s="76">
        <v>0</v>
      </c>
      <c r="K165" s="77"/>
      <c r="L165" s="76">
        <v>0</v>
      </c>
      <c r="M165" s="77"/>
      <c r="N165" s="76">
        <v>0</v>
      </c>
      <c r="O165" s="77"/>
      <c r="P165" s="76">
        <v>0</v>
      </c>
      <c r="Q165" s="77"/>
      <c r="R165" s="76">
        <v>0</v>
      </c>
      <c r="S165" s="77"/>
      <c r="T165" s="76">
        <v>0</v>
      </c>
      <c r="U165" s="77"/>
      <c r="V165" s="76">
        <v>0</v>
      </c>
      <c r="W165" s="77"/>
      <c r="X165" s="76">
        <v>0</v>
      </c>
      <c r="Y165" s="77"/>
      <c r="Z165" s="76">
        <v>0</v>
      </c>
      <c r="AA165" s="77"/>
      <c r="AB165" s="76">
        <v>0</v>
      </c>
      <c r="AC165" s="77"/>
      <c r="AD165" s="76">
        <v>0</v>
      </c>
      <c r="AE165" s="77"/>
      <c r="AF165" s="76">
        <v>0</v>
      </c>
      <c r="AG165" s="77"/>
      <c r="AH165" s="76">
        <v>6769.912154</v>
      </c>
      <c r="AI165" s="77">
        <v>0.00016937780760941794</v>
      </c>
      <c r="AJ165" s="76">
        <v>0</v>
      </c>
      <c r="AK165" s="77"/>
      <c r="AL165" s="76">
        <v>6769.912154</v>
      </c>
      <c r="AM165" s="77">
        <v>3.9305452765039745E-05</v>
      </c>
    </row>
    <row r="166" spans="1:39" ht="15">
      <c r="A166" s="78" t="s">
        <v>1440</v>
      </c>
      <c r="B166" s="127" t="s">
        <v>620</v>
      </c>
      <c r="C166" s="128">
        <v>5.4</v>
      </c>
      <c r="D166" s="128">
        <v>14.712328767123287</v>
      </c>
      <c r="E166" s="128" t="s">
        <v>1074</v>
      </c>
      <c r="F166" s="76">
        <v>0</v>
      </c>
      <c r="G166" s="77"/>
      <c r="H166" s="76">
        <v>68895.98148549999</v>
      </c>
      <c r="I166" s="77">
        <v>0.06405062104431498</v>
      </c>
      <c r="J166" s="76">
        <v>412490.840535456</v>
      </c>
      <c r="K166" s="77">
        <v>0.04903183669253131</v>
      </c>
      <c r="L166" s="76">
        <v>0</v>
      </c>
      <c r="M166" s="77"/>
      <c r="N166" s="76">
        <v>0</v>
      </c>
      <c r="O166" s="77"/>
      <c r="P166" s="76">
        <v>205459.476109705</v>
      </c>
      <c r="Q166" s="77">
        <v>0.027145087916291947</v>
      </c>
      <c r="R166" s="76">
        <v>736791.6449549409</v>
      </c>
      <c r="S166" s="77">
        <v>0.015235066440114103</v>
      </c>
      <c r="T166" s="76">
        <v>0</v>
      </c>
      <c r="U166" s="77"/>
      <c r="V166" s="76">
        <v>0</v>
      </c>
      <c r="W166" s="77"/>
      <c r="X166" s="76">
        <v>231927.19232008</v>
      </c>
      <c r="Y166" s="77">
        <v>0.04846775347784667</v>
      </c>
      <c r="Z166" s="76">
        <v>952960.736402022</v>
      </c>
      <c r="AA166" s="77">
        <v>0.02950741077112658</v>
      </c>
      <c r="AB166" s="76">
        <v>0</v>
      </c>
      <c r="AC166" s="77"/>
      <c r="AD166" s="76">
        <v>0</v>
      </c>
      <c r="AE166" s="77"/>
      <c r="AF166" s="76">
        <v>164717.57247371</v>
      </c>
      <c r="AG166" s="77">
        <v>0.02623937042552058</v>
      </c>
      <c r="AH166" s="76">
        <v>746778.382455808</v>
      </c>
      <c r="AI166" s="77">
        <v>0.01868380007201969</v>
      </c>
      <c r="AJ166" s="76">
        <v>0</v>
      </c>
      <c r="AK166" s="77"/>
      <c r="AL166" s="76">
        <v>3520021.826737222</v>
      </c>
      <c r="AM166" s="77">
        <v>0.02043690501374987</v>
      </c>
    </row>
    <row r="167" spans="1:39" ht="15">
      <c r="A167" s="78" t="s">
        <v>1441</v>
      </c>
      <c r="B167" s="127" t="s">
        <v>621</v>
      </c>
      <c r="C167" s="128">
        <v>2.8440000000000003</v>
      </c>
      <c r="D167" s="128">
        <v>10.564383561643835</v>
      </c>
      <c r="E167" s="128" t="s">
        <v>1074</v>
      </c>
      <c r="F167" s="76">
        <v>0</v>
      </c>
      <c r="G167" s="77"/>
      <c r="H167" s="76">
        <v>0</v>
      </c>
      <c r="I167" s="77"/>
      <c r="J167" s="76">
        <v>0</v>
      </c>
      <c r="K167" s="77"/>
      <c r="L167" s="76">
        <v>0</v>
      </c>
      <c r="M167" s="77"/>
      <c r="N167" s="76">
        <v>0</v>
      </c>
      <c r="O167" s="77"/>
      <c r="P167" s="76">
        <v>0</v>
      </c>
      <c r="Q167" s="77"/>
      <c r="R167" s="76">
        <v>0</v>
      </c>
      <c r="S167" s="77"/>
      <c r="T167" s="76">
        <v>0</v>
      </c>
      <c r="U167" s="77"/>
      <c r="V167" s="76">
        <v>0</v>
      </c>
      <c r="W167" s="77"/>
      <c r="X167" s="76">
        <v>32443.761634785</v>
      </c>
      <c r="Y167" s="77">
        <v>0.006780042586117384</v>
      </c>
      <c r="Z167" s="76">
        <v>46863.211250244996</v>
      </c>
      <c r="AA167" s="77">
        <v>0.0014510692535308167</v>
      </c>
      <c r="AB167" s="76">
        <v>0</v>
      </c>
      <c r="AC167" s="77"/>
      <c r="AD167" s="76">
        <v>0</v>
      </c>
      <c r="AE167" s="77"/>
      <c r="AF167" s="76">
        <v>0</v>
      </c>
      <c r="AG167" s="77"/>
      <c r="AH167" s="76">
        <v>0</v>
      </c>
      <c r="AI167" s="77"/>
      <c r="AJ167" s="76">
        <v>0</v>
      </c>
      <c r="AK167" s="77"/>
      <c r="AL167" s="76">
        <v>79306.97288503</v>
      </c>
      <c r="AM167" s="77">
        <v>0.00046044858570713353</v>
      </c>
    </row>
    <row r="168" spans="1:39" ht="15">
      <c r="A168" s="78" t="s">
        <v>1507</v>
      </c>
      <c r="B168" s="127" t="s">
        <v>620</v>
      </c>
      <c r="C168" s="128">
        <v>5.3500000000000005</v>
      </c>
      <c r="D168" s="128">
        <v>20.71780821917808</v>
      </c>
      <c r="E168" s="128" t="s">
        <v>1074</v>
      </c>
      <c r="F168" s="76">
        <v>0</v>
      </c>
      <c r="G168" s="77"/>
      <c r="H168" s="76">
        <v>39931.081612</v>
      </c>
      <c r="I168" s="77">
        <v>0.037122783086530345</v>
      </c>
      <c r="J168" s="76">
        <v>84853.5484255</v>
      </c>
      <c r="K168" s="77">
        <v>0.01008634597505273</v>
      </c>
      <c r="L168" s="76">
        <v>0</v>
      </c>
      <c r="M168" s="77"/>
      <c r="N168" s="76">
        <v>0</v>
      </c>
      <c r="O168" s="77"/>
      <c r="P168" s="76">
        <v>81619.130814928</v>
      </c>
      <c r="Q168" s="77">
        <v>0.010783432935648863</v>
      </c>
      <c r="R168" s="76">
        <v>632513.324119282</v>
      </c>
      <c r="S168" s="77">
        <v>0.013078843365282743</v>
      </c>
      <c r="T168" s="76">
        <v>0</v>
      </c>
      <c r="U168" s="77"/>
      <c r="V168" s="76">
        <v>0</v>
      </c>
      <c r="W168" s="77"/>
      <c r="X168" s="76">
        <v>141793.274250131</v>
      </c>
      <c r="Y168" s="77">
        <v>0.02963171930132079</v>
      </c>
      <c r="Z168" s="76">
        <v>283004.552985768</v>
      </c>
      <c r="AA168" s="77">
        <v>0.008762933535518951</v>
      </c>
      <c r="AB168" s="76">
        <v>0</v>
      </c>
      <c r="AC168" s="77"/>
      <c r="AD168" s="76">
        <v>0</v>
      </c>
      <c r="AE168" s="77"/>
      <c r="AF168" s="76">
        <v>62367.3580927425</v>
      </c>
      <c r="AG168" s="77">
        <v>0.009935067563709708</v>
      </c>
      <c r="AH168" s="76">
        <v>471309.551097557</v>
      </c>
      <c r="AI168" s="77">
        <v>0.011791789413857607</v>
      </c>
      <c r="AJ168" s="76">
        <v>242.5813207929</v>
      </c>
      <c r="AK168" s="77">
        <v>3.820394938311982E-05</v>
      </c>
      <c r="AL168" s="76">
        <v>1797634.4027187016</v>
      </c>
      <c r="AM168" s="77">
        <v>0.01043689083367541</v>
      </c>
    </row>
    <row r="169" spans="1:39" ht="15">
      <c r="A169" s="78" t="s">
        <v>1508</v>
      </c>
      <c r="B169" s="127" t="s">
        <v>620</v>
      </c>
      <c r="C169" s="128">
        <v>5.3500000000000005</v>
      </c>
      <c r="D169" s="128">
        <v>20.71780821917808</v>
      </c>
      <c r="E169" s="128" t="s">
        <v>1074</v>
      </c>
      <c r="F169" s="76">
        <v>0</v>
      </c>
      <c r="G169" s="77"/>
      <c r="H169" s="76">
        <v>0</v>
      </c>
      <c r="I169" s="77"/>
      <c r="J169" s="76">
        <v>0</v>
      </c>
      <c r="K169" s="77"/>
      <c r="L169" s="76">
        <v>0</v>
      </c>
      <c r="M169" s="77"/>
      <c r="N169" s="76">
        <v>0</v>
      </c>
      <c r="O169" s="77"/>
      <c r="P169" s="76">
        <v>0</v>
      </c>
      <c r="Q169" s="77"/>
      <c r="R169" s="76">
        <v>0</v>
      </c>
      <c r="S169" s="77"/>
      <c r="T169" s="76">
        <v>0</v>
      </c>
      <c r="U169" s="77"/>
      <c r="V169" s="76">
        <v>0</v>
      </c>
      <c r="W169" s="77"/>
      <c r="X169" s="76">
        <v>0</v>
      </c>
      <c r="Y169" s="77"/>
      <c r="Z169" s="76">
        <v>0</v>
      </c>
      <c r="AA169" s="77"/>
      <c r="AB169" s="76">
        <v>0</v>
      </c>
      <c r="AC169" s="77"/>
      <c r="AD169" s="76">
        <v>0</v>
      </c>
      <c r="AE169" s="77"/>
      <c r="AF169" s="76">
        <v>0</v>
      </c>
      <c r="AG169" s="77"/>
      <c r="AH169" s="76">
        <v>6474.6864000000005</v>
      </c>
      <c r="AI169" s="77">
        <v>0.00016199149448971046</v>
      </c>
      <c r="AJ169" s="76">
        <v>0</v>
      </c>
      <c r="AK169" s="77"/>
      <c r="AL169" s="76">
        <v>6474.6864000000005</v>
      </c>
      <c r="AM169" s="77">
        <v>3.7591400696873095E-05</v>
      </c>
    </row>
    <row r="170" spans="1:39" ht="15">
      <c r="A170" s="73" t="s">
        <v>143</v>
      </c>
      <c r="B170" s="127" t="s">
        <v>29</v>
      </c>
      <c r="C170" s="128" t="s">
        <v>29</v>
      </c>
      <c r="D170" s="128" t="s">
        <v>29</v>
      </c>
      <c r="E170" s="128" t="s">
        <v>29</v>
      </c>
      <c r="F170" s="76">
        <v>0</v>
      </c>
      <c r="G170" s="77"/>
      <c r="H170" s="76">
        <v>5240.840230623199</v>
      </c>
      <c r="I170" s="77">
        <v>0.004872259082862398</v>
      </c>
      <c r="J170" s="76">
        <v>66074.168777575</v>
      </c>
      <c r="K170" s="77">
        <v>0.007854084344979133</v>
      </c>
      <c r="L170" s="76">
        <v>3507.25445644</v>
      </c>
      <c r="M170" s="77">
        <v>0.002728641516873499</v>
      </c>
      <c r="N170" s="76">
        <v>0</v>
      </c>
      <c r="O170" s="77"/>
      <c r="P170" s="76">
        <v>43840.6807055</v>
      </c>
      <c r="Q170" s="77">
        <v>0.005792184203883835</v>
      </c>
      <c r="R170" s="76">
        <v>66675.41239867901</v>
      </c>
      <c r="S170" s="77">
        <v>0.001378686016286198</v>
      </c>
      <c r="T170" s="76">
        <v>0</v>
      </c>
      <c r="U170" s="77"/>
      <c r="V170" s="76">
        <v>0</v>
      </c>
      <c r="W170" s="77"/>
      <c r="X170" s="76">
        <v>0</v>
      </c>
      <c r="Y170" s="77"/>
      <c r="Z170" s="76">
        <v>0</v>
      </c>
      <c r="AA170" s="77"/>
      <c r="AB170" s="76">
        <v>0</v>
      </c>
      <c r="AC170" s="77"/>
      <c r="AD170" s="76">
        <v>0</v>
      </c>
      <c r="AE170" s="77"/>
      <c r="AF170" s="76">
        <v>17536.2722822</v>
      </c>
      <c r="AG170" s="77">
        <v>0.002793513390132534</v>
      </c>
      <c r="AH170" s="76">
        <v>16283.681404899999</v>
      </c>
      <c r="AI170" s="77">
        <v>0.000407404733389722</v>
      </c>
      <c r="AJ170" s="76">
        <v>0</v>
      </c>
      <c r="AK170" s="77"/>
      <c r="AL170" s="76">
        <v>219158.3102559172</v>
      </c>
      <c r="AM170" s="77">
        <v>0.0012724118741688887</v>
      </c>
    </row>
    <row r="171" spans="1:39" ht="15">
      <c r="A171" s="78" t="s">
        <v>481</v>
      </c>
      <c r="B171" s="127" t="s">
        <v>620</v>
      </c>
      <c r="C171" s="128">
        <v>8</v>
      </c>
      <c r="D171" s="128">
        <v>12.01095890410959</v>
      </c>
      <c r="E171" s="128" t="s">
        <v>1074</v>
      </c>
      <c r="F171" s="76">
        <v>0</v>
      </c>
      <c r="G171" s="77"/>
      <c r="H171" s="76">
        <v>5240.840230623199</v>
      </c>
      <c r="I171" s="77">
        <v>0.004872259082862398</v>
      </c>
      <c r="J171" s="76">
        <v>66074.168777575</v>
      </c>
      <c r="K171" s="77">
        <v>0.007854084344979133</v>
      </c>
      <c r="L171" s="76">
        <v>3507.25445644</v>
      </c>
      <c r="M171" s="77">
        <v>0.002728641516873499</v>
      </c>
      <c r="N171" s="76">
        <v>0</v>
      </c>
      <c r="O171" s="77"/>
      <c r="P171" s="76">
        <v>43840.6807055</v>
      </c>
      <c r="Q171" s="77">
        <v>0.005792184203883835</v>
      </c>
      <c r="R171" s="76">
        <v>66675.41239867901</v>
      </c>
      <c r="S171" s="77">
        <v>0.001378686016286198</v>
      </c>
      <c r="T171" s="76">
        <v>0</v>
      </c>
      <c r="U171" s="77"/>
      <c r="V171" s="76">
        <v>0</v>
      </c>
      <c r="W171" s="77"/>
      <c r="X171" s="76">
        <v>0</v>
      </c>
      <c r="Y171" s="77"/>
      <c r="Z171" s="76">
        <v>0</v>
      </c>
      <c r="AA171" s="77"/>
      <c r="AB171" s="76">
        <v>0</v>
      </c>
      <c r="AC171" s="77"/>
      <c r="AD171" s="76">
        <v>0</v>
      </c>
      <c r="AE171" s="77"/>
      <c r="AF171" s="76">
        <v>17536.2722822</v>
      </c>
      <c r="AG171" s="77">
        <v>0.002793513390132534</v>
      </c>
      <c r="AH171" s="76">
        <v>16283.681404899999</v>
      </c>
      <c r="AI171" s="77">
        <v>0.000407404733389722</v>
      </c>
      <c r="AJ171" s="76">
        <v>0</v>
      </c>
      <c r="AK171" s="77"/>
      <c r="AL171" s="76">
        <v>219158.3102559172</v>
      </c>
      <c r="AM171" s="77">
        <v>0.0012724118741688887</v>
      </c>
    </row>
    <row r="172" spans="1:39" ht="15">
      <c r="A172" s="67" t="s">
        <v>482</v>
      </c>
      <c r="B172" s="126">
        <v>0</v>
      </c>
      <c r="C172" s="126">
        <v>0</v>
      </c>
      <c r="D172" s="126">
        <v>0</v>
      </c>
      <c r="E172" s="126">
        <v>0</v>
      </c>
      <c r="F172" s="69">
        <v>0</v>
      </c>
      <c r="G172" s="70"/>
      <c r="H172" s="69">
        <v>6595.5489644326</v>
      </c>
      <c r="I172" s="70">
        <v>0.006131692998509735</v>
      </c>
      <c r="J172" s="69">
        <v>9233.5693791664</v>
      </c>
      <c r="K172" s="70">
        <v>0.0010975731371410393</v>
      </c>
      <c r="L172" s="69">
        <v>1130.295647687</v>
      </c>
      <c r="M172" s="70">
        <v>0.0008793692242537555</v>
      </c>
      <c r="N172" s="69">
        <v>0</v>
      </c>
      <c r="O172" s="70"/>
      <c r="P172" s="69">
        <v>36671.7906514332</v>
      </c>
      <c r="Q172" s="70">
        <v>0.0048450380587434306</v>
      </c>
      <c r="R172" s="69">
        <v>57059.892907595306</v>
      </c>
      <c r="S172" s="70">
        <v>0.001179860365498815</v>
      </c>
      <c r="T172" s="69">
        <v>0</v>
      </c>
      <c r="U172" s="70"/>
      <c r="V172" s="69">
        <v>0</v>
      </c>
      <c r="W172" s="70"/>
      <c r="X172" s="69">
        <v>53789.147636589005</v>
      </c>
      <c r="Y172" s="70">
        <v>0.011240765351204485</v>
      </c>
      <c r="Z172" s="69">
        <v>87955.722827553</v>
      </c>
      <c r="AA172" s="70">
        <v>0.002723454958850553</v>
      </c>
      <c r="AB172" s="69">
        <v>0</v>
      </c>
      <c r="AC172" s="70"/>
      <c r="AD172" s="69">
        <v>0</v>
      </c>
      <c r="AE172" s="70"/>
      <c r="AF172" s="69">
        <v>235276.7977436678</v>
      </c>
      <c r="AG172" s="70">
        <v>0.037479395524188636</v>
      </c>
      <c r="AH172" s="69">
        <v>450680.6434391882</v>
      </c>
      <c r="AI172" s="70">
        <v>0.011275670582022074</v>
      </c>
      <c r="AJ172" s="69">
        <v>0</v>
      </c>
      <c r="AK172" s="70"/>
      <c r="AL172" s="69">
        <v>938393.4091973125</v>
      </c>
      <c r="AM172" s="70">
        <v>0.005448221037615192</v>
      </c>
    </row>
    <row r="173" spans="1:39" ht="15">
      <c r="A173" s="73" t="s">
        <v>166</v>
      </c>
      <c r="B173" s="127" t="s">
        <v>29</v>
      </c>
      <c r="C173" s="128" t="s">
        <v>29</v>
      </c>
      <c r="D173" s="128" t="s">
        <v>29</v>
      </c>
      <c r="E173" s="128" t="s">
        <v>29</v>
      </c>
      <c r="F173" s="76">
        <v>0</v>
      </c>
      <c r="G173" s="77"/>
      <c r="H173" s="76">
        <v>0</v>
      </c>
      <c r="I173" s="77"/>
      <c r="J173" s="76">
        <v>0</v>
      </c>
      <c r="K173" s="77"/>
      <c r="L173" s="76">
        <v>0</v>
      </c>
      <c r="M173" s="77"/>
      <c r="N173" s="76">
        <v>0</v>
      </c>
      <c r="O173" s="77"/>
      <c r="P173" s="76">
        <v>1844.0221741367002</v>
      </c>
      <c r="Q173" s="77">
        <v>0.00024363025246791286</v>
      </c>
      <c r="R173" s="76">
        <v>8048.7719215952</v>
      </c>
      <c r="S173" s="77">
        <v>0.0001664291062832653</v>
      </c>
      <c r="T173" s="76">
        <v>0</v>
      </c>
      <c r="U173" s="77"/>
      <c r="V173" s="76">
        <v>0</v>
      </c>
      <c r="W173" s="77"/>
      <c r="X173" s="76">
        <v>0</v>
      </c>
      <c r="Y173" s="77"/>
      <c r="Z173" s="76">
        <v>0</v>
      </c>
      <c r="AA173" s="77"/>
      <c r="AB173" s="76">
        <v>0</v>
      </c>
      <c r="AC173" s="77"/>
      <c r="AD173" s="76">
        <v>0</v>
      </c>
      <c r="AE173" s="77"/>
      <c r="AF173" s="76">
        <v>1673.341355841</v>
      </c>
      <c r="AG173" s="77">
        <v>0.0002665618672304241</v>
      </c>
      <c r="AH173" s="76">
        <v>334.6682711682</v>
      </c>
      <c r="AI173" s="77">
        <v>8.37313347019006E-06</v>
      </c>
      <c r="AJ173" s="76">
        <v>0</v>
      </c>
      <c r="AK173" s="77"/>
      <c r="AL173" s="76">
        <v>11900.8037227411</v>
      </c>
      <c r="AM173" s="77">
        <v>6.909491112286144E-05</v>
      </c>
    </row>
    <row r="174" spans="1:39" ht="15">
      <c r="A174" s="78" t="s">
        <v>985</v>
      </c>
      <c r="B174" s="127" t="s">
        <v>621</v>
      </c>
      <c r="C174" s="128">
        <v>5.375</v>
      </c>
      <c r="D174" s="128">
        <v>10.317808219178081</v>
      </c>
      <c r="E174" s="128" t="s">
        <v>1074</v>
      </c>
      <c r="F174" s="76">
        <v>0</v>
      </c>
      <c r="G174" s="77"/>
      <c r="H174" s="76">
        <v>0</v>
      </c>
      <c r="I174" s="77"/>
      <c r="J174" s="76">
        <v>0</v>
      </c>
      <c r="K174" s="77"/>
      <c r="L174" s="76">
        <v>0</v>
      </c>
      <c r="M174" s="77"/>
      <c r="N174" s="76">
        <v>0</v>
      </c>
      <c r="O174" s="77"/>
      <c r="P174" s="76">
        <v>1844.0221741367002</v>
      </c>
      <c r="Q174" s="77">
        <v>0.00024363025246791286</v>
      </c>
      <c r="R174" s="76">
        <v>8048.7719215952</v>
      </c>
      <c r="S174" s="77">
        <v>0.0001664291062832653</v>
      </c>
      <c r="T174" s="76">
        <v>0</v>
      </c>
      <c r="U174" s="77"/>
      <c r="V174" s="76">
        <v>0</v>
      </c>
      <c r="W174" s="77"/>
      <c r="X174" s="76">
        <v>0</v>
      </c>
      <c r="Y174" s="77"/>
      <c r="Z174" s="76">
        <v>0</v>
      </c>
      <c r="AA174" s="77"/>
      <c r="AB174" s="76">
        <v>0</v>
      </c>
      <c r="AC174" s="77"/>
      <c r="AD174" s="76">
        <v>0</v>
      </c>
      <c r="AE174" s="77"/>
      <c r="AF174" s="76">
        <v>1673.341355841</v>
      </c>
      <c r="AG174" s="77">
        <v>0.0002665618672304241</v>
      </c>
      <c r="AH174" s="76">
        <v>334.6682711682</v>
      </c>
      <c r="AI174" s="77">
        <v>8.37313347019006E-06</v>
      </c>
      <c r="AJ174" s="76">
        <v>0</v>
      </c>
      <c r="AK174" s="77"/>
      <c r="AL174" s="76">
        <v>11900.8037227411</v>
      </c>
      <c r="AM174" s="77">
        <v>6.909491112286144E-05</v>
      </c>
    </row>
    <row r="175" spans="1:39" ht="15">
      <c r="A175" s="73" t="s">
        <v>171</v>
      </c>
      <c r="B175" s="127" t="s">
        <v>29</v>
      </c>
      <c r="C175" s="128" t="s">
        <v>29</v>
      </c>
      <c r="D175" s="128" t="s">
        <v>29</v>
      </c>
      <c r="E175" s="128" t="s">
        <v>29</v>
      </c>
      <c r="F175" s="76">
        <v>0</v>
      </c>
      <c r="G175" s="77"/>
      <c r="H175" s="76">
        <v>0</v>
      </c>
      <c r="I175" s="77"/>
      <c r="J175" s="76">
        <v>0</v>
      </c>
      <c r="K175" s="77"/>
      <c r="L175" s="76">
        <v>0</v>
      </c>
      <c r="M175" s="77"/>
      <c r="N175" s="76">
        <v>0</v>
      </c>
      <c r="O175" s="77"/>
      <c r="P175" s="76">
        <v>77.019259845</v>
      </c>
      <c r="Q175" s="77">
        <v>1.0175702865240119E-05</v>
      </c>
      <c r="R175" s="76">
        <v>29283.6657096195</v>
      </c>
      <c r="S175" s="77">
        <v>0.0006055152711774142</v>
      </c>
      <c r="T175" s="76">
        <v>0</v>
      </c>
      <c r="U175" s="77"/>
      <c r="V175" s="76">
        <v>0</v>
      </c>
      <c r="W175" s="77"/>
      <c r="X175" s="76">
        <v>77.019259845</v>
      </c>
      <c r="Y175" s="77">
        <v>1.6095355020130082E-05</v>
      </c>
      <c r="Z175" s="76">
        <v>2048.712311877</v>
      </c>
      <c r="AA175" s="77">
        <v>6.343618727321445E-05</v>
      </c>
      <c r="AB175" s="76">
        <v>0</v>
      </c>
      <c r="AC175" s="77"/>
      <c r="AD175" s="76">
        <v>0</v>
      </c>
      <c r="AE175" s="77"/>
      <c r="AF175" s="76">
        <v>0</v>
      </c>
      <c r="AG175" s="77"/>
      <c r="AH175" s="76">
        <v>0</v>
      </c>
      <c r="AI175" s="77"/>
      <c r="AJ175" s="76">
        <v>0</v>
      </c>
      <c r="AK175" s="77"/>
      <c r="AL175" s="76">
        <v>31486.416541186496</v>
      </c>
      <c r="AM175" s="77">
        <v>0.0001828070778390741</v>
      </c>
    </row>
    <row r="176" spans="1:39" ht="15">
      <c r="A176" s="78" t="s">
        <v>483</v>
      </c>
      <c r="B176" s="127" t="s">
        <v>622</v>
      </c>
      <c r="C176" s="128">
        <v>6.25</v>
      </c>
      <c r="D176" s="128">
        <v>10.490410958904109</v>
      </c>
      <c r="E176" s="128" t="s">
        <v>1074</v>
      </c>
      <c r="F176" s="76">
        <v>0</v>
      </c>
      <c r="G176" s="77"/>
      <c r="H176" s="76">
        <v>0</v>
      </c>
      <c r="I176" s="77"/>
      <c r="J176" s="76">
        <v>0</v>
      </c>
      <c r="K176" s="77"/>
      <c r="L176" s="76">
        <v>0</v>
      </c>
      <c r="M176" s="77"/>
      <c r="N176" s="76">
        <v>0</v>
      </c>
      <c r="O176" s="77"/>
      <c r="P176" s="76">
        <v>77.019259845</v>
      </c>
      <c r="Q176" s="77">
        <v>1.0175702865240119E-05</v>
      </c>
      <c r="R176" s="76">
        <v>2048.712311877</v>
      </c>
      <c r="S176" s="77">
        <v>4.236240788267173E-05</v>
      </c>
      <c r="T176" s="76">
        <v>0</v>
      </c>
      <c r="U176" s="77"/>
      <c r="V176" s="76">
        <v>0</v>
      </c>
      <c r="W176" s="77"/>
      <c r="X176" s="76">
        <v>77.019259845</v>
      </c>
      <c r="Y176" s="77">
        <v>1.6095355020130082E-05</v>
      </c>
      <c r="Z176" s="76">
        <v>2048.712311877</v>
      </c>
      <c r="AA176" s="77">
        <v>6.343618727321445E-05</v>
      </c>
      <c r="AB176" s="76">
        <v>0</v>
      </c>
      <c r="AC176" s="77"/>
      <c r="AD176" s="76">
        <v>0</v>
      </c>
      <c r="AE176" s="77"/>
      <c r="AF176" s="76">
        <v>0</v>
      </c>
      <c r="AG176" s="77"/>
      <c r="AH176" s="76">
        <v>0</v>
      </c>
      <c r="AI176" s="77"/>
      <c r="AJ176" s="76">
        <v>0</v>
      </c>
      <c r="AK176" s="77"/>
      <c r="AL176" s="76">
        <v>4251.463143444</v>
      </c>
      <c r="AM176" s="77">
        <v>2.468358229260201E-05</v>
      </c>
    </row>
    <row r="177" spans="1:39" ht="15">
      <c r="A177" s="78" t="s">
        <v>484</v>
      </c>
      <c r="B177" s="127" t="s">
        <v>621</v>
      </c>
      <c r="C177" s="128">
        <v>4.25</v>
      </c>
      <c r="D177" s="128">
        <v>8.424657534246576</v>
      </c>
      <c r="E177" s="128" t="s">
        <v>1087</v>
      </c>
      <c r="F177" s="76">
        <v>0</v>
      </c>
      <c r="G177" s="77"/>
      <c r="H177" s="76">
        <v>0</v>
      </c>
      <c r="I177" s="77"/>
      <c r="J177" s="76">
        <v>0</v>
      </c>
      <c r="K177" s="77"/>
      <c r="L177" s="76">
        <v>0</v>
      </c>
      <c r="M177" s="77"/>
      <c r="N177" s="76">
        <v>0</v>
      </c>
      <c r="O177" s="77"/>
      <c r="P177" s="76">
        <v>0</v>
      </c>
      <c r="Q177" s="77"/>
      <c r="R177" s="76">
        <v>27234.953397742498</v>
      </c>
      <c r="S177" s="77">
        <v>0.0005631528632947425</v>
      </c>
      <c r="T177" s="76">
        <v>0</v>
      </c>
      <c r="U177" s="77"/>
      <c r="V177" s="76">
        <v>0</v>
      </c>
      <c r="W177" s="77"/>
      <c r="X177" s="76">
        <v>0</v>
      </c>
      <c r="Y177" s="77"/>
      <c r="Z177" s="76">
        <v>0</v>
      </c>
      <c r="AA177" s="77"/>
      <c r="AB177" s="76">
        <v>0</v>
      </c>
      <c r="AC177" s="77"/>
      <c r="AD177" s="76">
        <v>0</v>
      </c>
      <c r="AE177" s="77"/>
      <c r="AF177" s="76">
        <v>0</v>
      </c>
      <c r="AG177" s="77"/>
      <c r="AH177" s="76">
        <v>0</v>
      </c>
      <c r="AI177" s="77"/>
      <c r="AJ177" s="76">
        <v>0</v>
      </c>
      <c r="AK177" s="77"/>
      <c r="AL177" s="76">
        <v>27234.953397742498</v>
      </c>
      <c r="AM177" s="77">
        <v>0.0001581234955464721</v>
      </c>
    </row>
    <row r="178" spans="1:39" ht="15">
      <c r="A178" s="73" t="s">
        <v>186</v>
      </c>
      <c r="B178" s="127" t="s">
        <v>29</v>
      </c>
      <c r="C178" s="128" t="s">
        <v>29</v>
      </c>
      <c r="D178" s="128" t="s">
        <v>29</v>
      </c>
      <c r="E178" s="128" t="s">
        <v>29</v>
      </c>
      <c r="F178" s="76">
        <v>0</v>
      </c>
      <c r="G178" s="77"/>
      <c r="H178" s="76">
        <v>6595.5489644326</v>
      </c>
      <c r="I178" s="77">
        <v>0.006131692998509735</v>
      </c>
      <c r="J178" s="76">
        <v>9233.5693791664</v>
      </c>
      <c r="K178" s="77">
        <v>0.0010975731371410393</v>
      </c>
      <c r="L178" s="76">
        <v>1130.295647687</v>
      </c>
      <c r="M178" s="77">
        <v>0.0008793692242537555</v>
      </c>
      <c r="N178" s="76">
        <v>0</v>
      </c>
      <c r="O178" s="77"/>
      <c r="P178" s="76">
        <v>29135.777947000002</v>
      </c>
      <c r="Q178" s="77">
        <v>0.0038493880586874364</v>
      </c>
      <c r="R178" s="76">
        <v>17481.4667682</v>
      </c>
      <c r="S178" s="77">
        <v>0.00036147438629066084</v>
      </c>
      <c r="T178" s="76">
        <v>0</v>
      </c>
      <c r="U178" s="77"/>
      <c r="V178" s="76">
        <v>0</v>
      </c>
      <c r="W178" s="77"/>
      <c r="X178" s="76">
        <v>8789.7397952</v>
      </c>
      <c r="Y178" s="77">
        <v>0.0018368649974438024</v>
      </c>
      <c r="Z178" s="76">
        <v>61332.152922</v>
      </c>
      <c r="AA178" s="77">
        <v>0.0018990845694019565</v>
      </c>
      <c r="AB178" s="76">
        <v>0</v>
      </c>
      <c r="AC178" s="77"/>
      <c r="AD178" s="76">
        <v>0</v>
      </c>
      <c r="AE178" s="77"/>
      <c r="AF178" s="76">
        <v>160930.7548914632</v>
      </c>
      <c r="AG178" s="77">
        <v>0.025636133577246197</v>
      </c>
      <c r="AH178" s="76">
        <v>231709.6787360598</v>
      </c>
      <c r="AI178" s="77">
        <v>0.005797191528254559</v>
      </c>
      <c r="AJ178" s="76">
        <v>0</v>
      </c>
      <c r="AK178" s="77"/>
      <c r="AL178" s="76">
        <v>526338.985051209</v>
      </c>
      <c r="AM178" s="77">
        <v>0.0030558730519281204</v>
      </c>
    </row>
    <row r="179" spans="1:39" ht="15">
      <c r="A179" s="78" t="s">
        <v>1031</v>
      </c>
      <c r="B179" s="127" t="s">
        <v>620</v>
      </c>
      <c r="C179" s="128">
        <v>7.0625</v>
      </c>
      <c r="D179" s="128">
        <v>8.654794520547945</v>
      </c>
      <c r="E179" s="128" t="s">
        <v>1087</v>
      </c>
      <c r="F179" s="76">
        <v>0</v>
      </c>
      <c r="G179" s="77"/>
      <c r="H179" s="76">
        <v>0</v>
      </c>
      <c r="I179" s="77"/>
      <c r="J179" s="76">
        <v>0</v>
      </c>
      <c r="K179" s="77"/>
      <c r="L179" s="76">
        <v>0</v>
      </c>
      <c r="M179" s="77"/>
      <c r="N179" s="76">
        <v>0</v>
      </c>
      <c r="O179" s="77"/>
      <c r="P179" s="76">
        <v>29135.777947000002</v>
      </c>
      <c r="Q179" s="77">
        <v>0.0038493880586874364</v>
      </c>
      <c r="R179" s="76">
        <v>17481.4667682</v>
      </c>
      <c r="S179" s="77">
        <v>0.00036147438629066084</v>
      </c>
      <c r="T179" s="76">
        <v>0</v>
      </c>
      <c r="U179" s="77"/>
      <c r="V179" s="76">
        <v>0</v>
      </c>
      <c r="W179" s="77"/>
      <c r="X179" s="76">
        <v>0</v>
      </c>
      <c r="Y179" s="77"/>
      <c r="Z179" s="76">
        <v>34962.9335364</v>
      </c>
      <c r="AA179" s="77">
        <v>0.0010825898719786574</v>
      </c>
      <c r="AB179" s="76">
        <v>0</v>
      </c>
      <c r="AC179" s="77"/>
      <c r="AD179" s="76">
        <v>0</v>
      </c>
      <c r="AE179" s="77"/>
      <c r="AF179" s="76">
        <v>17061.911565763203</v>
      </c>
      <c r="AG179" s="77">
        <v>0.002717948127926602</v>
      </c>
      <c r="AH179" s="76">
        <v>94819.47575071681</v>
      </c>
      <c r="AI179" s="77">
        <v>0.002372307728076139</v>
      </c>
      <c r="AJ179" s="76">
        <v>0</v>
      </c>
      <c r="AK179" s="77"/>
      <c r="AL179" s="76">
        <v>193461.56556808</v>
      </c>
      <c r="AM179" s="77">
        <v>0.001123219069067821</v>
      </c>
    </row>
    <row r="180" spans="1:39" ht="15">
      <c r="A180" s="78" t="s">
        <v>485</v>
      </c>
      <c r="B180" s="127" t="s">
        <v>620</v>
      </c>
      <c r="C180" s="128">
        <v>7.125</v>
      </c>
      <c r="D180" s="128">
        <v>7.86027397260274</v>
      </c>
      <c r="E180" s="128" t="s">
        <v>1087</v>
      </c>
      <c r="F180" s="76">
        <v>0</v>
      </c>
      <c r="G180" s="77"/>
      <c r="H180" s="76">
        <v>0</v>
      </c>
      <c r="I180" s="77"/>
      <c r="J180" s="76">
        <v>0</v>
      </c>
      <c r="K180" s="77"/>
      <c r="L180" s="76">
        <v>0</v>
      </c>
      <c r="M180" s="77"/>
      <c r="N180" s="76">
        <v>0</v>
      </c>
      <c r="O180" s="77"/>
      <c r="P180" s="76">
        <v>0</v>
      </c>
      <c r="Q180" s="77"/>
      <c r="R180" s="76">
        <v>0</v>
      </c>
      <c r="S180" s="77"/>
      <c r="T180" s="76">
        <v>0</v>
      </c>
      <c r="U180" s="77"/>
      <c r="V180" s="76">
        <v>0</v>
      </c>
      <c r="W180" s="77"/>
      <c r="X180" s="76">
        <v>8789.7397952</v>
      </c>
      <c r="Y180" s="77">
        <v>0.0018368649974438024</v>
      </c>
      <c r="Z180" s="76">
        <v>26369.2193856</v>
      </c>
      <c r="AA180" s="77">
        <v>0.0008164946974232991</v>
      </c>
      <c r="AB180" s="76">
        <v>0</v>
      </c>
      <c r="AC180" s="77"/>
      <c r="AD180" s="76">
        <v>0</v>
      </c>
      <c r="AE180" s="77"/>
      <c r="AF180" s="76">
        <v>50541.0038224</v>
      </c>
      <c r="AG180" s="77">
        <v>0.008051139298967447</v>
      </c>
      <c r="AH180" s="76">
        <v>24171.7844368</v>
      </c>
      <c r="AI180" s="77">
        <v>0.0006047587857537557</v>
      </c>
      <c r="AJ180" s="76">
        <v>0</v>
      </c>
      <c r="AK180" s="77"/>
      <c r="AL180" s="76">
        <v>109871.74744</v>
      </c>
      <c r="AM180" s="77">
        <v>0.0006379046996442454</v>
      </c>
    </row>
    <row r="181" spans="1:39" ht="15">
      <c r="A181" s="78" t="s">
        <v>486</v>
      </c>
      <c r="B181" s="127" t="s">
        <v>620</v>
      </c>
      <c r="C181" s="128">
        <v>7.9375</v>
      </c>
      <c r="D181" s="128">
        <v>16.86849315068493</v>
      </c>
      <c r="E181" s="128" t="s">
        <v>1087</v>
      </c>
      <c r="F181" s="76">
        <v>0</v>
      </c>
      <c r="G181" s="77"/>
      <c r="H181" s="76">
        <v>0</v>
      </c>
      <c r="I181" s="77"/>
      <c r="J181" s="76">
        <v>0</v>
      </c>
      <c r="K181" s="77"/>
      <c r="L181" s="76">
        <v>0</v>
      </c>
      <c r="M181" s="77"/>
      <c r="N181" s="76">
        <v>0</v>
      </c>
      <c r="O181" s="77"/>
      <c r="P181" s="76">
        <v>0</v>
      </c>
      <c r="Q181" s="77"/>
      <c r="R181" s="76">
        <v>0</v>
      </c>
      <c r="S181" s="77"/>
      <c r="T181" s="76">
        <v>0</v>
      </c>
      <c r="U181" s="77"/>
      <c r="V181" s="76">
        <v>0</v>
      </c>
      <c r="W181" s="77"/>
      <c r="X181" s="76">
        <v>0</v>
      </c>
      <c r="Y181" s="77"/>
      <c r="Z181" s="76">
        <v>0</v>
      </c>
      <c r="AA181" s="77"/>
      <c r="AB181" s="76">
        <v>0</v>
      </c>
      <c r="AC181" s="77"/>
      <c r="AD181" s="76">
        <v>0</v>
      </c>
      <c r="AE181" s="77"/>
      <c r="AF181" s="76">
        <v>53377.3445898</v>
      </c>
      <c r="AG181" s="77">
        <v>0.008502965991961556</v>
      </c>
      <c r="AH181" s="76">
        <v>24367.9181823</v>
      </c>
      <c r="AI181" s="77">
        <v>0.0006096658957804915</v>
      </c>
      <c r="AJ181" s="76">
        <v>0</v>
      </c>
      <c r="AK181" s="77"/>
      <c r="AL181" s="76">
        <v>77745.2627721</v>
      </c>
      <c r="AM181" s="77">
        <v>0.0004513814483972076</v>
      </c>
    </row>
    <row r="182" spans="1:39" ht="15">
      <c r="A182" s="78" t="s">
        <v>1032</v>
      </c>
      <c r="B182" s="127" t="s">
        <v>620</v>
      </c>
      <c r="C182" s="128">
        <v>7.6875</v>
      </c>
      <c r="D182" s="128">
        <v>18.660273972602738</v>
      </c>
      <c r="E182" s="128" t="s">
        <v>1087</v>
      </c>
      <c r="F182" s="76">
        <v>0</v>
      </c>
      <c r="G182" s="77"/>
      <c r="H182" s="76">
        <v>0</v>
      </c>
      <c r="I182" s="77"/>
      <c r="J182" s="76">
        <v>0</v>
      </c>
      <c r="K182" s="77"/>
      <c r="L182" s="76">
        <v>0</v>
      </c>
      <c r="M182" s="77"/>
      <c r="N182" s="76">
        <v>0</v>
      </c>
      <c r="O182" s="77"/>
      <c r="P182" s="76">
        <v>0</v>
      </c>
      <c r="Q182" s="77"/>
      <c r="R182" s="76">
        <v>0</v>
      </c>
      <c r="S182" s="77"/>
      <c r="T182" s="76">
        <v>0</v>
      </c>
      <c r="U182" s="77"/>
      <c r="V182" s="76">
        <v>0</v>
      </c>
      <c r="W182" s="77"/>
      <c r="X182" s="76">
        <v>0</v>
      </c>
      <c r="Y182" s="77"/>
      <c r="Z182" s="76">
        <v>0</v>
      </c>
      <c r="AA182" s="77"/>
      <c r="AB182" s="76">
        <v>0</v>
      </c>
      <c r="AC182" s="77"/>
      <c r="AD182" s="76">
        <v>0</v>
      </c>
      <c r="AE182" s="77"/>
      <c r="AF182" s="76">
        <v>6091.4182427000005</v>
      </c>
      <c r="AG182" s="77">
        <v>0.0009703577905295419</v>
      </c>
      <c r="AH182" s="76">
        <v>61462.410068843</v>
      </c>
      <c r="AI182" s="77">
        <v>0.0015377405246980464</v>
      </c>
      <c r="AJ182" s="76">
        <v>0</v>
      </c>
      <c r="AK182" s="77"/>
      <c r="AL182" s="76">
        <v>67553.82831154301</v>
      </c>
      <c r="AM182" s="77">
        <v>0.00039221096927057086</v>
      </c>
    </row>
    <row r="183" spans="1:39" ht="15">
      <c r="A183" s="78" t="s">
        <v>1509</v>
      </c>
      <c r="B183" s="127" t="s">
        <v>620</v>
      </c>
      <c r="C183" s="128">
        <v>5.96875</v>
      </c>
      <c r="D183" s="128">
        <v>11.96986301369863</v>
      </c>
      <c r="E183" s="128" t="s">
        <v>1087</v>
      </c>
      <c r="F183" s="76">
        <v>0</v>
      </c>
      <c r="G183" s="77"/>
      <c r="H183" s="76">
        <v>6595.5489644326</v>
      </c>
      <c r="I183" s="77">
        <v>0.006131692998509735</v>
      </c>
      <c r="J183" s="76">
        <v>9233.5693791664</v>
      </c>
      <c r="K183" s="77">
        <v>0.0010975731371410393</v>
      </c>
      <c r="L183" s="76">
        <v>1130.295647687</v>
      </c>
      <c r="M183" s="77">
        <v>0.0008793692242537555</v>
      </c>
      <c r="N183" s="76">
        <v>0</v>
      </c>
      <c r="O183" s="77"/>
      <c r="P183" s="76">
        <v>0</v>
      </c>
      <c r="Q183" s="77"/>
      <c r="R183" s="76">
        <v>0</v>
      </c>
      <c r="S183" s="77"/>
      <c r="T183" s="76">
        <v>0</v>
      </c>
      <c r="U183" s="77"/>
      <c r="V183" s="76">
        <v>0</v>
      </c>
      <c r="W183" s="77"/>
      <c r="X183" s="76">
        <v>0</v>
      </c>
      <c r="Y183" s="77"/>
      <c r="Z183" s="76">
        <v>0</v>
      </c>
      <c r="AA183" s="77"/>
      <c r="AB183" s="76">
        <v>0</v>
      </c>
      <c r="AC183" s="77"/>
      <c r="AD183" s="76">
        <v>0</v>
      </c>
      <c r="AE183" s="77"/>
      <c r="AF183" s="76">
        <v>33859.0766708</v>
      </c>
      <c r="AG183" s="77">
        <v>0.005393722367861051</v>
      </c>
      <c r="AH183" s="76">
        <v>26888.090297400002</v>
      </c>
      <c r="AI183" s="77">
        <v>0.0006727185939461268</v>
      </c>
      <c r="AJ183" s="76">
        <v>0</v>
      </c>
      <c r="AK183" s="77"/>
      <c r="AL183" s="76">
        <v>77706.580959486</v>
      </c>
      <c r="AM183" s="77">
        <v>0.0004511568655482754</v>
      </c>
    </row>
    <row r="184" spans="1:39" ht="15">
      <c r="A184" s="73" t="s">
        <v>192</v>
      </c>
      <c r="B184" s="127" t="s">
        <v>29</v>
      </c>
      <c r="C184" s="128" t="s">
        <v>29</v>
      </c>
      <c r="D184" s="128" t="s">
        <v>29</v>
      </c>
      <c r="E184" s="128" t="s">
        <v>29</v>
      </c>
      <c r="F184" s="76">
        <v>0</v>
      </c>
      <c r="G184" s="77"/>
      <c r="H184" s="76">
        <v>0</v>
      </c>
      <c r="I184" s="77"/>
      <c r="J184" s="76">
        <v>0</v>
      </c>
      <c r="K184" s="77"/>
      <c r="L184" s="76">
        <v>0</v>
      </c>
      <c r="M184" s="77"/>
      <c r="N184" s="76">
        <v>0</v>
      </c>
      <c r="O184" s="77"/>
      <c r="P184" s="76">
        <v>0</v>
      </c>
      <c r="Q184" s="77"/>
      <c r="R184" s="76">
        <v>0</v>
      </c>
      <c r="S184" s="77"/>
      <c r="T184" s="76">
        <v>0</v>
      </c>
      <c r="U184" s="77"/>
      <c r="V184" s="76">
        <v>0</v>
      </c>
      <c r="W184" s="77"/>
      <c r="X184" s="76">
        <v>7489.2467785339995</v>
      </c>
      <c r="Y184" s="77">
        <v>0.001565090160259385</v>
      </c>
      <c r="Z184" s="76">
        <v>0</v>
      </c>
      <c r="AA184" s="77"/>
      <c r="AB184" s="76">
        <v>0</v>
      </c>
      <c r="AC184" s="77"/>
      <c r="AD184" s="76">
        <v>0</v>
      </c>
      <c r="AE184" s="77"/>
      <c r="AF184" s="76">
        <v>0</v>
      </c>
      <c r="AG184" s="77"/>
      <c r="AH184" s="76">
        <v>5525.6768332442</v>
      </c>
      <c r="AI184" s="77">
        <v>0.00013824803133081448</v>
      </c>
      <c r="AJ184" s="76">
        <v>0</v>
      </c>
      <c r="AK184" s="77"/>
      <c r="AL184" s="76">
        <v>13014.9236117782</v>
      </c>
      <c r="AM184" s="77">
        <v>7.556338304347051E-05</v>
      </c>
    </row>
    <row r="185" spans="1:39" ht="15">
      <c r="A185" s="78" t="s">
        <v>487</v>
      </c>
      <c r="B185" s="127" t="s">
        <v>621</v>
      </c>
      <c r="C185" s="128">
        <v>4.75</v>
      </c>
      <c r="D185" s="128">
        <v>12.564383561643835</v>
      </c>
      <c r="E185" s="128" t="s">
        <v>1074</v>
      </c>
      <c r="F185" s="76">
        <v>0</v>
      </c>
      <c r="G185" s="77"/>
      <c r="H185" s="76">
        <v>0</v>
      </c>
      <c r="I185" s="77"/>
      <c r="J185" s="76">
        <v>0</v>
      </c>
      <c r="K185" s="77"/>
      <c r="L185" s="76">
        <v>0</v>
      </c>
      <c r="M185" s="77"/>
      <c r="N185" s="76">
        <v>0</v>
      </c>
      <c r="O185" s="77"/>
      <c r="P185" s="76">
        <v>0</v>
      </c>
      <c r="Q185" s="77"/>
      <c r="R185" s="76">
        <v>0</v>
      </c>
      <c r="S185" s="77"/>
      <c r="T185" s="76">
        <v>0</v>
      </c>
      <c r="U185" s="77"/>
      <c r="V185" s="76">
        <v>0</v>
      </c>
      <c r="W185" s="77"/>
      <c r="X185" s="76">
        <v>7489.2467785339995</v>
      </c>
      <c r="Y185" s="77">
        <v>0.001565090160259385</v>
      </c>
      <c r="Z185" s="76">
        <v>0</v>
      </c>
      <c r="AA185" s="77"/>
      <c r="AB185" s="76">
        <v>0</v>
      </c>
      <c r="AC185" s="77"/>
      <c r="AD185" s="76">
        <v>0</v>
      </c>
      <c r="AE185" s="77"/>
      <c r="AF185" s="76">
        <v>0</v>
      </c>
      <c r="AG185" s="77"/>
      <c r="AH185" s="76">
        <v>1531.5509662102</v>
      </c>
      <c r="AI185" s="77">
        <v>3.831818478552881E-05</v>
      </c>
      <c r="AJ185" s="76">
        <v>0</v>
      </c>
      <c r="AK185" s="77"/>
      <c r="AL185" s="76">
        <v>9020.7977447442</v>
      </c>
      <c r="AM185" s="77">
        <v>5.237387599623796E-05</v>
      </c>
    </row>
    <row r="186" spans="1:39" ht="15">
      <c r="A186" s="78" t="s">
        <v>1053</v>
      </c>
      <c r="B186" s="127" t="s">
        <v>621</v>
      </c>
      <c r="C186" s="128">
        <v>5.625</v>
      </c>
      <c r="D186" s="128">
        <v>27.572602739726026</v>
      </c>
      <c r="E186" s="128" t="s">
        <v>1074</v>
      </c>
      <c r="F186" s="76">
        <v>0</v>
      </c>
      <c r="G186" s="77"/>
      <c r="H186" s="76">
        <v>0</v>
      </c>
      <c r="I186" s="77"/>
      <c r="J186" s="76">
        <v>0</v>
      </c>
      <c r="K186" s="77"/>
      <c r="L186" s="76">
        <v>0</v>
      </c>
      <c r="M186" s="77"/>
      <c r="N186" s="76">
        <v>0</v>
      </c>
      <c r="O186" s="77"/>
      <c r="P186" s="76">
        <v>0</v>
      </c>
      <c r="Q186" s="77"/>
      <c r="R186" s="76">
        <v>0</v>
      </c>
      <c r="S186" s="77"/>
      <c r="T186" s="76">
        <v>0</v>
      </c>
      <c r="U186" s="77"/>
      <c r="V186" s="76">
        <v>0</v>
      </c>
      <c r="W186" s="77"/>
      <c r="X186" s="76">
        <v>0</v>
      </c>
      <c r="Y186" s="77"/>
      <c r="Z186" s="76">
        <v>0</v>
      </c>
      <c r="AA186" s="77"/>
      <c r="AB186" s="76">
        <v>0</v>
      </c>
      <c r="AC186" s="77"/>
      <c r="AD186" s="76">
        <v>0</v>
      </c>
      <c r="AE186" s="77"/>
      <c r="AF186" s="76">
        <v>0</v>
      </c>
      <c r="AG186" s="77"/>
      <c r="AH186" s="76">
        <v>3994.125867034</v>
      </c>
      <c r="AI186" s="77">
        <v>9.992984654528568E-05</v>
      </c>
      <c r="AJ186" s="76">
        <v>0</v>
      </c>
      <c r="AK186" s="77"/>
      <c r="AL186" s="76">
        <v>3994.125867034</v>
      </c>
      <c r="AM186" s="77">
        <v>2.318950704723255E-05</v>
      </c>
    </row>
    <row r="187" spans="1:39" ht="15">
      <c r="A187" s="73" t="s">
        <v>998</v>
      </c>
      <c r="B187" s="127" t="s">
        <v>29</v>
      </c>
      <c r="C187" s="128" t="s">
        <v>29</v>
      </c>
      <c r="D187" s="128" t="s">
        <v>29</v>
      </c>
      <c r="E187" s="128" t="s">
        <v>29</v>
      </c>
      <c r="F187" s="76">
        <v>0</v>
      </c>
      <c r="G187" s="77"/>
      <c r="H187" s="76">
        <v>0</v>
      </c>
      <c r="I187" s="77"/>
      <c r="J187" s="76">
        <v>0</v>
      </c>
      <c r="K187" s="77"/>
      <c r="L187" s="76">
        <v>0</v>
      </c>
      <c r="M187" s="77"/>
      <c r="N187" s="76">
        <v>0</v>
      </c>
      <c r="O187" s="77"/>
      <c r="P187" s="76">
        <v>5614.9712704515005</v>
      </c>
      <c r="Q187" s="77">
        <v>0.0007418440447228408</v>
      </c>
      <c r="R187" s="76">
        <v>2245.9885081806</v>
      </c>
      <c r="S187" s="77">
        <v>4.644160174747478E-05</v>
      </c>
      <c r="T187" s="76">
        <v>0</v>
      </c>
      <c r="U187" s="77"/>
      <c r="V187" s="76">
        <v>0</v>
      </c>
      <c r="W187" s="77"/>
      <c r="X187" s="76">
        <v>37433.14180301</v>
      </c>
      <c r="Y187" s="77">
        <v>0.007822714838481168</v>
      </c>
      <c r="Z187" s="76">
        <v>24574.857593676003</v>
      </c>
      <c r="AA187" s="77">
        <v>0.0007609342021753819</v>
      </c>
      <c r="AB187" s="76">
        <v>0</v>
      </c>
      <c r="AC187" s="77"/>
      <c r="AD187" s="76">
        <v>0</v>
      </c>
      <c r="AE187" s="77"/>
      <c r="AF187" s="76">
        <v>72672.70149636359</v>
      </c>
      <c r="AG187" s="77">
        <v>0.011576700079712014</v>
      </c>
      <c r="AH187" s="76">
        <v>213110.619598716</v>
      </c>
      <c r="AI187" s="77">
        <v>0.005331857888966511</v>
      </c>
      <c r="AJ187" s="76">
        <v>0</v>
      </c>
      <c r="AK187" s="77"/>
      <c r="AL187" s="76">
        <v>355652.2802703977</v>
      </c>
      <c r="AM187" s="77">
        <v>0.002064882613681665</v>
      </c>
    </row>
    <row r="188" spans="1:39" ht="15">
      <c r="A188" s="78" t="s">
        <v>999</v>
      </c>
      <c r="B188" s="127" t="s">
        <v>621</v>
      </c>
      <c r="C188" s="128">
        <v>6.375</v>
      </c>
      <c r="D188" s="128">
        <v>8.512328767123288</v>
      </c>
      <c r="E188" s="128" t="s">
        <v>1074</v>
      </c>
      <c r="F188" s="76">
        <v>0</v>
      </c>
      <c r="G188" s="77"/>
      <c r="H188" s="76">
        <v>0</v>
      </c>
      <c r="I188" s="77"/>
      <c r="J188" s="76">
        <v>0</v>
      </c>
      <c r="K188" s="77"/>
      <c r="L188" s="76">
        <v>0</v>
      </c>
      <c r="M188" s="77"/>
      <c r="N188" s="76">
        <v>0</v>
      </c>
      <c r="O188" s="77"/>
      <c r="P188" s="76">
        <v>5614.9712704515005</v>
      </c>
      <c r="Q188" s="77">
        <v>0.0007418440447228408</v>
      </c>
      <c r="R188" s="76">
        <v>2245.9885081806</v>
      </c>
      <c r="S188" s="77">
        <v>4.644160174747478E-05</v>
      </c>
      <c r="T188" s="76">
        <v>0</v>
      </c>
      <c r="U188" s="77"/>
      <c r="V188" s="76">
        <v>0</v>
      </c>
      <c r="W188" s="77"/>
      <c r="X188" s="76">
        <v>37433.14180301</v>
      </c>
      <c r="Y188" s="77">
        <v>0.007822714838481168</v>
      </c>
      <c r="Z188" s="76">
        <v>24574.857593676003</v>
      </c>
      <c r="AA188" s="77">
        <v>0.0007609342021753819</v>
      </c>
      <c r="AB188" s="76">
        <v>0</v>
      </c>
      <c r="AC188" s="77"/>
      <c r="AD188" s="76">
        <v>0</v>
      </c>
      <c r="AE188" s="77"/>
      <c r="AF188" s="76">
        <v>72672.70149636359</v>
      </c>
      <c r="AG188" s="77">
        <v>0.011576700079712014</v>
      </c>
      <c r="AH188" s="76">
        <v>213110.619598716</v>
      </c>
      <c r="AI188" s="77">
        <v>0.005331857888966511</v>
      </c>
      <c r="AJ188" s="76">
        <v>0</v>
      </c>
      <c r="AK188" s="77"/>
      <c r="AL188" s="76">
        <v>355652.2802703977</v>
      </c>
      <c r="AM188" s="77">
        <v>0.002064882613681665</v>
      </c>
    </row>
    <row r="189" spans="1:39" ht="15">
      <c r="A189" s="67" t="s">
        <v>368</v>
      </c>
      <c r="B189" s="126">
        <v>0</v>
      </c>
      <c r="C189" s="126">
        <v>0</v>
      </c>
      <c r="D189" s="126">
        <v>0</v>
      </c>
      <c r="E189" s="126">
        <v>0</v>
      </c>
      <c r="F189" s="69">
        <v>0</v>
      </c>
      <c r="G189" s="70"/>
      <c r="H189" s="69">
        <v>82343.6435369975</v>
      </c>
      <c r="I189" s="70">
        <v>0.07655252735903613</v>
      </c>
      <c r="J189" s="69">
        <v>356181.8643867125</v>
      </c>
      <c r="K189" s="70">
        <v>0.04233851831662543</v>
      </c>
      <c r="L189" s="69">
        <v>9228.098137665</v>
      </c>
      <c r="M189" s="70">
        <v>0.007179453904172836</v>
      </c>
      <c r="N189" s="69">
        <v>0</v>
      </c>
      <c r="O189" s="70"/>
      <c r="P189" s="69">
        <v>394406.6698263142</v>
      </c>
      <c r="Q189" s="70">
        <v>0.05210859060835264</v>
      </c>
      <c r="R189" s="69">
        <v>527218.2925271788</v>
      </c>
      <c r="S189" s="70">
        <v>0.010901597174851648</v>
      </c>
      <c r="T189" s="69">
        <v>0</v>
      </c>
      <c r="U189" s="70"/>
      <c r="V189" s="69">
        <v>0</v>
      </c>
      <c r="W189" s="70"/>
      <c r="X189" s="69">
        <v>365517.1108044912</v>
      </c>
      <c r="Y189" s="70">
        <v>0.07638514932719698</v>
      </c>
      <c r="Z189" s="69">
        <v>417689.98258656997</v>
      </c>
      <c r="AA189" s="70">
        <v>0.01293332392444671</v>
      </c>
      <c r="AB189" s="69">
        <v>0</v>
      </c>
      <c r="AC189" s="70"/>
      <c r="AD189" s="69">
        <v>0</v>
      </c>
      <c r="AE189" s="70"/>
      <c r="AF189" s="69">
        <v>247116.3948754016</v>
      </c>
      <c r="AG189" s="70">
        <v>0.03936543336558578</v>
      </c>
      <c r="AH189" s="69">
        <v>269009.6600443111</v>
      </c>
      <c r="AI189" s="70">
        <v>0.006730407338762678</v>
      </c>
      <c r="AJ189" s="69">
        <v>0</v>
      </c>
      <c r="AK189" s="70"/>
      <c r="AL189" s="69">
        <v>2668711.7167256423</v>
      </c>
      <c r="AM189" s="70">
        <v>0.015494281157443193</v>
      </c>
    </row>
    <row r="190" spans="1:39" ht="15">
      <c r="A190" s="79" t="s">
        <v>369</v>
      </c>
      <c r="B190" s="127" t="s">
        <v>29</v>
      </c>
      <c r="C190" s="128" t="s">
        <v>29</v>
      </c>
      <c r="D190" s="128" t="s">
        <v>29</v>
      </c>
      <c r="E190" s="128" t="s">
        <v>29</v>
      </c>
      <c r="F190" s="80">
        <v>0</v>
      </c>
      <c r="G190" s="81"/>
      <c r="H190" s="80">
        <v>44487.707332155005</v>
      </c>
      <c r="I190" s="81">
        <v>0.04135894753254889</v>
      </c>
      <c r="J190" s="80">
        <v>93566.16990044</v>
      </c>
      <c r="K190" s="81">
        <v>0.01112199523400004</v>
      </c>
      <c r="L190" s="80">
        <v>8624.327817214999</v>
      </c>
      <c r="M190" s="81">
        <v>0.0067097210166685356</v>
      </c>
      <c r="N190" s="80">
        <v>0</v>
      </c>
      <c r="O190" s="81"/>
      <c r="P190" s="80">
        <v>253339.8375096</v>
      </c>
      <c r="Q190" s="81">
        <v>0.03347099044594698</v>
      </c>
      <c r="R190" s="80">
        <v>351985.748945</v>
      </c>
      <c r="S190" s="81">
        <v>0.007278212650576876</v>
      </c>
      <c r="T190" s="80">
        <v>0</v>
      </c>
      <c r="U190" s="81"/>
      <c r="V190" s="80">
        <v>0</v>
      </c>
      <c r="W190" s="81"/>
      <c r="X190" s="80">
        <v>216127.9727667548</v>
      </c>
      <c r="Y190" s="81">
        <v>0.04516605922288353</v>
      </c>
      <c r="Z190" s="80">
        <v>261374.15996729682</v>
      </c>
      <c r="AA190" s="81">
        <v>0.008093171532158007</v>
      </c>
      <c r="AB190" s="80">
        <v>0</v>
      </c>
      <c r="AC190" s="81"/>
      <c r="AD190" s="80">
        <v>0</v>
      </c>
      <c r="AE190" s="81"/>
      <c r="AF190" s="80">
        <v>131106.5925310316</v>
      </c>
      <c r="AG190" s="81">
        <v>0.02088516965728474</v>
      </c>
      <c r="AH190" s="80">
        <v>181091.2249637286</v>
      </c>
      <c r="AI190" s="81">
        <v>0.0045307581492822204</v>
      </c>
      <c r="AJ190" s="80">
        <v>0</v>
      </c>
      <c r="AK190" s="81"/>
      <c r="AL190" s="80">
        <v>1541703.7417332218</v>
      </c>
      <c r="AM190" s="81">
        <v>0.008950982260911058</v>
      </c>
    </row>
    <row r="191" spans="1:39" ht="15">
      <c r="A191" s="73" t="s">
        <v>147</v>
      </c>
      <c r="B191" s="127" t="s">
        <v>29</v>
      </c>
      <c r="C191" s="128" t="s">
        <v>29</v>
      </c>
      <c r="D191" s="128" t="s">
        <v>29</v>
      </c>
      <c r="E191" s="128" t="s">
        <v>29</v>
      </c>
      <c r="F191" s="76">
        <v>0</v>
      </c>
      <c r="G191" s="77"/>
      <c r="H191" s="76">
        <v>43911.62829478</v>
      </c>
      <c r="I191" s="77">
        <v>0.04082338334841362</v>
      </c>
      <c r="J191" s="76">
        <v>88957.53760144</v>
      </c>
      <c r="K191" s="77">
        <v>0.010574177721331976</v>
      </c>
      <c r="L191" s="76">
        <v>8048.24877984</v>
      </c>
      <c r="M191" s="77">
        <v>0.006261531928050911</v>
      </c>
      <c r="N191" s="76">
        <v>0</v>
      </c>
      <c r="O191" s="77"/>
      <c r="P191" s="76">
        <v>253339.8375096</v>
      </c>
      <c r="Q191" s="77">
        <v>0.03347099044594698</v>
      </c>
      <c r="R191" s="76">
        <v>351985.748945</v>
      </c>
      <c r="S191" s="77">
        <v>0.007278212650576876</v>
      </c>
      <c r="T191" s="76">
        <v>0</v>
      </c>
      <c r="U191" s="77"/>
      <c r="V191" s="76">
        <v>0</v>
      </c>
      <c r="W191" s="77"/>
      <c r="X191" s="76">
        <v>196948.39889285542</v>
      </c>
      <c r="Y191" s="77">
        <v>0.04115794422338236</v>
      </c>
      <c r="Z191" s="76">
        <v>173030.765231027</v>
      </c>
      <c r="AA191" s="77">
        <v>0.005357712726959993</v>
      </c>
      <c r="AB191" s="76">
        <v>0</v>
      </c>
      <c r="AC191" s="77"/>
      <c r="AD191" s="76">
        <v>0</v>
      </c>
      <c r="AE191" s="77"/>
      <c r="AF191" s="76">
        <v>127913.0762987816</v>
      </c>
      <c r="AG191" s="77">
        <v>0.020376445213866324</v>
      </c>
      <c r="AH191" s="76">
        <v>127919.5424243758</v>
      </c>
      <c r="AI191" s="77">
        <v>0.0032004450210537695</v>
      </c>
      <c r="AJ191" s="76">
        <v>0</v>
      </c>
      <c r="AK191" s="77"/>
      <c r="AL191" s="76">
        <v>1372054.7839776997</v>
      </c>
      <c r="AM191" s="77">
        <v>0.007966016881152324</v>
      </c>
    </row>
    <row r="192" spans="1:39" ht="15">
      <c r="A192" s="78" t="s">
        <v>488</v>
      </c>
      <c r="B192" s="127" t="s">
        <v>620</v>
      </c>
      <c r="C192" s="128">
        <v>7</v>
      </c>
      <c r="D192" s="128">
        <v>10.156164383561643</v>
      </c>
      <c r="E192" s="128" t="s">
        <v>1074</v>
      </c>
      <c r="F192" s="76">
        <v>0</v>
      </c>
      <c r="G192" s="77"/>
      <c r="H192" s="76">
        <v>348.94179438</v>
      </c>
      <c r="I192" s="77">
        <v>0.0003244011937482955</v>
      </c>
      <c r="J192" s="76">
        <v>6280.95229884</v>
      </c>
      <c r="K192" s="77">
        <v>0.0007466023414981272</v>
      </c>
      <c r="L192" s="76">
        <v>465.25572584</v>
      </c>
      <c r="M192" s="77">
        <v>0.00036196862966673564</v>
      </c>
      <c r="N192" s="76">
        <v>0</v>
      </c>
      <c r="O192" s="77"/>
      <c r="P192" s="76">
        <v>30241.6221796</v>
      </c>
      <c r="Q192" s="77">
        <v>0.003995491024995124</v>
      </c>
      <c r="R192" s="76">
        <v>186102.290336</v>
      </c>
      <c r="S192" s="77">
        <v>0.003848144556660599</v>
      </c>
      <c r="T192" s="76">
        <v>0</v>
      </c>
      <c r="U192" s="77"/>
      <c r="V192" s="76">
        <v>0</v>
      </c>
      <c r="W192" s="77"/>
      <c r="X192" s="76">
        <v>38987.266686077404</v>
      </c>
      <c r="Y192" s="77">
        <v>0.008147493235325393</v>
      </c>
      <c r="Z192" s="76">
        <v>67688.892413147</v>
      </c>
      <c r="AA192" s="77">
        <v>0.002095914214281666</v>
      </c>
      <c r="AB192" s="76">
        <v>0</v>
      </c>
      <c r="AC192" s="77"/>
      <c r="AD192" s="76">
        <v>0</v>
      </c>
      <c r="AE192" s="77"/>
      <c r="AF192" s="76">
        <v>10230.9734112216</v>
      </c>
      <c r="AG192" s="77">
        <v>0.0016297854389126726</v>
      </c>
      <c r="AH192" s="76">
        <v>32094.5031077578</v>
      </c>
      <c r="AI192" s="77">
        <v>0.0008029788938241615</v>
      </c>
      <c r="AJ192" s="76">
        <v>0</v>
      </c>
      <c r="AK192" s="77"/>
      <c r="AL192" s="76">
        <v>372440.6979528638</v>
      </c>
      <c r="AM192" s="77">
        <v>0.0021623545369810013</v>
      </c>
    </row>
    <row r="193" spans="1:39" ht="15">
      <c r="A193" s="78" t="s">
        <v>489</v>
      </c>
      <c r="B193" s="127" t="s">
        <v>620</v>
      </c>
      <c r="C193" s="128">
        <v>7.8125</v>
      </c>
      <c r="D193" s="128">
        <v>3.315068493150685</v>
      </c>
      <c r="E193" s="128" t="s">
        <v>1074</v>
      </c>
      <c r="F193" s="76">
        <v>0</v>
      </c>
      <c r="G193" s="77"/>
      <c r="H193" s="76">
        <v>231.29762040000003</v>
      </c>
      <c r="I193" s="77">
        <v>0.00021503077412156715</v>
      </c>
      <c r="J193" s="76">
        <v>346.94643060000004</v>
      </c>
      <c r="K193" s="77">
        <v>4.1240723561651104E-05</v>
      </c>
      <c r="L193" s="76">
        <v>0</v>
      </c>
      <c r="M193" s="77"/>
      <c r="N193" s="76">
        <v>0</v>
      </c>
      <c r="O193" s="77"/>
      <c r="P193" s="76">
        <v>16190.833428</v>
      </c>
      <c r="Q193" s="77">
        <v>0.0021391157281371964</v>
      </c>
      <c r="R193" s="76">
        <v>46259.524079999996</v>
      </c>
      <c r="S193" s="77">
        <v>0.0009565349005687474</v>
      </c>
      <c r="T193" s="76">
        <v>0</v>
      </c>
      <c r="U193" s="77"/>
      <c r="V193" s="76">
        <v>0</v>
      </c>
      <c r="W193" s="77"/>
      <c r="X193" s="76">
        <v>23129.762039999998</v>
      </c>
      <c r="Y193" s="77">
        <v>0.004833618659983738</v>
      </c>
      <c r="Z193" s="76">
        <v>46259.524079999996</v>
      </c>
      <c r="AA193" s="77">
        <v>0.0014323767254661942</v>
      </c>
      <c r="AB193" s="76">
        <v>0</v>
      </c>
      <c r="AC193" s="77"/>
      <c r="AD193" s="76">
        <v>0</v>
      </c>
      <c r="AE193" s="77"/>
      <c r="AF193" s="76">
        <v>0</v>
      </c>
      <c r="AG193" s="77"/>
      <c r="AH193" s="76">
        <v>0</v>
      </c>
      <c r="AI193" s="77"/>
      <c r="AJ193" s="76">
        <v>0</v>
      </c>
      <c r="AK193" s="77"/>
      <c r="AL193" s="76">
        <v>132417.887679</v>
      </c>
      <c r="AM193" s="77">
        <v>0.0007688054011658114</v>
      </c>
    </row>
    <row r="194" spans="1:39" ht="15">
      <c r="A194" s="78" t="s">
        <v>1166</v>
      </c>
      <c r="B194" s="127" t="s">
        <v>620</v>
      </c>
      <c r="C194" s="128">
        <v>6.875</v>
      </c>
      <c r="D194" s="128">
        <v>7.3863013698630136</v>
      </c>
      <c r="E194" s="128" t="s">
        <v>1074</v>
      </c>
      <c r="F194" s="76">
        <v>0</v>
      </c>
      <c r="G194" s="77"/>
      <c r="H194" s="76">
        <v>43331.388880000006</v>
      </c>
      <c r="I194" s="77">
        <v>0.04028395138054376</v>
      </c>
      <c r="J194" s="76">
        <v>82329.638872</v>
      </c>
      <c r="K194" s="77">
        <v>0.009786334656272197</v>
      </c>
      <c r="L194" s="76">
        <v>7582.993054</v>
      </c>
      <c r="M194" s="77">
        <v>0.005899563298384176</v>
      </c>
      <c r="N194" s="76">
        <v>0</v>
      </c>
      <c r="O194" s="77"/>
      <c r="P194" s="76">
        <v>206907.38190200002</v>
      </c>
      <c r="Q194" s="77">
        <v>0.027336383692814662</v>
      </c>
      <c r="R194" s="76">
        <v>86121.135399</v>
      </c>
      <c r="S194" s="77">
        <v>0.0017807764633135435</v>
      </c>
      <c r="T194" s="76">
        <v>0</v>
      </c>
      <c r="U194" s="77"/>
      <c r="V194" s="76">
        <v>0</v>
      </c>
      <c r="W194" s="77"/>
      <c r="X194" s="76">
        <v>127014.05036977801</v>
      </c>
      <c r="Y194" s="77">
        <v>0.02654318202174956</v>
      </c>
      <c r="Z194" s="76">
        <v>59082.34873788</v>
      </c>
      <c r="AA194" s="77">
        <v>0.0018294217872121326</v>
      </c>
      <c r="AB194" s="76">
        <v>0</v>
      </c>
      <c r="AC194" s="77"/>
      <c r="AD194" s="76">
        <v>0</v>
      </c>
      <c r="AE194" s="77"/>
      <c r="AF194" s="76">
        <v>80249.73220576</v>
      </c>
      <c r="AG194" s="77">
        <v>0.012783714683701092</v>
      </c>
      <c r="AH194" s="76">
        <v>20007.185530618</v>
      </c>
      <c r="AI194" s="77">
        <v>0.0005005638396073856</v>
      </c>
      <c r="AJ194" s="76">
        <v>0</v>
      </c>
      <c r="AK194" s="77"/>
      <c r="AL194" s="76">
        <v>712625.854951036</v>
      </c>
      <c r="AM194" s="77">
        <v>0.0041374365344422175</v>
      </c>
    </row>
    <row r="195" spans="1:39" ht="15">
      <c r="A195" s="78" t="s">
        <v>1079</v>
      </c>
      <c r="B195" s="127" t="s">
        <v>620</v>
      </c>
      <c r="C195" s="128">
        <v>6.5</v>
      </c>
      <c r="D195" s="128">
        <v>4.909589041095891</v>
      </c>
      <c r="E195" s="128" t="s">
        <v>1074</v>
      </c>
      <c r="F195" s="76">
        <v>0</v>
      </c>
      <c r="G195" s="77"/>
      <c r="H195" s="76">
        <v>0</v>
      </c>
      <c r="I195" s="77"/>
      <c r="J195" s="76">
        <v>0</v>
      </c>
      <c r="K195" s="77"/>
      <c r="L195" s="76">
        <v>0</v>
      </c>
      <c r="M195" s="77"/>
      <c r="N195" s="76">
        <v>0</v>
      </c>
      <c r="O195" s="77"/>
      <c r="P195" s="76">
        <v>0</v>
      </c>
      <c r="Q195" s="77"/>
      <c r="R195" s="76">
        <v>33502.79913</v>
      </c>
      <c r="S195" s="77">
        <v>0.0006927567300339867</v>
      </c>
      <c r="T195" s="76">
        <v>0</v>
      </c>
      <c r="U195" s="77"/>
      <c r="V195" s="76">
        <v>0</v>
      </c>
      <c r="W195" s="77"/>
      <c r="X195" s="76">
        <v>7817.319797</v>
      </c>
      <c r="Y195" s="77">
        <v>0.0016336503063236654</v>
      </c>
      <c r="Z195" s="76">
        <v>0</v>
      </c>
      <c r="AA195" s="77"/>
      <c r="AB195" s="76">
        <v>0</v>
      </c>
      <c r="AC195" s="77"/>
      <c r="AD195" s="76">
        <v>0</v>
      </c>
      <c r="AE195" s="77"/>
      <c r="AF195" s="76">
        <v>5583.799855</v>
      </c>
      <c r="AG195" s="77">
        <v>0.0008894946093301485</v>
      </c>
      <c r="AH195" s="76">
        <v>35736.319072</v>
      </c>
      <c r="AI195" s="77">
        <v>0.0008940942273334538</v>
      </c>
      <c r="AJ195" s="76">
        <v>0</v>
      </c>
      <c r="AK195" s="77"/>
      <c r="AL195" s="76">
        <v>82640.237854</v>
      </c>
      <c r="AM195" s="77">
        <v>0.00047980119853443615</v>
      </c>
    </row>
    <row r="196" spans="1:39" ht="15">
      <c r="A196" s="78" t="s">
        <v>1167</v>
      </c>
      <c r="B196" s="127" t="s">
        <v>620</v>
      </c>
      <c r="C196" s="128">
        <v>6.875</v>
      </c>
      <c r="D196" s="128">
        <v>7.3863013698630136</v>
      </c>
      <c r="E196" s="128" t="s">
        <v>1074</v>
      </c>
      <c r="F196" s="76">
        <v>0</v>
      </c>
      <c r="G196" s="77"/>
      <c r="H196" s="76">
        <v>0</v>
      </c>
      <c r="I196" s="77"/>
      <c r="J196" s="76">
        <v>0</v>
      </c>
      <c r="K196" s="77"/>
      <c r="L196" s="76">
        <v>0</v>
      </c>
      <c r="M196" s="77"/>
      <c r="N196" s="76">
        <v>0</v>
      </c>
      <c r="O196" s="77"/>
      <c r="P196" s="76">
        <v>0</v>
      </c>
      <c r="Q196" s="77"/>
      <c r="R196" s="76">
        <v>0</v>
      </c>
      <c r="S196" s="77"/>
      <c r="T196" s="76">
        <v>0</v>
      </c>
      <c r="U196" s="77"/>
      <c r="V196" s="76">
        <v>0</v>
      </c>
      <c r="W196" s="77"/>
      <c r="X196" s="76">
        <v>0</v>
      </c>
      <c r="Y196" s="77"/>
      <c r="Z196" s="76">
        <v>0</v>
      </c>
      <c r="AA196" s="77"/>
      <c r="AB196" s="76">
        <v>0</v>
      </c>
      <c r="AC196" s="77"/>
      <c r="AD196" s="76">
        <v>0</v>
      </c>
      <c r="AE196" s="77"/>
      <c r="AF196" s="76">
        <v>31848.5708268</v>
      </c>
      <c r="AG196" s="77">
        <v>0.005073450481922409</v>
      </c>
      <c r="AH196" s="76">
        <v>40081.534714</v>
      </c>
      <c r="AI196" s="77">
        <v>0.0010028080602887686</v>
      </c>
      <c r="AJ196" s="76">
        <v>0</v>
      </c>
      <c r="AK196" s="77"/>
      <c r="AL196" s="76">
        <v>71930.10554080001</v>
      </c>
      <c r="AM196" s="77">
        <v>0.00041761921002885703</v>
      </c>
    </row>
    <row r="197" spans="1:39" ht="15">
      <c r="A197" s="73" t="s">
        <v>151</v>
      </c>
      <c r="B197" s="127" t="s">
        <v>29</v>
      </c>
      <c r="C197" s="128" t="s">
        <v>29</v>
      </c>
      <c r="D197" s="128" t="s">
        <v>29</v>
      </c>
      <c r="E197" s="128" t="s">
        <v>29</v>
      </c>
      <c r="F197" s="76">
        <v>0</v>
      </c>
      <c r="G197" s="77"/>
      <c r="H197" s="76">
        <v>0</v>
      </c>
      <c r="I197" s="77"/>
      <c r="J197" s="76">
        <v>0</v>
      </c>
      <c r="K197" s="77"/>
      <c r="L197" s="76">
        <v>0</v>
      </c>
      <c r="M197" s="77"/>
      <c r="N197" s="76">
        <v>0</v>
      </c>
      <c r="O197" s="77"/>
      <c r="P197" s="76">
        <v>0</v>
      </c>
      <c r="Q197" s="77"/>
      <c r="R197" s="76">
        <v>0</v>
      </c>
      <c r="S197" s="77"/>
      <c r="T197" s="76">
        <v>0</v>
      </c>
      <c r="U197" s="77"/>
      <c r="V197" s="76">
        <v>0</v>
      </c>
      <c r="W197" s="77"/>
      <c r="X197" s="76">
        <v>16642.644579</v>
      </c>
      <c r="Y197" s="77">
        <v>0.0034779517942905565</v>
      </c>
      <c r="Z197" s="76">
        <v>38832.837351</v>
      </c>
      <c r="AA197" s="77">
        <v>0.0012024173078217</v>
      </c>
      <c r="AB197" s="76">
        <v>0</v>
      </c>
      <c r="AC197" s="77"/>
      <c r="AD197" s="76">
        <v>0</v>
      </c>
      <c r="AE197" s="77"/>
      <c r="AF197" s="76">
        <v>0</v>
      </c>
      <c r="AG197" s="77"/>
      <c r="AH197" s="76">
        <v>0</v>
      </c>
      <c r="AI197" s="77"/>
      <c r="AJ197" s="76">
        <v>0</v>
      </c>
      <c r="AK197" s="77"/>
      <c r="AL197" s="76">
        <v>55475.48193000001</v>
      </c>
      <c r="AM197" s="77">
        <v>0.0003220852627059702</v>
      </c>
    </row>
    <row r="198" spans="1:39" ht="15">
      <c r="A198" s="78" t="s">
        <v>490</v>
      </c>
      <c r="B198" s="127" t="s">
        <v>620</v>
      </c>
      <c r="C198" s="128">
        <v>8.125</v>
      </c>
      <c r="D198" s="128">
        <v>4.715068493150685</v>
      </c>
      <c r="E198" s="128" t="s">
        <v>1087</v>
      </c>
      <c r="F198" s="76">
        <v>0</v>
      </c>
      <c r="G198" s="77"/>
      <c r="H198" s="76">
        <v>0</v>
      </c>
      <c r="I198" s="77"/>
      <c r="J198" s="76">
        <v>0</v>
      </c>
      <c r="K198" s="77"/>
      <c r="L198" s="76">
        <v>0</v>
      </c>
      <c r="M198" s="77"/>
      <c r="N198" s="76">
        <v>0</v>
      </c>
      <c r="O198" s="77"/>
      <c r="P198" s="76">
        <v>0</v>
      </c>
      <c r="Q198" s="77"/>
      <c r="R198" s="76">
        <v>0</v>
      </c>
      <c r="S198" s="77"/>
      <c r="T198" s="76">
        <v>0</v>
      </c>
      <c r="U198" s="77"/>
      <c r="V198" s="76">
        <v>0</v>
      </c>
      <c r="W198" s="77"/>
      <c r="X198" s="76">
        <v>16642.644579</v>
      </c>
      <c r="Y198" s="77">
        <v>0.0034779517942905565</v>
      </c>
      <c r="Z198" s="76">
        <v>38832.837351</v>
      </c>
      <c r="AA198" s="77">
        <v>0.0012024173078217</v>
      </c>
      <c r="AB198" s="76">
        <v>0</v>
      </c>
      <c r="AC198" s="77"/>
      <c r="AD198" s="76">
        <v>0</v>
      </c>
      <c r="AE198" s="77"/>
      <c r="AF198" s="76">
        <v>0</v>
      </c>
      <c r="AG198" s="77"/>
      <c r="AH198" s="76">
        <v>0</v>
      </c>
      <c r="AI198" s="77"/>
      <c r="AJ198" s="76">
        <v>0</v>
      </c>
      <c r="AK198" s="77"/>
      <c r="AL198" s="76">
        <v>55475.48193000001</v>
      </c>
      <c r="AM198" s="77">
        <v>0.0003220852627059702</v>
      </c>
    </row>
    <row r="199" spans="1:39" ht="15">
      <c r="A199" s="73" t="s">
        <v>157</v>
      </c>
      <c r="B199" s="127" t="s">
        <v>29</v>
      </c>
      <c r="C199" s="128" t="s">
        <v>29</v>
      </c>
      <c r="D199" s="128" t="s">
        <v>29</v>
      </c>
      <c r="E199" s="128" t="s">
        <v>29</v>
      </c>
      <c r="F199" s="76">
        <v>0</v>
      </c>
      <c r="G199" s="77"/>
      <c r="H199" s="76">
        <v>576.079037375</v>
      </c>
      <c r="I199" s="77">
        <v>0.0005355641841352616</v>
      </c>
      <c r="J199" s="76">
        <v>4608.632299</v>
      </c>
      <c r="K199" s="77">
        <v>0.0005478175126680655</v>
      </c>
      <c r="L199" s="76">
        <v>576.079037375</v>
      </c>
      <c r="M199" s="77">
        <v>0.00044818908861762435</v>
      </c>
      <c r="N199" s="76">
        <v>0</v>
      </c>
      <c r="O199" s="77"/>
      <c r="P199" s="76">
        <v>0</v>
      </c>
      <c r="Q199" s="77"/>
      <c r="R199" s="76">
        <v>0</v>
      </c>
      <c r="S199" s="77"/>
      <c r="T199" s="76">
        <v>0</v>
      </c>
      <c r="U199" s="77"/>
      <c r="V199" s="76">
        <v>0</v>
      </c>
      <c r="W199" s="77"/>
      <c r="X199" s="76">
        <v>2536.9292948994</v>
      </c>
      <c r="Y199" s="77">
        <v>0.0005301632052106113</v>
      </c>
      <c r="Z199" s="76">
        <v>49510.5573852698</v>
      </c>
      <c r="AA199" s="77">
        <v>0.001533041497376314</v>
      </c>
      <c r="AB199" s="76">
        <v>0</v>
      </c>
      <c r="AC199" s="77"/>
      <c r="AD199" s="76">
        <v>0</v>
      </c>
      <c r="AE199" s="77"/>
      <c r="AF199" s="76">
        <v>3193.51623225</v>
      </c>
      <c r="AG199" s="77">
        <v>0.0005087244434184149</v>
      </c>
      <c r="AH199" s="76">
        <v>53171.682539352805</v>
      </c>
      <c r="AI199" s="77">
        <v>0.0013303131282284503</v>
      </c>
      <c r="AJ199" s="76">
        <v>0</v>
      </c>
      <c r="AK199" s="77"/>
      <c r="AL199" s="76">
        <v>114173.47582552201</v>
      </c>
      <c r="AM199" s="77">
        <v>0.0006628801170527657</v>
      </c>
    </row>
    <row r="200" spans="1:39" ht="15">
      <c r="A200" s="78" t="s">
        <v>491</v>
      </c>
      <c r="B200" s="127" t="s">
        <v>620</v>
      </c>
      <c r="C200" s="128">
        <v>7.125</v>
      </c>
      <c r="D200" s="128">
        <v>15.197260273972603</v>
      </c>
      <c r="E200" s="128" t="s">
        <v>1074</v>
      </c>
      <c r="F200" s="76">
        <v>0</v>
      </c>
      <c r="G200" s="77"/>
      <c r="H200" s="76">
        <v>576.079037375</v>
      </c>
      <c r="I200" s="77">
        <v>0.0005355641841352616</v>
      </c>
      <c r="J200" s="76">
        <v>4608.632299</v>
      </c>
      <c r="K200" s="77">
        <v>0.0005478175126680655</v>
      </c>
      <c r="L200" s="76">
        <v>576.079037375</v>
      </c>
      <c r="M200" s="77">
        <v>0.00044818908861762435</v>
      </c>
      <c r="N200" s="76">
        <v>0</v>
      </c>
      <c r="O200" s="77"/>
      <c r="P200" s="76">
        <v>0</v>
      </c>
      <c r="Q200" s="77"/>
      <c r="R200" s="76">
        <v>0</v>
      </c>
      <c r="S200" s="77"/>
      <c r="T200" s="76">
        <v>0</v>
      </c>
      <c r="U200" s="77"/>
      <c r="V200" s="76">
        <v>0</v>
      </c>
      <c r="W200" s="77"/>
      <c r="X200" s="76">
        <v>0</v>
      </c>
      <c r="Y200" s="77"/>
      <c r="Z200" s="76">
        <v>0</v>
      </c>
      <c r="AA200" s="77"/>
      <c r="AB200" s="76">
        <v>0</v>
      </c>
      <c r="AC200" s="77"/>
      <c r="AD200" s="76">
        <v>0</v>
      </c>
      <c r="AE200" s="77"/>
      <c r="AF200" s="76">
        <v>0</v>
      </c>
      <c r="AG200" s="77"/>
      <c r="AH200" s="76">
        <v>0</v>
      </c>
      <c r="AI200" s="77"/>
      <c r="AJ200" s="76">
        <v>0</v>
      </c>
      <c r="AK200" s="77"/>
      <c r="AL200" s="76">
        <v>5760.79037375</v>
      </c>
      <c r="AM200" s="77">
        <v>3.344658967117319E-05</v>
      </c>
    </row>
    <row r="201" spans="1:39" ht="15">
      <c r="A201" s="78" t="s">
        <v>492</v>
      </c>
      <c r="B201" s="127" t="s">
        <v>620</v>
      </c>
      <c r="C201" s="128">
        <v>5.5625</v>
      </c>
      <c r="D201" s="128">
        <v>0.1863013698630137</v>
      </c>
      <c r="E201" s="128" t="s">
        <v>1074</v>
      </c>
      <c r="F201" s="76">
        <v>0</v>
      </c>
      <c r="G201" s="77"/>
      <c r="H201" s="76">
        <v>0</v>
      </c>
      <c r="I201" s="77"/>
      <c r="J201" s="76">
        <v>0</v>
      </c>
      <c r="K201" s="77"/>
      <c r="L201" s="76">
        <v>0</v>
      </c>
      <c r="M201" s="77"/>
      <c r="N201" s="76">
        <v>0</v>
      </c>
      <c r="O201" s="77"/>
      <c r="P201" s="76">
        <v>0</v>
      </c>
      <c r="Q201" s="77"/>
      <c r="R201" s="76">
        <v>0</v>
      </c>
      <c r="S201" s="77"/>
      <c r="T201" s="76">
        <v>0</v>
      </c>
      <c r="U201" s="77"/>
      <c r="V201" s="76">
        <v>0</v>
      </c>
      <c r="W201" s="77"/>
      <c r="X201" s="76">
        <v>2536.9292948994</v>
      </c>
      <c r="Y201" s="77">
        <v>0.0005301632052106113</v>
      </c>
      <c r="Z201" s="76">
        <v>7615.897510669801</v>
      </c>
      <c r="AA201" s="77">
        <v>0.0002358181272888562</v>
      </c>
      <c r="AB201" s="76">
        <v>0</v>
      </c>
      <c r="AC201" s="77"/>
      <c r="AD201" s="76">
        <v>0</v>
      </c>
      <c r="AE201" s="77"/>
      <c r="AF201" s="76">
        <v>3193.51623225</v>
      </c>
      <c r="AG201" s="77">
        <v>0.0005087244434184149</v>
      </c>
      <c r="AH201" s="76">
        <v>3346.8050113980003</v>
      </c>
      <c r="AI201" s="77">
        <v>8.373439454334259E-05</v>
      </c>
      <c r="AJ201" s="76">
        <v>0</v>
      </c>
      <c r="AK201" s="77"/>
      <c r="AL201" s="76">
        <v>16693.1480492172</v>
      </c>
      <c r="AM201" s="77">
        <v>9.691879705715927E-05</v>
      </c>
    </row>
    <row r="202" spans="1:39" ht="15">
      <c r="A202" s="78" t="s">
        <v>493</v>
      </c>
      <c r="B202" s="127" t="s">
        <v>620</v>
      </c>
      <c r="C202" s="128">
        <v>6.09375</v>
      </c>
      <c r="D202" s="128">
        <v>1.8273972602739725</v>
      </c>
      <c r="E202" s="128" t="s">
        <v>1074</v>
      </c>
      <c r="F202" s="76">
        <v>0</v>
      </c>
      <c r="G202" s="77"/>
      <c r="H202" s="76">
        <v>0</v>
      </c>
      <c r="I202" s="77"/>
      <c r="J202" s="76">
        <v>0</v>
      </c>
      <c r="K202" s="77"/>
      <c r="L202" s="76">
        <v>0</v>
      </c>
      <c r="M202" s="77"/>
      <c r="N202" s="76">
        <v>0</v>
      </c>
      <c r="O202" s="77"/>
      <c r="P202" s="76">
        <v>0</v>
      </c>
      <c r="Q202" s="77"/>
      <c r="R202" s="76">
        <v>0</v>
      </c>
      <c r="S202" s="77"/>
      <c r="T202" s="76">
        <v>0</v>
      </c>
      <c r="U202" s="77"/>
      <c r="V202" s="76">
        <v>0</v>
      </c>
      <c r="W202" s="77"/>
      <c r="X202" s="76">
        <v>0</v>
      </c>
      <c r="Y202" s="77"/>
      <c r="Z202" s="76">
        <v>33578.2918648</v>
      </c>
      <c r="AA202" s="77">
        <v>0.0010397159223876384</v>
      </c>
      <c r="AB202" s="76">
        <v>0</v>
      </c>
      <c r="AC202" s="77"/>
      <c r="AD202" s="76">
        <v>0</v>
      </c>
      <c r="AE202" s="77"/>
      <c r="AF202" s="76">
        <v>0</v>
      </c>
      <c r="AG202" s="77"/>
      <c r="AH202" s="76">
        <v>33192.1415083548</v>
      </c>
      <c r="AI202" s="77">
        <v>0.000830440931973531</v>
      </c>
      <c r="AJ202" s="76">
        <v>0</v>
      </c>
      <c r="AK202" s="77"/>
      <c r="AL202" s="76">
        <v>66770.43337315481</v>
      </c>
      <c r="AM202" s="77">
        <v>0.0003876626543077252</v>
      </c>
    </row>
    <row r="203" spans="1:39" ht="15">
      <c r="A203" s="78" t="s">
        <v>494</v>
      </c>
      <c r="B203" s="127" t="s">
        <v>620</v>
      </c>
      <c r="C203" s="128">
        <v>6.65625</v>
      </c>
      <c r="D203" s="128">
        <v>0.5726027397260274</v>
      </c>
      <c r="E203" s="128" t="s">
        <v>1074</v>
      </c>
      <c r="F203" s="76">
        <v>0</v>
      </c>
      <c r="G203" s="77"/>
      <c r="H203" s="76">
        <v>0</v>
      </c>
      <c r="I203" s="77"/>
      <c r="J203" s="76">
        <v>0</v>
      </c>
      <c r="K203" s="77"/>
      <c r="L203" s="76">
        <v>0</v>
      </c>
      <c r="M203" s="77"/>
      <c r="N203" s="76">
        <v>0</v>
      </c>
      <c r="O203" s="77"/>
      <c r="P203" s="76">
        <v>0</v>
      </c>
      <c r="Q203" s="77"/>
      <c r="R203" s="76">
        <v>0</v>
      </c>
      <c r="S203" s="77"/>
      <c r="T203" s="76">
        <v>0</v>
      </c>
      <c r="U203" s="77"/>
      <c r="V203" s="76">
        <v>0</v>
      </c>
      <c r="W203" s="77"/>
      <c r="X203" s="76">
        <v>0</v>
      </c>
      <c r="Y203" s="77"/>
      <c r="Z203" s="76">
        <v>8316.3680098</v>
      </c>
      <c r="AA203" s="77">
        <v>0.00025750744769981936</v>
      </c>
      <c r="AB203" s="76">
        <v>0</v>
      </c>
      <c r="AC203" s="77"/>
      <c r="AD203" s="76">
        <v>0</v>
      </c>
      <c r="AE203" s="77"/>
      <c r="AF203" s="76">
        <v>0</v>
      </c>
      <c r="AG203" s="77"/>
      <c r="AH203" s="76">
        <v>16632.7360196</v>
      </c>
      <c r="AI203" s="77">
        <v>0.00041613780171157665</v>
      </c>
      <c r="AJ203" s="76">
        <v>0</v>
      </c>
      <c r="AK203" s="77"/>
      <c r="AL203" s="76">
        <v>24949.104029399998</v>
      </c>
      <c r="AM203" s="77">
        <v>0.00014485207601670815</v>
      </c>
    </row>
    <row r="204" spans="1:39" ht="15">
      <c r="A204" s="79" t="s">
        <v>495</v>
      </c>
      <c r="B204" s="127" t="s">
        <v>29</v>
      </c>
      <c r="C204" s="128" t="s">
        <v>29</v>
      </c>
      <c r="D204" s="128" t="s">
        <v>29</v>
      </c>
      <c r="E204" s="128" t="s">
        <v>29</v>
      </c>
      <c r="F204" s="80">
        <v>0</v>
      </c>
      <c r="G204" s="81"/>
      <c r="H204" s="80">
        <v>0</v>
      </c>
      <c r="I204" s="81"/>
      <c r="J204" s="80">
        <v>0</v>
      </c>
      <c r="K204" s="81"/>
      <c r="L204" s="80">
        <v>0</v>
      </c>
      <c r="M204" s="81"/>
      <c r="N204" s="80">
        <v>0</v>
      </c>
      <c r="O204" s="81"/>
      <c r="P204" s="80">
        <v>5817.59424105</v>
      </c>
      <c r="Q204" s="81">
        <v>0.0007686143765415577</v>
      </c>
      <c r="R204" s="80">
        <v>32080.88480355</v>
      </c>
      <c r="S204" s="81">
        <v>0.0006633549861570719</v>
      </c>
      <c r="T204" s="80">
        <v>0</v>
      </c>
      <c r="U204" s="81"/>
      <c r="V204" s="80">
        <v>0</v>
      </c>
      <c r="W204" s="81"/>
      <c r="X204" s="80">
        <v>93585.86163289999</v>
      </c>
      <c r="Y204" s="81">
        <v>0.019557415520191905</v>
      </c>
      <c r="Z204" s="80">
        <v>48296.4404584</v>
      </c>
      <c r="AA204" s="81">
        <v>0.0014954476642656375</v>
      </c>
      <c r="AB204" s="80">
        <v>0</v>
      </c>
      <c r="AC204" s="81"/>
      <c r="AD204" s="80">
        <v>0</v>
      </c>
      <c r="AE204" s="81"/>
      <c r="AF204" s="80">
        <v>0</v>
      </c>
      <c r="AG204" s="81"/>
      <c r="AH204" s="80">
        <v>65606.2219020325</v>
      </c>
      <c r="AI204" s="81">
        <v>0.0016414153948419523</v>
      </c>
      <c r="AJ204" s="80">
        <v>0</v>
      </c>
      <c r="AK204" s="81"/>
      <c r="AL204" s="80">
        <v>245387.0030379325</v>
      </c>
      <c r="AM204" s="81">
        <v>0.0014246931182649613</v>
      </c>
    </row>
    <row r="205" spans="1:39" ht="15">
      <c r="A205" s="73" t="s">
        <v>160</v>
      </c>
      <c r="B205" s="127" t="s">
        <v>29</v>
      </c>
      <c r="C205" s="128" t="s">
        <v>29</v>
      </c>
      <c r="D205" s="128" t="s">
        <v>29</v>
      </c>
      <c r="E205" s="128" t="s">
        <v>29</v>
      </c>
      <c r="F205" s="76">
        <v>0</v>
      </c>
      <c r="G205" s="77"/>
      <c r="H205" s="76">
        <v>0</v>
      </c>
      <c r="I205" s="77"/>
      <c r="J205" s="76">
        <v>0</v>
      </c>
      <c r="K205" s="77"/>
      <c r="L205" s="76">
        <v>0</v>
      </c>
      <c r="M205" s="77"/>
      <c r="N205" s="76">
        <v>0</v>
      </c>
      <c r="O205" s="77"/>
      <c r="P205" s="76">
        <v>5817.59424105</v>
      </c>
      <c r="Q205" s="77">
        <v>0.0007686143765415577</v>
      </c>
      <c r="R205" s="76">
        <v>5817.59424105</v>
      </c>
      <c r="S205" s="77">
        <v>0.00012029375657407498</v>
      </c>
      <c r="T205" s="76">
        <v>0</v>
      </c>
      <c r="U205" s="77"/>
      <c r="V205" s="76">
        <v>0</v>
      </c>
      <c r="W205" s="77"/>
      <c r="X205" s="76">
        <v>58175.9424105</v>
      </c>
      <c r="Y205" s="77">
        <v>0.01215751032419753</v>
      </c>
      <c r="Z205" s="76">
        <v>0</v>
      </c>
      <c r="AA205" s="77"/>
      <c r="AB205" s="76">
        <v>0</v>
      </c>
      <c r="AC205" s="77"/>
      <c r="AD205" s="76">
        <v>0</v>
      </c>
      <c r="AE205" s="77"/>
      <c r="AF205" s="76">
        <v>0</v>
      </c>
      <c r="AG205" s="77"/>
      <c r="AH205" s="76">
        <v>28.5362535075</v>
      </c>
      <c r="AI205" s="77">
        <v>7.139543241533933E-07</v>
      </c>
      <c r="AJ205" s="76">
        <v>0</v>
      </c>
      <c r="AK205" s="77"/>
      <c r="AL205" s="76">
        <v>69839.6671461075</v>
      </c>
      <c r="AM205" s="77">
        <v>0.0004054823276422423</v>
      </c>
    </row>
    <row r="206" spans="1:39" ht="15">
      <c r="A206" s="78" t="s">
        <v>496</v>
      </c>
      <c r="B206" s="127" t="s">
        <v>620</v>
      </c>
      <c r="C206" s="128">
        <v>7.5</v>
      </c>
      <c r="D206" s="128">
        <v>7.032876712328767</v>
      </c>
      <c r="E206" s="128" t="s">
        <v>1087</v>
      </c>
      <c r="F206" s="76">
        <v>0</v>
      </c>
      <c r="G206" s="77"/>
      <c r="H206" s="76">
        <v>0</v>
      </c>
      <c r="I206" s="77"/>
      <c r="J206" s="76">
        <v>0</v>
      </c>
      <c r="K206" s="77"/>
      <c r="L206" s="76">
        <v>0</v>
      </c>
      <c r="M206" s="77"/>
      <c r="N206" s="76">
        <v>0</v>
      </c>
      <c r="O206" s="77"/>
      <c r="P206" s="76">
        <v>5817.59424105</v>
      </c>
      <c r="Q206" s="77">
        <v>0.0007686143765415577</v>
      </c>
      <c r="R206" s="76">
        <v>5817.59424105</v>
      </c>
      <c r="S206" s="77">
        <v>0.00012029375657407498</v>
      </c>
      <c r="T206" s="76">
        <v>0</v>
      </c>
      <c r="U206" s="77"/>
      <c r="V206" s="76">
        <v>0</v>
      </c>
      <c r="W206" s="77"/>
      <c r="X206" s="76">
        <v>58175.9424105</v>
      </c>
      <c r="Y206" s="77">
        <v>0.01215751032419753</v>
      </c>
      <c r="Z206" s="76">
        <v>0</v>
      </c>
      <c r="AA206" s="77"/>
      <c r="AB206" s="76">
        <v>0</v>
      </c>
      <c r="AC206" s="77"/>
      <c r="AD206" s="76">
        <v>0</v>
      </c>
      <c r="AE206" s="77"/>
      <c r="AF206" s="76">
        <v>0</v>
      </c>
      <c r="AG206" s="77"/>
      <c r="AH206" s="76">
        <v>0</v>
      </c>
      <c r="AI206" s="77"/>
      <c r="AJ206" s="76">
        <v>0</v>
      </c>
      <c r="AK206" s="77"/>
      <c r="AL206" s="76">
        <v>69811.1308926</v>
      </c>
      <c r="AM206" s="77">
        <v>0.00040531664892458455</v>
      </c>
    </row>
    <row r="207" spans="1:39" ht="15">
      <c r="A207" s="78" t="s">
        <v>497</v>
      </c>
      <c r="B207" s="127" t="s">
        <v>621</v>
      </c>
      <c r="C207" s="128">
        <v>4.625</v>
      </c>
      <c r="D207" s="128">
        <v>3.3698630136986303</v>
      </c>
      <c r="E207" s="128" t="s">
        <v>1074</v>
      </c>
      <c r="F207" s="76">
        <v>0</v>
      </c>
      <c r="G207" s="77"/>
      <c r="H207" s="76">
        <v>0</v>
      </c>
      <c r="I207" s="77"/>
      <c r="J207" s="76">
        <v>0</v>
      </c>
      <c r="K207" s="77"/>
      <c r="L207" s="76">
        <v>0</v>
      </c>
      <c r="M207" s="77"/>
      <c r="N207" s="76">
        <v>0</v>
      </c>
      <c r="O207" s="77"/>
      <c r="P207" s="76">
        <v>0</v>
      </c>
      <c r="Q207" s="77"/>
      <c r="R207" s="76">
        <v>0</v>
      </c>
      <c r="S207" s="77"/>
      <c r="T207" s="76">
        <v>0</v>
      </c>
      <c r="U207" s="77"/>
      <c r="V207" s="76">
        <v>0</v>
      </c>
      <c r="W207" s="77"/>
      <c r="X207" s="76">
        <v>0</v>
      </c>
      <c r="Y207" s="77"/>
      <c r="Z207" s="76">
        <v>0</v>
      </c>
      <c r="AA207" s="77"/>
      <c r="AB207" s="76">
        <v>0</v>
      </c>
      <c r="AC207" s="77"/>
      <c r="AD207" s="76">
        <v>0</v>
      </c>
      <c r="AE207" s="77"/>
      <c r="AF207" s="76">
        <v>0</v>
      </c>
      <c r="AG207" s="77"/>
      <c r="AH207" s="76">
        <v>28.5362535075</v>
      </c>
      <c r="AI207" s="77">
        <v>7.139543241533933E-07</v>
      </c>
      <c r="AJ207" s="76">
        <v>0</v>
      </c>
      <c r="AK207" s="77"/>
      <c r="AL207" s="76">
        <v>28.5362535075</v>
      </c>
      <c r="AM207" s="77">
        <v>1.6567871765773595E-07</v>
      </c>
    </row>
    <row r="208" spans="1:39" ht="15">
      <c r="A208" s="73" t="s">
        <v>185</v>
      </c>
      <c r="B208" s="127" t="s">
        <v>29</v>
      </c>
      <c r="C208" s="128" t="s">
        <v>29</v>
      </c>
      <c r="D208" s="128" t="s">
        <v>29</v>
      </c>
      <c r="E208" s="128" t="s">
        <v>29</v>
      </c>
      <c r="F208" s="76">
        <v>0</v>
      </c>
      <c r="G208" s="77"/>
      <c r="H208" s="76">
        <v>0</v>
      </c>
      <c r="I208" s="77"/>
      <c r="J208" s="76">
        <v>0</v>
      </c>
      <c r="K208" s="77"/>
      <c r="L208" s="76">
        <v>0</v>
      </c>
      <c r="M208" s="77"/>
      <c r="N208" s="76">
        <v>0</v>
      </c>
      <c r="O208" s="77"/>
      <c r="P208" s="76">
        <v>0</v>
      </c>
      <c r="Q208" s="77"/>
      <c r="R208" s="76">
        <v>26263.2905625</v>
      </c>
      <c r="S208" s="77">
        <v>0.000543061229582997</v>
      </c>
      <c r="T208" s="76">
        <v>0</v>
      </c>
      <c r="U208" s="77"/>
      <c r="V208" s="76">
        <v>0</v>
      </c>
      <c r="W208" s="77"/>
      <c r="X208" s="76">
        <v>35409.9192224</v>
      </c>
      <c r="Y208" s="77">
        <v>0.007399905195994377</v>
      </c>
      <c r="Z208" s="76">
        <v>48296.4404584</v>
      </c>
      <c r="AA208" s="77">
        <v>0.0014954476642656375</v>
      </c>
      <c r="AB208" s="76">
        <v>0</v>
      </c>
      <c r="AC208" s="77"/>
      <c r="AD208" s="76">
        <v>0</v>
      </c>
      <c r="AE208" s="77"/>
      <c r="AF208" s="76">
        <v>0</v>
      </c>
      <c r="AG208" s="77"/>
      <c r="AH208" s="76">
        <v>65577.685648525</v>
      </c>
      <c r="AI208" s="77">
        <v>0.001640701440517799</v>
      </c>
      <c r="AJ208" s="76">
        <v>0</v>
      </c>
      <c r="AK208" s="77"/>
      <c r="AL208" s="76">
        <v>175547.33589182503</v>
      </c>
      <c r="AM208" s="77">
        <v>0.001019210790622719</v>
      </c>
    </row>
    <row r="209" spans="1:39" ht="15">
      <c r="A209" s="78" t="s">
        <v>498</v>
      </c>
      <c r="B209" s="127" t="s">
        <v>621</v>
      </c>
      <c r="C209" s="128">
        <v>4.5</v>
      </c>
      <c r="D209" s="128">
        <v>2.8054794520547945</v>
      </c>
      <c r="E209" s="128" t="s">
        <v>1074</v>
      </c>
      <c r="F209" s="76">
        <v>0</v>
      </c>
      <c r="G209" s="77"/>
      <c r="H209" s="76">
        <v>0</v>
      </c>
      <c r="I209" s="77"/>
      <c r="J209" s="76">
        <v>0</v>
      </c>
      <c r="K209" s="77"/>
      <c r="L209" s="76">
        <v>0</v>
      </c>
      <c r="M209" s="77"/>
      <c r="N209" s="76">
        <v>0</v>
      </c>
      <c r="O209" s="77"/>
      <c r="P209" s="76">
        <v>0</v>
      </c>
      <c r="Q209" s="77"/>
      <c r="R209" s="76">
        <v>26263.2905625</v>
      </c>
      <c r="S209" s="77">
        <v>0.000543061229582997</v>
      </c>
      <c r="T209" s="76">
        <v>0</v>
      </c>
      <c r="U209" s="77"/>
      <c r="V209" s="76">
        <v>0</v>
      </c>
      <c r="W209" s="77"/>
      <c r="X209" s="76">
        <v>35409.9192224</v>
      </c>
      <c r="Y209" s="77">
        <v>0.007399905195994377</v>
      </c>
      <c r="Z209" s="76">
        <v>48296.4404584</v>
      </c>
      <c r="AA209" s="77">
        <v>0.0014954476642656375</v>
      </c>
      <c r="AB209" s="76">
        <v>0</v>
      </c>
      <c r="AC209" s="77"/>
      <c r="AD209" s="76">
        <v>0</v>
      </c>
      <c r="AE209" s="77"/>
      <c r="AF209" s="76">
        <v>0</v>
      </c>
      <c r="AG209" s="77"/>
      <c r="AH209" s="76">
        <v>65577.685648525</v>
      </c>
      <c r="AI209" s="77">
        <v>0.001640701440517799</v>
      </c>
      <c r="AJ209" s="76">
        <v>0</v>
      </c>
      <c r="AK209" s="77"/>
      <c r="AL209" s="76">
        <v>175547.33589182503</v>
      </c>
      <c r="AM209" s="77">
        <v>0.001019210790622719</v>
      </c>
    </row>
    <row r="210" spans="1:39" ht="15">
      <c r="A210" s="79" t="s">
        <v>372</v>
      </c>
      <c r="B210" s="127" t="s">
        <v>29</v>
      </c>
      <c r="C210" s="128" t="s">
        <v>29</v>
      </c>
      <c r="D210" s="128" t="s">
        <v>29</v>
      </c>
      <c r="E210" s="128" t="s">
        <v>29</v>
      </c>
      <c r="F210" s="80">
        <v>0</v>
      </c>
      <c r="G210" s="81"/>
      <c r="H210" s="80">
        <v>37855.936204842495</v>
      </c>
      <c r="I210" s="81">
        <v>0.03519357982648724</v>
      </c>
      <c r="J210" s="80">
        <v>262615.69448627246</v>
      </c>
      <c r="K210" s="81">
        <v>0.03121652308262538</v>
      </c>
      <c r="L210" s="80">
        <v>603.77032045</v>
      </c>
      <c r="M210" s="81">
        <v>0.00046973288750430035</v>
      </c>
      <c r="N210" s="80">
        <v>0</v>
      </c>
      <c r="O210" s="81"/>
      <c r="P210" s="80">
        <v>135249.23807566418</v>
      </c>
      <c r="Q210" s="81">
        <v>0.017868985785864107</v>
      </c>
      <c r="R210" s="80">
        <v>143151.6587786288</v>
      </c>
      <c r="S210" s="81">
        <v>0.0029600295381176983</v>
      </c>
      <c r="T210" s="80">
        <v>0</v>
      </c>
      <c r="U210" s="81"/>
      <c r="V210" s="80">
        <v>0</v>
      </c>
      <c r="W210" s="81"/>
      <c r="X210" s="80">
        <v>39217.5009081296</v>
      </c>
      <c r="Y210" s="81">
        <v>0.008195607194732057</v>
      </c>
      <c r="Z210" s="80">
        <v>74787.84082427999</v>
      </c>
      <c r="AA210" s="81">
        <v>0.0023157255651681825</v>
      </c>
      <c r="AB210" s="80">
        <v>0</v>
      </c>
      <c r="AC210" s="81"/>
      <c r="AD210" s="80">
        <v>0</v>
      </c>
      <c r="AE210" s="81"/>
      <c r="AF210" s="80">
        <v>31428.50208672</v>
      </c>
      <c r="AG210" s="81">
        <v>0.005006533885777817</v>
      </c>
      <c r="AH210" s="80">
        <v>0</v>
      </c>
      <c r="AI210" s="81"/>
      <c r="AJ210" s="80">
        <v>0</v>
      </c>
      <c r="AK210" s="81"/>
      <c r="AL210" s="80">
        <v>724910.1416849877</v>
      </c>
      <c r="AM210" s="81">
        <v>0.0042087579107008815</v>
      </c>
    </row>
    <row r="211" spans="1:39" ht="15">
      <c r="A211" s="73" t="s">
        <v>165</v>
      </c>
      <c r="B211" s="127" t="s">
        <v>29</v>
      </c>
      <c r="C211" s="128" t="s">
        <v>29</v>
      </c>
      <c r="D211" s="128" t="s">
        <v>29</v>
      </c>
      <c r="E211" s="128" t="s">
        <v>29</v>
      </c>
      <c r="F211" s="76">
        <v>0</v>
      </c>
      <c r="G211" s="77"/>
      <c r="H211" s="76">
        <v>23890.5865385125</v>
      </c>
      <c r="I211" s="77">
        <v>0.02221039416104012</v>
      </c>
      <c r="J211" s="76">
        <v>169607.08315691137</v>
      </c>
      <c r="K211" s="77">
        <v>0.02016080355251291</v>
      </c>
      <c r="L211" s="76">
        <v>603.77032045</v>
      </c>
      <c r="M211" s="77">
        <v>0.00046973288750430035</v>
      </c>
      <c r="N211" s="76">
        <v>0</v>
      </c>
      <c r="O211" s="77"/>
      <c r="P211" s="76">
        <v>66665.5958672642</v>
      </c>
      <c r="Q211" s="77">
        <v>0.008807787769509436</v>
      </c>
      <c r="R211" s="76">
        <v>59545.755798948805</v>
      </c>
      <c r="S211" s="77">
        <v>0.0012312619884272359</v>
      </c>
      <c r="T211" s="76">
        <v>0</v>
      </c>
      <c r="U211" s="77"/>
      <c r="V211" s="76">
        <v>0</v>
      </c>
      <c r="W211" s="77"/>
      <c r="X211" s="76">
        <v>11872.336282</v>
      </c>
      <c r="Y211" s="77">
        <v>0.0024810608120842195</v>
      </c>
      <c r="Z211" s="76">
        <v>23947.742691</v>
      </c>
      <c r="AA211" s="77">
        <v>0.0007415162594133105</v>
      </c>
      <c r="AB211" s="76">
        <v>0</v>
      </c>
      <c r="AC211" s="77"/>
      <c r="AD211" s="76">
        <v>0</v>
      </c>
      <c r="AE211" s="77"/>
      <c r="AF211" s="76">
        <v>0</v>
      </c>
      <c r="AG211" s="77"/>
      <c r="AH211" s="76">
        <v>0</v>
      </c>
      <c r="AI211" s="77"/>
      <c r="AJ211" s="76">
        <v>0</v>
      </c>
      <c r="AK211" s="77"/>
      <c r="AL211" s="76">
        <v>356132.8706550869</v>
      </c>
      <c r="AM211" s="77">
        <v>0.0020676728748010168</v>
      </c>
    </row>
    <row r="212" spans="1:39" ht="15">
      <c r="A212" s="78" t="s">
        <v>1126</v>
      </c>
      <c r="B212" s="127" t="s">
        <v>620</v>
      </c>
      <c r="C212" s="128">
        <v>6.6875</v>
      </c>
      <c r="D212" s="128">
        <v>9.183561643835617</v>
      </c>
      <c r="E212" s="128" t="s">
        <v>1074</v>
      </c>
      <c r="F212" s="76">
        <v>0</v>
      </c>
      <c r="G212" s="77"/>
      <c r="H212" s="76">
        <v>9495.4945583436</v>
      </c>
      <c r="I212" s="77">
        <v>0.008827689372751336</v>
      </c>
      <c r="J212" s="76">
        <v>79519.72118320779</v>
      </c>
      <c r="K212" s="77">
        <v>0.009452326208818026</v>
      </c>
      <c r="L212" s="76">
        <v>0</v>
      </c>
      <c r="M212" s="77"/>
      <c r="N212" s="76">
        <v>0</v>
      </c>
      <c r="O212" s="77"/>
      <c r="P212" s="76">
        <v>54590.189458264205</v>
      </c>
      <c r="Q212" s="77">
        <v>0.007212397891155818</v>
      </c>
      <c r="R212" s="76">
        <v>47470.3493899488</v>
      </c>
      <c r="S212" s="77">
        <v>0.000981571834918851</v>
      </c>
      <c r="T212" s="76">
        <v>0</v>
      </c>
      <c r="U212" s="77"/>
      <c r="V212" s="76">
        <v>0</v>
      </c>
      <c r="W212" s="77"/>
      <c r="X212" s="76">
        <v>11872.336282</v>
      </c>
      <c r="Y212" s="77">
        <v>0.0024810608120842195</v>
      </c>
      <c r="Z212" s="76">
        <v>11872.336282</v>
      </c>
      <c r="AA212" s="77">
        <v>0.00036761420497615833</v>
      </c>
      <c r="AB212" s="76">
        <v>0</v>
      </c>
      <c r="AC212" s="77"/>
      <c r="AD212" s="76">
        <v>0</v>
      </c>
      <c r="AE212" s="77"/>
      <c r="AF212" s="76">
        <v>0</v>
      </c>
      <c r="AG212" s="77"/>
      <c r="AH212" s="76">
        <v>0</v>
      </c>
      <c r="AI212" s="77"/>
      <c r="AJ212" s="76">
        <v>0</v>
      </c>
      <c r="AK212" s="77"/>
      <c r="AL212" s="76">
        <v>214820.42715376444</v>
      </c>
      <c r="AM212" s="77">
        <v>0.0012472265459853922</v>
      </c>
    </row>
    <row r="213" spans="1:39" ht="15">
      <c r="A213" s="78" t="s">
        <v>1127</v>
      </c>
      <c r="B213" s="127" t="s">
        <v>620</v>
      </c>
      <c r="C213" s="128">
        <v>6.84375</v>
      </c>
      <c r="D213" s="128">
        <v>14.186301369863013</v>
      </c>
      <c r="E213" s="128" t="s">
        <v>1074</v>
      </c>
      <c r="F213" s="76">
        <v>0</v>
      </c>
      <c r="G213" s="77"/>
      <c r="H213" s="76">
        <v>14395.0919801689</v>
      </c>
      <c r="I213" s="77">
        <v>0.013382704788288782</v>
      </c>
      <c r="J213" s="76">
        <v>90087.36197370359</v>
      </c>
      <c r="K213" s="77">
        <v>0.010708477343694884</v>
      </c>
      <c r="L213" s="76">
        <v>603.77032045</v>
      </c>
      <c r="M213" s="77">
        <v>0.00046973288750430035</v>
      </c>
      <c r="N213" s="76">
        <v>0</v>
      </c>
      <c r="O213" s="77"/>
      <c r="P213" s="76">
        <v>12075.406409</v>
      </c>
      <c r="Q213" s="77">
        <v>0.0015953898783536175</v>
      </c>
      <c r="R213" s="76">
        <v>12075.406409</v>
      </c>
      <c r="S213" s="77">
        <v>0.00024969015350838493</v>
      </c>
      <c r="T213" s="76">
        <v>0</v>
      </c>
      <c r="U213" s="77"/>
      <c r="V213" s="76">
        <v>0</v>
      </c>
      <c r="W213" s="77"/>
      <c r="X213" s="76">
        <v>0</v>
      </c>
      <c r="Y213" s="77"/>
      <c r="Z213" s="76">
        <v>12075.406409</v>
      </c>
      <c r="AA213" s="77">
        <v>0.0003739020544371522</v>
      </c>
      <c r="AB213" s="76">
        <v>0</v>
      </c>
      <c r="AC213" s="77"/>
      <c r="AD213" s="76">
        <v>0</v>
      </c>
      <c r="AE213" s="77"/>
      <c r="AF213" s="76">
        <v>0</v>
      </c>
      <c r="AG213" s="77"/>
      <c r="AH213" s="76">
        <v>0</v>
      </c>
      <c r="AI213" s="77"/>
      <c r="AJ213" s="76">
        <v>0</v>
      </c>
      <c r="AK213" s="77"/>
      <c r="AL213" s="76">
        <v>141312.44350132247</v>
      </c>
      <c r="AM213" s="77">
        <v>0.0008204463288156248</v>
      </c>
    </row>
    <row r="214" spans="1:39" ht="15">
      <c r="A214" s="73" t="s">
        <v>172</v>
      </c>
      <c r="B214" s="127" t="s">
        <v>29</v>
      </c>
      <c r="C214" s="128" t="s">
        <v>29</v>
      </c>
      <c r="D214" s="128" t="s">
        <v>29</v>
      </c>
      <c r="E214" s="128" t="s">
        <v>29</v>
      </c>
      <c r="F214" s="76">
        <v>0</v>
      </c>
      <c r="G214" s="77"/>
      <c r="H214" s="76">
        <v>0</v>
      </c>
      <c r="I214" s="77"/>
      <c r="J214" s="76">
        <v>0</v>
      </c>
      <c r="K214" s="77"/>
      <c r="L214" s="76">
        <v>0</v>
      </c>
      <c r="M214" s="77"/>
      <c r="N214" s="76">
        <v>0</v>
      </c>
      <c r="O214" s="77"/>
      <c r="P214" s="76">
        <v>0</v>
      </c>
      <c r="Q214" s="77"/>
      <c r="R214" s="76">
        <v>12657.307591679999</v>
      </c>
      <c r="S214" s="77">
        <v>0.00026172246038973256</v>
      </c>
      <c r="T214" s="76">
        <v>0</v>
      </c>
      <c r="U214" s="77"/>
      <c r="V214" s="76">
        <v>0</v>
      </c>
      <c r="W214" s="77"/>
      <c r="X214" s="76">
        <v>13155.4455485296</v>
      </c>
      <c r="Y214" s="77">
        <v>0.0027492028224849253</v>
      </c>
      <c r="Z214" s="76">
        <v>17730.75361888</v>
      </c>
      <c r="AA214" s="77">
        <v>0.0005490138369071437</v>
      </c>
      <c r="AB214" s="76">
        <v>0</v>
      </c>
      <c r="AC214" s="77"/>
      <c r="AD214" s="76">
        <v>0</v>
      </c>
      <c r="AE214" s="77"/>
      <c r="AF214" s="76">
        <v>7778.97029072</v>
      </c>
      <c r="AG214" s="77">
        <v>0.0012391834090433775</v>
      </c>
      <c r="AH214" s="76">
        <v>0</v>
      </c>
      <c r="AI214" s="77"/>
      <c r="AJ214" s="76">
        <v>0</v>
      </c>
      <c r="AK214" s="77"/>
      <c r="AL214" s="76">
        <v>51322.4770498096</v>
      </c>
      <c r="AM214" s="77">
        <v>0.0002979733195318102</v>
      </c>
    </row>
    <row r="215" spans="1:39" ht="15">
      <c r="A215" s="78" t="s">
        <v>499</v>
      </c>
      <c r="B215" s="127" t="s">
        <v>620</v>
      </c>
      <c r="C215" s="128">
        <v>5.15625</v>
      </c>
      <c r="D215" s="128">
        <v>3.2739726027397262</v>
      </c>
      <c r="E215" s="128" t="s">
        <v>1074</v>
      </c>
      <c r="F215" s="76">
        <v>0</v>
      </c>
      <c r="G215" s="77"/>
      <c r="H215" s="76">
        <v>0</v>
      </c>
      <c r="I215" s="77"/>
      <c r="J215" s="76">
        <v>0</v>
      </c>
      <c r="K215" s="77"/>
      <c r="L215" s="76">
        <v>0</v>
      </c>
      <c r="M215" s="77"/>
      <c r="N215" s="76">
        <v>0</v>
      </c>
      <c r="O215" s="77"/>
      <c r="P215" s="76">
        <v>0</v>
      </c>
      <c r="Q215" s="77"/>
      <c r="R215" s="76">
        <v>12657.307591679999</v>
      </c>
      <c r="S215" s="77">
        <v>0.00026172246038973256</v>
      </c>
      <c r="T215" s="76">
        <v>0</v>
      </c>
      <c r="U215" s="77"/>
      <c r="V215" s="76">
        <v>0</v>
      </c>
      <c r="W215" s="77"/>
      <c r="X215" s="76">
        <v>0</v>
      </c>
      <c r="Y215" s="77"/>
      <c r="Z215" s="76">
        <v>12657.307591679999</v>
      </c>
      <c r="AA215" s="77">
        <v>0.00039192000267956493</v>
      </c>
      <c r="AB215" s="76">
        <v>0</v>
      </c>
      <c r="AC215" s="77"/>
      <c r="AD215" s="76">
        <v>0</v>
      </c>
      <c r="AE215" s="77"/>
      <c r="AF215" s="76">
        <v>7778.97029072</v>
      </c>
      <c r="AG215" s="77">
        <v>0.0012391834090433775</v>
      </c>
      <c r="AH215" s="76">
        <v>0</v>
      </c>
      <c r="AI215" s="77"/>
      <c r="AJ215" s="76">
        <v>0</v>
      </c>
      <c r="AK215" s="77"/>
      <c r="AL215" s="76">
        <v>33093.58547408</v>
      </c>
      <c r="AM215" s="77">
        <v>0.00019213814464471362</v>
      </c>
    </row>
    <row r="216" spans="1:39" ht="15">
      <c r="A216" s="78" t="s">
        <v>500</v>
      </c>
      <c r="B216" s="127" t="s">
        <v>620</v>
      </c>
      <c r="C216" s="128">
        <v>4.9375</v>
      </c>
      <c r="D216" s="128">
        <v>0.273972602739726</v>
      </c>
      <c r="E216" s="128" t="s">
        <v>1074</v>
      </c>
      <c r="F216" s="76">
        <v>0</v>
      </c>
      <c r="G216" s="77"/>
      <c r="H216" s="76">
        <v>0</v>
      </c>
      <c r="I216" s="77"/>
      <c r="J216" s="76">
        <v>0</v>
      </c>
      <c r="K216" s="77"/>
      <c r="L216" s="76">
        <v>0</v>
      </c>
      <c r="M216" s="77"/>
      <c r="N216" s="76">
        <v>0</v>
      </c>
      <c r="O216" s="77"/>
      <c r="P216" s="76">
        <v>0</v>
      </c>
      <c r="Q216" s="77"/>
      <c r="R216" s="76">
        <v>0</v>
      </c>
      <c r="S216" s="77"/>
      <c r="T216" s="76">
        <v>0</v>
      </c>
      <c r="U216" s="77"/>
      <c r="V216" s="76">
        <v>0</v>
      </c>
      <c r="W216" s="77"/>
      <c r="X216" s="76">
        <v>13155.4455485296</v>
      </c>
      <c r="Y216" s="77">
        <v>0.0027492028224849253</v>
      </c>
      <c r="Z216" s="76">
        <v>5073.446027200001</v>
      </c>
      <c r="AA216" s="77">
        <v>0.00015709383422757878</v>
      </c>
      <c r="AB216" s="76">
        <v>0</v>
      </c>
      <c r="AC216" s="77"/>
      <c r="AD216" s="76">
        <v>0</v>
      </c>
      <c r="AE216" s="77"/>
      <c r="AF216" s="76">
        <v>0</v>
      </c>
      <c r="AG216" s="77"/>
      <c r="AH216" s="76">
        <v>0</v>
      </c>
      <c r="AI216" s="77"/>
      <c r="AJ216" s="76">
        <v>0</v>
      </c>
      <c r="AK216" s="77"/>
      <c r="AL216" s="76">
        <v>18228.8915757296</v>
      </c>
      <c r="AM216" s="77">
        <v>0.00010583517488709658</v>
      </c>
    </row>
    <row r="217" spans="1:39" ht="15">
      <c r="A217" s="73" t="s">
        <v>174</v>
      </c>
      <c r="B217" s="127" t="s">
        <v>29</v>
      </c>
      <c r="C217" s="128" t="s">
        <v>29</v>
      </c>
      <c r="D217" s="128" t="s">
        <v>29</v>
      </c>
      <c r="E217" s="128" t="s">
        <v>29</v>
      </c>
      <c r="F217" s="76">
        <v>0</v>
      </c>
      <c r="G217" s="77"/>
      <c r="H217" s="76">
        <v>13965.349666330001</v>
      </c>
      <c r="I217" s="77">
        <v>0.012983185665447119</v>
      </c>
      <c r="J217" s="76">
        <v>93008.61132936111</v>
      </c>
      <c r="K217" s="77">
        <v>0.011055719530112475</v>
      </c>
      <c r="L217" s="76">
        <v>0</v>
      </c>
      <c r="M217" s="77"/>
      <c r="N217" s="76">
        <v>0</v>
      </c>
      <c r="O217" s="77"/>
      <c r="P217" s="76">
        <v>68583.6422084</v>
      </c>
      <c r="Q217" s="77">
        <v>0.009061198016354672</v>
      </c>
      <c r="R217" s="76">
        <v>70948.595388</v>
      </c>
      <c r="S217" s="77">
        <v>0.00146704508930073</v>
      </c>
      <c r="T217" s="76">
        <v>0</v>
      </c>
      <c r="U217" s="77"/>
      <c r="V217" s="76">
        <v>0</v>
      </c>
      <c r="W217" s="77"/>
      <c r="X217" s="76">
        <v>14189.7190776</v>
      </c>
      <c r="Y217" s="77">
        <v>0.002965343560162913</v>
      </c>
      <c r="Z217" s="76">
        <v>33109.3445144</v>
      </c>
      <c r="AA217" s="77">
        <v>0.0010251954688477282</v>
      </c>
      <c r="AB217" s="76">
        <v>0</v>
      </c>
      <c r="AC217" s="77"/>
      <c r="AD217" s="76">
        <v>0</v>
      </c>
      <c r="AE217" s="77"/>
      <c r="AF217" s="76">
        <v>23649.531796</v>
      </c>
      <c r="AG217" s="77">
        <v>0.0037673504767344397</v>
      </c>
      <c r="AH217" s="76">
        <v>0</v>
      </c>
      <c r="AI217" s="77"/>
      <c r="AJ217" s="76">
        <v>0</v>
      </c>
      <c r="AK217" s="77"/>
      <c r="AL217" s="76">
        <v>317454.7939800911</v>
      </c>
      <c r="AM217" s="77">
        <v>0.0018431117163680549</v>
      </c>
    </row>
    <row r="218" spans="1:39" ht="15">
      <c r="A218" s="78" t="s">
        <v>501</v>
      </c>
      <c r="B218" s="127" t="s">
        <v>620</v>
      </c>
      <c r="C218" s="128">
        <v>7.9375</v>
      </c>
      <c r="D218" s="128">
        <v>10.441095890410958</v>
      </c>
      <c r="E218" s="128" t="s">
        <v>1074</v>
      </c>
      <c r="F218" s="76">
        <v>0</v>
      </c>
      <c r="G218" s="77"/>
      <c r="H218" s="76">
        <v>6621.86890288</v>
      </c>
      <c r="I218" s="77">
        <v>0.006156161891572227</v>
      </c>
      <c r="J218" s="76">
        <v>14662.70971352</v>
      </c>
      <c r="K218" s="77">
        <v>0.0017429225512257361</v>
      </c>
      <c r="L218" s="76">
        <v>0</v>
      </c>
      <c r="M218" s="77"/>
      <c r="N218" s="76">
        <v>0</v>
      </c>
      <c r="O218" s="77"/>
      <c r="P218" s="76">
        <v>68583.6422084</v>
      </c>
      <c r="Q218" s="77">
        <v>0.009061198016354672</v>
      </c>
      <c r="R218" s="76">
        <v>70948.595388</v>
      </c>
      <c r="S218" s="77">
        <v>0.00146704508930073</v>
      </c>
      <c r="T218" s="76">
        <v>0</v>
      </c>
      <c r="U218" s="77"/>
      <c r="V218" s="76">
        <v>0</v>
      </c>
      <c r="W218" s="77"/>
      <c r="X218" s="76">
        <v>14189.7190776</v>
      </c>
      <c r="Y218" s="77">
        <v>0.002965343560162913</v>
      </c>
      <c r="Z218" s="76">
        <v>33109.3445144</v>
      </c>
      <c r="AA218" s="77">
        <v>0.0010251954688477282</v>
      </c>
      <c r="AB218" s="76">
        <v>0</v>
      </c>
      <c r="AC218" s="77"/>
      <c r="AD218" s="76">
        <v>0</v>
      </c>
      <c r="AE218" s="77"/>
      <c r="AF218" s="76">
        <v>23649.531796</v>
      </c>
      <c r="AG218" s="77">
        <v>0.0037673504767344397</v>
      </c>
      <c r="AH218" s="76">
        <v>0</v>
      </c>
      <c r="AI218" s="77"/>
      <c r="AJ218" s="76">
        <v>0</v>
      </c>
      <c r="AK218" s="77"/>
      <c r="AL218" s="76">
        <v>231765.41160079997</v>
      </c>
      <c r="AM218" s="77">
        <v>0.0013456074807208257</v>
      </c>
    </row>
    <row r="219" spans="1:39" ht="15">
      <c r="A219" s="78" t="s">
        <v>1108</v>
      </c>
      <c r="B219" s="127" t="s">
        <v>620</v>
      </c>
      <c r="C219" s="128">
        <v>6.84375</v>
      </c>
      <c r="D219" s="128">
        <v>13.96986301369863</v>
      </c>
      <c r="E219" s="128" t="s">
        <v>1074</v>
      </c>
      <c r="F219" s="76">
        <v>0</v>
      </c>
      <c r="G219" s="77"/>
      <c r="H219" s="76">
        <v>7343.48076345</v>
      </c>
      <c r="I219" s="77">
        <v>0.006827023773874893</v>
      </c>
      <c r="J219" s="76">
        <v>78345.90161584111</v>
      </c>
      <c r="K219" s="77">
        <v>0.009312796978886739</v>
      </c>
      <c r="L219" s="76">
        <v>0</v>
      </c>
      <c r="M219" s="77"/>
      <c r="N219" s="76">
        <v>0</v>
      </c>
      <c r="O219" s="77"/>
      <c r="P219" s="76">
        <v>0</v>
      </c>
      <c r="Q219" s="77"/>
      <c r="R219" s="76">
        <v>0</v>
      </c>
      <c r="S219" s="77"/>
      <c r="T219" s="76">
        <v>0</v>
      </c>
      <c r="U219" s="77"/>
      <c r="V219" s="76">
        <v>0</v>
      </c>
      <c r="W219" s="77"/>
      <c r="X219" s="76">
        <v>0</v>
      </c>
      <c r="Y219" s="77"/>
      <c r="Z219" s="76">
        <v>0</v>
      </c>
      <c r="AA219" s="77"/>
      <c r="AB219" s="76">
        <v>0</v>
      </c>
      <c r="AC219" s="77"/>
      <c r="AD219" s="76">
        <v>0</v>
      </c>
      <c r="AE219" s="77"/>
      <c r="AF219" s="76">
        <v>0</v>
      </c>
      <c r="AG219" s="77"/>
      <c r="AH219" s="76">
        <v>0</v>
      </c>
      <c r="AI219" s="77"/>
      <c r="AJ219" s="76">
        <v>0</v>
      </c>
      <c r="AK219" s="77"/>
      <c r="AL219" s="76">
        <v>85689.3823792911</v>
      </c>
      <c r="AM219" s="77">
        <v>0.000497504235647229</v>
      </c>
    </row>
    <row r="220" spans="1:39" ht="15">
      <c r="A220" s="79" t="s">
        <v>378</v>
      </c>
      <c r="B220" s="127" t="s">
        <v>29</v>
      </c>
      <c r="C220" s="128" t="s">
        <v>29</v>
      </c>
      <c r="D220" s="128" t="s">
        <v>29</v>
      </c>
      <c r="E220" s="128" t="s">
        <v>29</v>
      </c>
      <c r="F220" s="80">
        <v>0</v>
      </c>
      <c r="G220" s="81"/>
      <c r="H220" s="80">
        <v>0</v>
      </c>
      <c r="I220" s="81"/>
      <c r="J220" s="80">
        <v>0</v>
      </c>
      <c r="K220" s="81"/>
      <c r="L220" s="80">
        <v>0</v>
      </c>
      <c r="M220" s="81"/>
      <c r="N220" s="80">
        <v>0</v>
      </c>
      <c r="O220" s="81"/>
      <c r="P220" s="80">
        <v>0</v>
      </c>
      <c r="Q220" s="81"/>
      <c r="R220" s="80">
        <v>0</v>
      </c>
      <c r="S220" s="81"/>
      <c r="T220" s="80">
        <v>0</v>
      </c>
      <c r="U220" s="81"/>
      <c r="V220" s="80">
        <v>0</v>
      </c>
      <c r="W220" s="81"/>
      <c r="X220" s="80">
        <v>16585.7754967068</v>
      </c>
      <c r="Y220" s="81">
        <v>0.0034660673893894952</v>
      </c>
      <c r="Z220" s="80">
        <v>33231.541336593196</v>
      </c>
      <c r="AA220" s="81">
        <v>0.001028979162854886</v>
      </c>
      <c r="AB220" s="80">
        <v>0</v>
      </c>
      <c r="AC220" s="81"/>
      <c r="AD220" s="80">
        <v>0</v>
      </c>
      <c r="AE220" s="81"/>
      <c r="AF220" s="80">
        <v>84581.30025765</v>
      </c>
      <c r="AG220" s="81">
        <v>0.013473729822523227</v>
      </c>
      <c r="AH220" s="80">
        <v>22312.213178550002</v>
      </c>
      <c r="AI220" s="81">
        <v>0.0005582337946385059</v>
      </c>
      <c r="AJ220" s="80">
        <v>0</v>
      </c>
      <c r="AK220" s="81"/>
      <c r="AL220" s="80">
        <v>156710.83026949997</v>
      </c>
      <c r="AM220" s="81">
        <v>0.0009098478675662876</v>
      </c>
    </row>
    <row r="221" spans="1:39" ht="15">
      <c r="A221" s="73" t="s">
        <v>195</v>
      </c>
      <c r="B221" s="127" t="s">
        <v>29</v>
      </c>
      <c r="C221" s="128" t="s">
        <v>29</v>
      </c>
      <c r="D221" s="128" t="s">
        <v>29</v>
      </c>
      <c r="E221" s="128" t="s">
        <v>29</v>
      </c>
      <c r="F221" s="76">
        <v>0</v>
      </c>
      <c r="G221" s="77"/>
      <c r="H221" s="76">
        <v>0</v>
      </c>
      <c r="I221" s="77"/>
      <c r="J221" s="76">
        <v>0</v>
      </c>
      <c r="K221" s="77"/>
      <c r="L221" s="76">
        <v>0</v>
      </c>
      <c r="M221" s="77"/>
      <c r="N221" s="76">
        <v>0</v>
      </c>
      <c r="O221" s="77"/>
      <c r="P221" s="76">
        <v>0</v>
      </c>
      <c r="Q221" s="77"/>
      <c r="R221" s="76">
        <v>0</v>
      </c>
      <c r="S221" s="77"/>
      <c r="T221" s="76">
        <v>0</v>
      </c>
      <c r="U221" s="77"/>
      <c r="V221" s="76">
        <v>0</v>
      </c>
      <c r="W221" s="77"/>
      <c r="X221" s="76">
        <v>16585.7754967068</v>
      </c>
      <c r="Y221" s="77">
        <v>0.0034660673893894952</v>
      </c>
      <c r="Z221" s="76">
        <v>33231.541336593196</v>
      </c>
      <c r="AA221" s="77">
        <v>0.001028979162854886</v>
      </c>
      <c r="AB221" s="76">
        <v>0</v>
      </c>
      <c r="AC221" s="77"/>
      <c r="AD221" s="76">
        <v>0</v>
      </c>
      <c r="AE221" s="77"/>
      <c r="AF221" s="76">
        <v>84581.30025765</v>
      </c>
      <c r="AG221" s="77">
        <v>0.013473729822523227</v>
      </c>
      <c r="AH221" s="76">
        <v>22312.213178550002</v>
      </c>
      <c r="AI221" s="77">
        <v>0.0005582337946385059</v>
      </c>
      <c r="AJ221" s="76">
        <v>0</v>
      </c>
      <c r="AK221" s="77"/>
      <c r="AL221" s="76">
        <v>156710.83026949997</v>
      </c>
      <c r="AM221" s="77">
        <v>0.0009098478675662876</v>
      </c>
    </row>
    <row r="222" spans="1:39" ht="15">
      <c r="A222" s="78" t="s">
        <v>502</v>
      </c>
      <c r="B222" s="127" t="s">
        <v>620</v>
      </c>
      <c r="C222" s="128">
        <v>6.3125</v>
      </c>
      <c r="D222" s="128">
        <v>3.83013698630137</v>
      </c>
      <c r="E222" s="128" t="s">
        <v>1087</v>
      </c>
      <c r="F222" s="76">
        <v>0</v>
      </c>
      <c r="G222" s="77"/>
      <c r="H222" s="76">
        <v>0</v>
      </c>
      <c r="I222" s="77"/>
      <c r="J222" s="76">
        <v>0</v>
      </c>
      <c r="K222" s="77"/>
      <c r="L222" s="76">
        <v>0</v>
      </c>
      <c r="M222" s="77"/>
      <c r="N222" s="76">
        <v>0</v>
      </c>
      <c r="O222" s="77"/>
      <c r="P222" s="76">
        <v>0</v>
      </c>
      <c r="Q222" s="77"/>
      <c r="R222" s="76">
        <v>0</v>
      </c>
      <c r="S222" s="77"/>
      <c r="T222" s="76">
        <v>0</v>
      </c>
      <c r="U222" s="77"/>
      <c r="V222" s="76">
        <v>0</v>
      </c>
      <c r="W222" s="77"/>
      <c r="X222" s="76">
        <v>11733.4937981568</v>
      </c>
      <c r="Y222" s="77">
        <v>0.002452045743985275</v>
      </c>
      <c r="Z222" s="76">
        <v>25144.4051723432</v>
      </c>
      <c r="AA222" s="77">
        <v>0.0007785696342718662</v>
      </c>
      <c r="AB222" s="76">
        <v>0</v>
      </c>
      <c r="AC222" s="77"/>
      <c r="AD222" s="76">
        <v>0</v>
      </c>
      <c r="AE222" s="77"/>
      <c r="AF222" s="76">
        <v>23707.22076675</v>
      </c>
      <c r="AG222" s="77">
        <v>0.0037765402811386897</v>
      </c>
      <c r="AH222" s="76">
        <v>7902.40692225</v>
      </c>
      <c r="AI222" s="77">
        <v>0.00019771192430279104</v>
      </c>
      <c r="AJ222" s="76">
        <v>0</v>
      </c>
      <c r="AK222" s="77"/>
      <c r="AL222" s="76">
        <v>68487.5266595</v>
      </c>
      <c r="AM222" s="77">
        <v>0.00039763193123840606</v>
      </c>
    </row>
    <row r="223" spans="1:39" ht="15">
      <c r="A223" s="78" t="s">
        <v>503</v>
      </c>
      <c r="B223" s="127" t="s">
        <v>620</v>
      </c>
      <c r="C223" s="128">
        <v>7.5</v>
      </c>
      <c r="D223" s="128">
        <v>9.835616438356164</v>
      </c>
      <c r="E223" s="128" t="s">
        <v>1087</v>
      </c>
      <c r="F223" s="76">
        <v>0</v>
      </c>
      <c r="G223" s="77"/>
      <c r="H223" s="76">
        <v>0</v>
      </c>
      <c r="I223" s="77"/>
      <c r="J223" s="76">
        <v>0</v>
      </c>
      <c r="K223" s="77"/>
      <c r="L223" s="76">
        <v>0</v>
      </c>
      <c r="M223" s="77"/>
      <c r="N223" s="76">
        <v>0</v>
      </c>
      <c r="O223" s="77"/>
      <c r="P223" s="76">
        <v>0</v>
      </c>
      <c r="Q223" s="77"/>
      <c r="R223" s="76">
        <v>0</v>
      </c>
      <c r="S223" s="77"/>
      <c r="T223" s="76">
        <v>0</v>
      </c>
      <c r="U223" s="77"/>
      <c r="V223" s="76">
        <v>0</v>
      </c>
      <c r="W223" s="77"/>
      <c r="X223" s="76">
        <v>4852.281698549999</v>
      </c>
      <c r="Y223" s="77">
        <v>0.00101402164540422</v>
      </c>
      <c r="Z223" s="76">
        <v>8087.136164250001</v>
      </c>
      <c r="AA223" s="77">
        <v>0.00025040952858301985</v>
      </c>
      <c r="AB223" s="76">
        <v>0</v>
      </c>
      <c r="AC223" s="77"/>
      <c r="AD223" s="76">
        <v>0</v>
      </c>
      <c r="AE223" s="77"/>
      <c r="AF223" s="76">
        <v>60874.0794909</v>
      </c>
      <c r="AG223" s="77">
        <v>0.009697189541384538</v>
      </c>
      <c r="AH223" s="76">
        <v>14409.8062563</v>
      </c>
      <c r="AI223" s="77">
        <v>0.0003605218703357149</v>
      </c>
      <c r="AJ223" s="76">
        <v>0</v>
      </c>
      <c r="AK223" s="77"/>
      <c r="AL223" s="76">
        <v>88223.30361</v>
      </c>
      <c r="AM223" s="77">
        <v>0.0005122159363278815</v>
      </c>
    </row>
    <row r="224" spans="1:39" ht="15">
      <c r="A224" s="67" t="s">
        <v>384</v>
      </c>
      <c r="B224" s="126">
        <v>0</v>
      </c>
      <c r="C224" s="126">
        <v>0</v>
      </c>
      <c r="D224" s="126">
        <v>0</v>
      </c>
      <c r="E224" s="126">
        <v>0</v>
      </c>
      <c r="F224" s="69">
        <v>0</v>
      </c>
      <c r="G224" s="70"/>
      <c r="H224" s="69">
        <v>0</v>
      </c>
      <c r="I224" s="70"/>
      <c r="J224" s="69">
        <v>114.436651178</v>
      </c>
      <c r="K224" s="70">
        <v>1.3602821301234603E-05</v>
      </c>
      <c r="L224" s="69">
        <v>0</v>
      </c>
      <c r="M224" s="70"/>
      <c r="N224" s="69">
        <v>0</v>
      </c>
      <c r="O224" s="70"/>
      <c r="P224" s="69">
        <v>0</v>
      </c>
      <c r="Q224" s="70"/>
      <c r="R224" s="69">
        <v>150129.13433044957</v>
      </c>
      <c r="S224" s="70">
        <v>0.003104306830543786</v>
      </c>
      <c r="T224" s="69">
        <v>0</v>
      </c>
      <c r="U224" s="70"/>
      <c r="V224" s="69">
        <v>0</v>
      </c>
      <c r="W224" s="70"/>
      <c r="X224" s="69">
        <v>0</v>
      </c>
      <c r="Y224" s="70"/>
      <c r="Z224" s="69">
        <v>24794.607755235502</v>
      </c>
      <c r="AA224" s="70">
        <v>0.0007677385310805154</v>
      </c>
      <c r="AB224" s="69">
        <v>0</v>
      </c>
      <c r="AC224" s="70"/>
      <c r="AD224" s="69">
        <v>0</v>
      </c>
      <c r="AE224" s="70"/>
      <c r="AF224" s="69">
        <v>41960.105431937</v>
      </c>
      <c r="AG224" s="70">
        <v>0.006684209419721876</v>
      </c>
      <c r="AH224" s="69">
        <v>179905.85931695002</v>
      </c>
      <c r="AI224" s="70">
        <v>0.004501101245337278</v>
      </c>
      <c r="AJ224" s="69">
        <v>0</v>
      </c>
      <c r="AK224" s="70"/>
      <c r="AL224" s="69">
        <v>396904.14348575013</v>
      </c>
      <c r="AM224" s="70">
        <v>0.0023043869269131004</v>
      </c>
    </row>
    <row r="225" spans="1:39" ht="15">
      <c r="A225" s="73" t="s">
        <v>163</v>
      </c>
      <c r="B225" s="127" t="s">
        <v>29</v>
      </c>
      <c r="C225" s="128" t="s">
        <v>29</v>
      </c>
      <c r="D225" s="128" t="s">
        <v>29</v>
      </c>
      <c r="E225" s="128" t="s">
        <v>29</v>
      </c>
      <c r="F225" s="76">
        <v>0</v>
      </c>
      <c r="G225" s="77"/>
      <c r="H225" s="76">
        <v>0</v>
      </c>
      <c r="I225" s="77"/>
      <c r="J225" s="76">
        <v>114.436651178</v>
      </c>
      <c r="K225" s="77">
        <v>1.3602821301234603E-05</v>
      </c>
      <c r="L225" s="76">
        <v>0</v>
      </c>
      <c r="M225" s="77"/>
      <c r="N225" s="76">
        <v>0</v>
      </c>
      <c r="O225" s="77"/>
      <c r="P225" s="76">
        <v>0</v>
      </c>
      <c r="Q225" s="77"/>
      <c r="R225" s="76">
        <v>71030.8293861908</v>
      </c>
      <c r="S225" s="77">
        <v>0.0014687454891826393</v>
      </c>
      <c r="T225" s="76">
        <v>0</v>
      </c>
      <c r="U225" s="77"/>
      <c r="V225" s="76">
        <v>0</v>
      </c>
      <c r="W225" s="77"/>
      <c r="X225" s="76">
        <v>0</v>
      </c>
      <c r="Y225" s="77"/>
      <c r="Z225" s="76">
        <v>24794.607755235502</v>
      </c>
      <c r="AA225" s="77">
        <v>0.0007677385310805154</v>
      </c>
      <c r="AB225" s="76">
        <v>0</v>
      </c>
      <c r="AC225" s="77"/>
      <c r="AD225" s="76">
        <v>0</v>
      </c>
      <c r="AE225" s="77"/>
      <c r="AF225" s="76">
        <v>41960.105431937</v>
      </c>
      <c r="AG225" s="77">
        <v>0.006684209419721876</v>
      </c>
      <c r="AH225" s="76">
        <v>179905.85931695002</v>
      </c>
      <c r="AI225" s="77">
        <v>0.004501101245337278</v>
      </c>
      <c r="AJ225" s="76">
        <v>0</v>
      </c>
      <c r="AK225" s="77"/>
      <c r="AL225" s="76">
        <v>317805.8385414913</v>
      </c>
      <c r="AM225" s="77">
        <v>0.0018451498470132784</v>
      </c>
    </row>
    <row r="226" spans="1:39" ht="15">
      <c r="A226" s="78" t="s">
        <v>505</v>
      </c>
      <c r="B226" s="127" t="s">
        <v>621</v>
      </c>
      <c r="C226" s="128">
        <v>6.25</v>
      </c>
      <c r="D226" s="128">
        <v>4.1945205479452055</v>
      </c>
      <c r="E226" s="128" t="s">
        <v>1074</v>
      </c>
      <c r="F226" s="76">
        <v>0</v>
      </c>
      <c r="G226" s="77"/>
      <c r="H226" s="76">
        <v>0</v>
      </c>
      <c r="I226" s="77"/>
      <c r="J226" s="76">
        <v>114.436651178</v>
      </c>
      <c r="K226" s="77">
        <v>1.3602821301234603E-05</v>
      </c>
      <c r="L226" s="76">
        <v>0</v>
      </c>
      <c r="M226" s="77"/>
      <c r="N226" s="76">
        <v>0</v>
      </c>
      <c r="O226" s="77"/>
      <c r="P226" s="76">
        <v>0</v>
      </c>
      <c r="Q226" s="77"/>
      <c r="R226" s="76">
        <v>71030.8293861908</v>
      </c>
      <c r="S226" s="77">
        <v>0.0014687454891826393</v>
      </c>
      <c r="T226" s="76">
        <v>0</v>
      </c>
      <c r="U226" s="77"/>
      <c r="V226" s="76">
        <v>0</v>
      </c>
      <c r="W226" s="77"/>
      <c r="X226" s="76">
        <v>0</v>
      </c>
      <c r="Y226" s="77"/>
      <c r="Z226" s="76">
        <v>24794.607755235502</v>
      </c>
      <c r="AA226" s="77">
        <v>0.0007677385310805154</v>
      </c>
      <c r="AB226" s="76">
        <v>0</v>
      </c>
      <c r="AC226" s="77"/>
      <c r="AD226" s="76">
        <v>0</v>
      </c>
      <c r="AE226" s="77"/>
      <c r="AF226" s="76">
        <v>41960.105431937</v>
      </c>
      <c r="AG226" s="77">
        <v>0.006684209419721876</v>
      </c>
      <c r="AH226" s="76">
        <v>179905.85931695002</v>
      </c>
      <c r="AI226" s="77">
        <v>0.004501101245337278</v>
      </c>
      <c r="AJ226" s="76">
        <v>0</v>
      </c>
      <c r="AK226" s="77"/>
      <c r="AL226" s="76">
        <v>317805.8385414913</v>
      </c>
      <c r="AM226" s="77">
        <v>0.0018451498470132784</v>
      </c>
    </row>
    <row r="227" spans="1:39" ht="15">
      <c r="A227" s="73" t="s">
        <v>173</v>
      </c>
      <c r="B227" s="127" t="s">
        <v>29</v>
      </c>
      <c r="C227" s="128" t="s">
        <v>29</v>
      </c>
      <c r="D227" s="128" t="s">
        <v>29</v>
      </c>
      <c r="E227" s="128" t="s">
        <v>29</v>
      </c>
      <c r="F227" s="76">
        <v>0</v>
      </c>
      <c r="G227" s="77"/>
      <c r="H227" s="76">
        <v>0</v>
      </c>
      <c r="I227" s="77"/>
      <c r="J227" s="76">
        <v>0</v>
      </c>
      <c r="K227" s="77"/>
      <c r="L227" s="76">
        <v>0</v>
      </c>
      <c r="M227" s="77"/>
      <c r="N227" s="76">
        <v>0</v>
      </c>
      <c r="O227" s="77"/>
      <c r="P227" s="76">
        <v>0</v>
      </c>
      <c r="Q227" s="77"/>
      <c r="R227" s="76">
        <v>4668.9447000171995</v>
      </c>
      <c r="S227" s="77">
        <v>9.65424665128101E-05</v>
      </c>
      <c r="T227" s="76">
        <v>0</v>
      </c>
      <c r="U227" s="77"/>
      <c r="V227" s="76">
        <v>0</v>
      </c>
      <c r="W227" s="77"/>
      <c r="X227" s="76">
        <v>0</v>
      </c>
      <c r="Y227" s="77"/>
      <c r="Z227" s="76">
        <v>0</v>
      </c>
      <c r="AA227" s="77"/>
      <c r="AB227" s="76">
        <v>0</v>
      </c>
      <c r="AC227" s="77"/>
      <c r="AD227" s="76">
        <v>0</v>
      </c>
      <c r="AE227" s="77"/>
      <c r="AF227" s="76">
        <v>0</v>
      </c>
      <c r="AG227" s="77"/>
      <c r="AH227" s="76">
        <v>0</v>
      </c>
      <c r="AI227" s="77"/>
      <c r="AJ227" s="76">
        <v>0</v>
      </c>
      <c r="AK227" s="77"/>
      <c r="AL227" s="76">
        <v>4668.9447000171995</v>
      </c>
      <c r="AM227" s="77">
        <v>2.7107439682312412E-05</v>
      </c>
    </row>
    <row r="228" spans="1:39" ht="15">
      <c r="A228" s="78" t="s">
        <v>506</v>
      </c>
      <c r="B228" s="127" t="s">
        <v>621</v>
      </c>
      <c r="C228" s="128">
        <v>5.375</v>
      </c>
      <c r="D228" s="128">
        <v>2.180821917808219</v>
      </c>
      <c r="E228" s="128" t="s">
        <v>1074</v>
      </c>
      <c r="F228" s="76">
        <v>0</v>
      </c>
      <c r="G228" s="77"/>
      <c r="H228" s="76">
        <v>0</v>
      </c>
      <c r="I228" s="77"/>
      <c r="J228" s="76">
        <v>0</v>
      </c>
      <c r="K228" s="77"/>
      <c r="L228" s="76">
        <v>0</v>
      </c>
      <c r="M228" s="77"/>
      <c r="N228" s="76">
        <v>0</v>
      </c>
      <c r="O228" s="77"/>
      <c r="P228" s="76">
        <v>0</v>
      </c>
      <c r="Q228" s="77"/>
      <c r="R228" s="76">
        <v>4668.9447000171995</v>
      </c>
      <c r="S228" s="77">
        <v>9.65424665128101E-05</v>
      </c>
      <c r="T228" s="76">
        <v>0</v>
      </c>
      <c r="U228" s="77"/>
      <c r="V228" s="76">
        <v>0</v>
      </c>
      <c r="W228" s="77"/>
      <c r="X228" s="76">
        <v>0</v>
      </c>
      <c r="Y228" s="77"/>
      <c r="Z228" s="76">
        <v>0</v>
      </c>
      <c r="AA228" s="77"/>
      <c r="AB228" s="76">
        <v>0</v>
      </c>
      <c r="AC228" s="77"/>
      <c r="AD228" s="76">
        <v>0</v>
      </c>
      <c r="AE228" s="77"/>
      <c r="AF228" s="76">
        <v>0</v>
      </c>
      <c r="AG228" s="77"/>
      <c r="AH228" s="76">
        <v>0</v>
      </c>
      <c r="AI228" s="77"/>
      <c r="AJ228" s="76">
        <v>0</v>
      </c>
      <c r="AK228" s="77"/>
      <c r="AL228" s="76">
        <v>4668.9447000171995</v>
      </c>
      <c r="AM228" s="77">
        <v>2.7107439682312412E-05</v>
      </c>
    </row>
    <row r="229" spans="1:39" ht="15">
      <c r="A229" s="73" t="s">
        <v>1050</v>
      </c>
      <c r="B229" s="127" t="s">
        <v>29</v>
      </c>
      <c r="C229" s="128" t="s">
        <v>29</v>
      </c>
      <c r="D229" s="128" t="s">
        <v>29</v>
      </c>
      <c r="E229" s="128" t="s">
        <v>29</v>
      </c>
      <c r="F229" s="76">
        <v>0</v>
      </c>
      <c r="G229" s="77"/>
      <c r="H229" s="76">
        <v>0</v>
      </c>
      <c r="I229" s="77"/>
      <c r="J229" s="76">
        <v>0</v>
      </c>
      <c r="K229" s="77"/>
      <c r="L229" s="76">
        <v>0</v>
      </c>
      <c r="M229" s="77"/>
      <c r="N229" s="76">
        <v>0</v>
      </c>
      <c r="O229" s="77"/>
      <c r="P229" s="76">
        <v>0</v>
      </c>
      <c r="Q229" s="77"/>
      <c r="R229" s="76">
        <v>74429.3602442416</v>
      </c>
      <c r="S229" s="77">
        <v>0.0015390188748483362</v>
      </c>
      <c r="T229" s="76">
        <v>0</v>
      </c>
      <c r="U229" s="77"/>
      <c r="V229" s="76">
        <v>0</v>
      </c>
      <c r="W229" s="77"/>
      <c r="X229" s="76">
        <v>0</v>
      </c>
      <c r="Y229" s="77"/>
      <c r="Z229" s="76">
        <v>0</v>
      </c>
      <c r="AA229" s="77"/>
      <c r="AB229" s="76">
        <v>0</v>
      </c>
      <c r="AC229" s="77"/>
      <c r="AD229" s="76">
        <v>0</v>
      </c>
      <c r="AE229" s="77"/>
      <c r="AF229" s="76">
        <v>0</v>
      </c>
      <c r="AG229" s="77"/>
      <c r="AH229" s="76">
        <v>0</v>
      </c>
      <c r="AI229" s="77"/>
      <c r="AJ229" s="76">
        <v>0</v>
      </c>
      <c r="AK229" s="77"/>
      <c r="AL229" s="76">
        <v>74429.3602442416</v>
      </c>
      <c r="AM229" s="77">
        <v>0.0004321296402175095</v>
      </c>
    </row>
    <row r="230" spans="1:39" ht="15">
      <c r="A230" s="78" t="s">
        <v>504</v>
      </c>
      <c r="B230" s="127" t="s">
        <v>621</v>
      </c>
      <c r="C230" s="128">
        <v>4.625</v>
      </c>
      <c r="D230" s="128">
        <v>3.328767123287671</v>
      </c>
      <c r="E230" s="128" t="s">
        <v>1074</v>
      </c>
      <c r="F230" s="76">
        <v>0</v>
      </c>
      <c r="G230" s="77"/>
      <c r="H230" s="76">
        <v>0</v>
      </c>
      <c r="I230" s="77"/>
      <c r="J230" s="76">
        <v>0</v>
      </c>
      <c r="K230" s="77"/>
      <c r="L230" s="76">
        <v>0</v>
      </c>
      <c r="M230" s="77"/>
      <c r="N230" s="76">
        <v>0</v>
      </c>
      <c r="O230" s="77"/>
      <c r="P230" s="76">
        <v>0</v>
      </c>
      <c r="Q230" s="77"/>
      <c r="R230" s="76">
        <v>74429.3602442416</v>
      </c>
      <c r="S230" s="77">
        <v>0.0015390188748483362</v>
      </c>
      <c r="T230" s="76">
        <v>0</v>
      </c>
      <c r="U230" s="77"/>
      <c r="V230" s="76">
        <v>0</v>
      </c>
      <c r="W230" s="77"/>
      <c r="X230" s="76">
        <v>0</v>
      </c>
      <c r="Y230" s="77"/>
      <c r="Z230" s="76">
        <v>0</v>
      </c>
      <c r="AA230" s="77"/>
      <c r="AB230" s="76">
        <v>0</v>
      </c>
      <c r="AC230" s="77"/>
      <c r="AD230" s="76">
        <v>0</v>
      </c>
      <c r="AE230" s="77"/>
      <c r="AF230" s="76">
        <v>0</v>
      </c>
      <c r="AG230" s="77"/>
      <c r="AH230" s="76">
        <v>0</v>
      </c>
      <c r="AI230" s="77"/>
      <c r="AJ230" s="76">
        <v>0</v>
      </c>
      <c r="AK230" s="77"/>
      <c r="AL230" s="76">
        <v>74429.3602442416</v>
      </c>
      <c r="AM230" s="77">
        <v>0.0004321296402175095</v>
      </c>
    </row>
    <row r="231" spans="1:39" ht="15">
      <c r="A231" s="67" t="s">
        <v>392</v>
      </c>
      <c r="B231" s="126">
        <v>0</v>
      </c>
      <c r="C231" s="126">
        <v>0</v>
      </c>
      <c r="D231" s="126">
        <v>0</v>
      </c>
      <c r="E231" s="126">
        <v>0</v>
      </c>
      <c r="F231" s="69">
        <v>5428.960089055</v>
      </c>
      <c r="G231" s="70">
        <v>0.11968062578277454</v>
      </c>
      <c r="H231" s="69">
        <v>14817.864912456</v>
      </c>
      <c r="I231" s="70">
        <v>0.013775744676680735</v>
      </c>
      <c r="J231" s="69">
        <v>87694.053540409</v>
      </c>
      <c r="K231" s="70">
        <v>0.010423990279439521</v>
      </c>
      <c r="L231" s="69">
        <v>0</v>
      </c>
      <c r="M231" s="70"/>
      <c r="N231" s="69">
        <v>22801.3967605112</v>
      </c>
      <c r="O231" s="70">
        <v>0.019279602503562837</v>
      </c>
      <c r="P231" s="69">
        <v>161689.5494296485</v>
      </c>
      <c r="Q231" s="70">
        <v>0.021362251659153925</v>
      </c>
      <c r="R231" s="69">
        <v>740083.5067849912</v>
      </c>
      <c r="S231" s="70">
        <v>0.015303134168671965</v>
      </c>
      <c r="T231" s="69">
        <v>0</v>
      </c>
      <c r="U231" s="70"/>
      <c r="V231" s="69">
        <v>35810.5305188872</v>
      </c>
      <c r="W231" s="70">
        <v>0.047457126675199524</v>
      </c>
      <c r="X231" s="69">
        <v>105346.94996113039</v>
      </c>
      <c r="Y231" s="70">
        <v>0.022015227922530457</v>
      </c>
      <c r="Z231" s="69">
        <v>327674.8651270796</v>
      </c>
      <c r="AA231" s="70">
        <v>0.010146102011698499</v>
      </c>
      <c r="AB231" s="69">
        <v>0</v>
      </c>
      <c r="AC231" s="70"/>
      <c r="AD231" s="69">
        <v>51156.59661507</v>
      </c>
      <c r="AE231" s="70">
        <v>0.07041367772303023</v>
      </c>
      <c r="AF231" s="69">
        <v>274629.57883315923</v>
      </c>
      <c r="AG231" s="70">
        <v>0.04374826037433323</v>
      </c>
      <c r="AH231" s="69">
        <v>426627.1597140934</v>
      </c>
      <c r="AI231" s="70">
        <v>0.010673871585809373</v>
      </c>
      <c r="AJ231" s="69">
        <v>0</v>
      </c>
      <c r="AK231" s="70"/>
      <c r="AL231" s="69">
        <v>2253761.0122864908</v>
      </c>
      <c r="AM231" s="70">
        <v>0.01308511764953617</v>
      </c>
    </row>
    <row r="232" spans="1:39" ht="15">
      <c r="A232" s="73" t="s">
        <v>130</v>
      </c>
      <c r="B232" s="127" t="s">
        <v>29</v>
      </c>
      <c r="C232" s="128" t="s">
        <v>29</v>
      </c>
      <c r="D232" s="128" t="s">
        <v>29</v>
      </c>
      <c r="E232" s="128" t="s">
        <v>29</v>
      </c>
      <c r="F232" s="76">
        <v>2020.5454589800001</v>
      </c>
      <c r="G232" s="77">
        <v>0.04454262713052337</v>
      </c>
      <c r="H232" s="76">
        <v>4575.243110255999</v>
      </c>
      <c r="I232" s="77">
        <v>0.004253472500457744</v>
      </c>
      <c r="J232" s="76">
        <v>4746.671704324</v>
      </c>
      <c r="K232" s="77">
        <v>0.0005642259390229258</v>
      </c>
      <c r="L232" s="76">
        <v>0</v>
      </c>
      <c r="M232" s="77"/>
      <c r="N232" s="76">
        <v>10025.1265358</v>
      </c>
      <c r="O232" s="77">
        <v>0.008476693629263905</v>
      </c>
      <c r="P232" s="76">
        <v>60742.00508345</v>
      </c>
      <c r="Q232" s="77">
        <v>0.008025169242238802</v>
      </c>
      <c r="R232" s="76">
        <v>264858.16085669503</v>
      </c>
      <c r="S232" s="77">
        <v>0.005476625183643265</v>
      </c>
      <c r="T232" s="76">
        <v>0</v>
      </c>
      <c r="U232" s="77"/>
      <c r="V232" s="76">
        <v>12192.03824856</v>
      </c>
      <c r="W232" s="77">
        <v>0.016157233506653157</v>
      </c>
      <c r="X232" s="76">
        <v>53736.29884034999</v>
      </c>
      <c r="Y232" s="77">
        <v>0.011229721098902332</v>
      </c>
      <c r="Z232" s="76">
        <v>77843.182603651</v>
      </c>
      <c r="AA232" s="77">
        <v>0.002410330958114877</v>
      </c>
      <c r="AB232" s="76">
        <v>0</v>
      </c>
      <c r="AC232" s="77"/>
      <c r="AD232" s="76">
        <v>16175.10779528</v>
      </c>
      <c r="AE232" s="77">
        <v>0.022263967949279134</v>
      </c>
      <c r="AF232" s="76">
        <v>99758.5544249666</v>
      </c>
      <c r="AG232" s="77">
        <v>0.015891453615787955</v>
      </c>
      <c r="AH232" s="76">
        <v>88917.76616081453</v>
      </c>
      <c r="AI232" s="77">
        <v>0.002224651656808729</v>
      </c>
      <c r="AJ232" s="76">
        <v>0</v>
      </c>
      <c r="AK232" s="77"/>
      <c r="AL232" s="76">
        <v>695590.7008231271</v>
      </c>
      <c r="AM232" s="77">
        <v>0.004038532083293014</v>
      </c>
    </row>
    <row r="233" spans="1:39" ht="15">
      <c r="A233" s="78" t="s">
        <v>507</v>
      </c>
      <c r="B233" s="127" t="s">
        <v>620</v>
      </c>
      <c r="C233" s="128">
        <v>6.875</v>
      </c>
      <c r="D233" s="128">
        <v>6.857534246575343</v>
      </c>
      <c r="E233" s="128" t="s">
        <v>1074</v>
      </c>
      <c r="F233" s="76">
        <v>0</v>
      </c>
      <c r="G233" s="77"/>
      <c r="H233" s="76">
        <v>1222.540596156</v>
      </c>
      <c r="I233" s="77">
        <v>0.0011365609829095623</v>
      </c>
      <c r="J233" s="76">
        <v>4746.671704324</v>
      </c>
      <c r="K233" s="77">
        <v>0.0005642259390229258</v>
      </c>
      <c r="L233" s="76">
        <v>0</v>
      </c>
      <c r="M233" s="77"/>
      <c r="N233" s="76">
        <v>0</v>
      </c>
      <c r="O233" s="77"/>
      <c r="P233" s="76">
        <v>0</v>
      </c>
      <c r="Q233" s="77"/>
      <c r="R233" s="76">
        <v>0</v>
      </c>
      <c r="S233" s="77"/>
      <c r="T233" s="76">
        <v>0</v>
      </c>
      <c r="U233" s="77"/>
      <c r="V233" s="76">
        <v>0</v>
      </c>
      <c r="W233" s="77"/>
      <c r="X233" s="76">
        <v>11479.254424</v>
      </c>
      <c r="Y233" s="77">
        <v>0.0023989152283793785</v>
      </c>
      <c r="Z233" s="76">
        <v>27550.2106176</v>
      </c>
      <c r="AA233" s="77">
        <v>0.0008530628287938466</v>
      </c>
      <c r="AB233" s="76">
        <v>0</v>
      </c>
      <c r="AC233" s="77"/>
      <c r="AD233" s="76">
        <v>0</v>
      </c>
      <c r="AE233" s="77"/>
      <c r="AF233" s="76">
        <v>43621.1668112</v>
      </c>
      <c r="AG233" s="77">
        <v>0.0069488150970363856</v>
      </c>
      <c r="AH233" s="76">
        <v>36733.6141568</v>
      </c>
      <c r="AI233" s="77">
        <v>0.0009190457556783626</v>
      </c>
      <c r="AJ233" s="76">
        <v>0</v>
      </c>
      <c r="AK233" s="77"/>
      <c r="AL233" s="76">
        <v>125353.45831008</v>
      </c>
      <c r="AM233" s="77">
        <v>0.000727790010041721</v>
      </c>
    </row>
    <row r="234" spans="1:39" ht="15">
      <c r="A234" s="78" t="s">
        <v>508</v>
      </c>
      <c r="B234" s="127" t="s">
        <v>620</v>
      </c>
      <c r="C234" s="128">
        <v>6.65</v>
      </c>
      <c r="D234" s="128">
        <v>7.413698630136986</v>
      </c>
      <c r="E234" s="128" t="s">
        <v>1074</v>
      </c>
      <c r="F234" s="76">
        <v>0</v>
      </c>
      <c r="G234" s="77"/>
      <c r="H234" s="76">
        <v>3352.7025141</v>
      </c>
      <c r="I234" s="77">
        <v>0.003116911517548182</v>
      </c>
      <c r="J234" s="76">
        <v>0</v>
      </c>
      <c r="K234" s="77"/>
      <c r="L234" s="76">
        <v>0</v>
      </c>
      <c r="M234" s="77"/>
      <c r="N234" s="76">
        <v>0</v>
      </c>
      <c r="O234" s="77"/>
      <c r="P234" s="76">
        <v>8381.75628525</v>
      </c>
      <c r="Q234" s="77">
        <v>0.0011073887443115923</v>
      </c>
      <c r="R234" s="76">
        <v>27190.417389350998</v>
      </c>
      <c r="S234" s="77">
        <v>0.0005622319665236296</v>
      </c>
      <c r="T234" s="76">
        <v>0</v>
      </c>
      <c r="U234" s="77"/>
      <c r="V234" s="76">
        <v>0</v>
      </c>
      <c r="W234" s="77"/>
      <c r="X234" s="76">
        <v>2793.91876175</v>
      </c>
      <c r="Y234" s="77">
        <v>0.000583868430549295</v>
      </c>
      <c r="Z234" s="76">
        <v>27190.417389350998</v>
      </c>
      <c r="AA234" s="77">
        <v>0.0008419222159930541</v>
      </c>
      <c r="AB234" s="76">
        <v>0</v>
      </c>
      <c r="AC234" s="77"/>
      <c r="AD234" s="76">
        <v>0</v>
      </c>
      <c r="AE234" s="77"/>
      <c r="AF234" s="76">
        <v>0</v>
      </c>
      <c r="AG234" s="77"/>
      <c r="AH234" s="76">
        <v>0</v>
      </c>
      <c r="AI234" s="77"/>
      <c r="AJ234" s="76">
        <v>0</v>
      </c>
      <c r="AK234" s="77"/>
      <c r="AL234" s="76">
        <v>68909.21233980199</v>
      </c>
      <c r="AM234" s="77">
        <v>0.00040008019736236314</v>
      </c>
    </row>
    <row r="235" spans="1:39" ht="15">
      <c r="A235" s="78" t="s">
        <v>509</v>
      </c>
      <c r="B235" s="127" t="s">
        <v>620</v>
      </c>
      <c r="C235" s="128">
        <v>5.65</v>
      </c>
      <c r="D235" s="128">
        <v>0.16986301369863013</v>
      </c>
      <c r="E235" s="128" t="s">
        <v>1074</v>
      </c>
      <c r="F235" s="76">
        <v>0</v>
      </c>
      <c r="G235" s="77"/>
      <c r="H235" s="76">
        <v>0</v>
      </c>
      <c r="I235" s="77"/>
      <c r="J235" s="76">
        <v>0</v>
      </c>
      <c r="K235" s="77"/>
      <c r="L235" s="76">
        <v>0</v>
      </c>
      <c r="M235" s="77"/>
      <c r="N235" s="76">
        <v>0</v>
      </c>
      <c r="O235" s="77"/>
      <c r="P235" s="76">
        <v>20501.8373692</v>
      </c>
      <c r="Q235" s="77">
        <v>0.002708680993303505</v>
      </c>
      <c r="R235" s="76">
        <v>0</v>
      </c>
      <c r="S235" s="77"/>
      <c r="T235" s="76">
        <v>0</v>
      </c>
      <c r="U235" s="77"/>
      <c r="V235" s="76">
        <v>0</v>
      </c>
      <c r="W235" s="77"/>
      <c r="X235" s="76">
        <v>10250.9186846</v>
      </c>
      <c r="Y235" s="77">
        <v>0.002142219697296052</v>
      </c>
      <c r="Z235" s="76">
        <v>20501.8373692</v>
      </c>
      <c r="AA235" s="77">
        <v>0.0006348174837715526</v>
      </c>
      <c r="AB235" s="76">
        <v>0</v>
      </c>
      <c r="AC235" s="77"/>
      <c r="AD235" s="76">
        <v>0</v>
      </c>
      <c r="AE235" s="77"/>
      <c r="AF235" s="76">
        <v>0</v>
      </c>
      <c r="AG235" s="77"/>
      <c r="AH235" s="76">
        <v>0</v>
      </c>
      <c r="AI235" s="77"/>
      <c r="AJ235" s="76">
        <v>0</v>
      </c>
      <c r="AK235" s="77"/>
      <c r="AL235" s="76">
        <v>51254.59342299999</v>
      </c>
      <c r="AM235" s="77">
        <v>0.0002975791937844756</v>
      </c>
    </row>
    <row r="236" spans="1:39" ht="15">
      <c r="A236" s="78" t="s">
        <v>510</v>
      </c>
      <c r="B236" s="127" t="s">
        <v>620</v>
      </c>
      <c r="C236" s="128">
        <v>6.675000000000001</v>
      </c>
      <c r="D236" s="128">
        <v>6.917808219178082</v>
      </c>
      <c r="E236" s="128" t="s">
        <v>1074</v>
      </c>
      <c r="F236" s="76">
        <v>0</v>
      </c>
      <c r="G236" s="77"/>
      <c r="H236" s="76">
        <v>0</v>
      </c>
      <c r="I236" s="77"/>
      <c r="J236" s="76">
        <v>0</v>
      </c>
      <c r="K236" s="77"/>
      <c r="L236" s="76">
        <v>0</v>
      </c>
      <c r="M236" s="77"/>
      <c r="N236" s="76">
        <v>0</v>
      </c>
      <c r="O236" s="77"/>
      <c r="P236" s="76">
        <v>5619.5227745</v>
      </c>
      <c r="Q236" s="77">
        <v>0.0007424453846069255</v>
      </c>
      <c r="R236" s="76">
        <v>0</v>
      </c>
      <c r="S236" s="77"/>
      <c r="T236" s="76">
        <v>0</v>
      </c>
      <c r="U236" s="77"/>
      <c r="V236" s="76">
        <v>0</v>
      </c>
      <c r="W236" s="77"/>
      <c r="X236" s="76">
        <v>28097.6138725</v>
      </c>
      <c r="Y236" s="77">
        <v>0.005871791957057848</v>
      </c>
      <c r="Z236" s="76">
        <v>0</v>
      </c>
      <c r="AA236" s="77"/>
      <c r="AB236" s="76">
        <v>0</v>
      </c>
      <c r="AC236" s="77"/>
      <c r="AD236" s="76">
        <v>0</v>
      </c>
      <c r="AE236" s="77"/>
      <c r="AF236" s="76">
        <v>9834.164855375</v>
      </c>
      <c r="AG236" s="77">
        <v>0.0015665741705063426</v>
      </c>
      <c r="AH236" s="76">
        <v>0</v>
      </c>
      <c r="AI236" s="77"/>
      <c r="AJ236" s="76">
        <v>0</v>
      </c>
      <c r="AK236" s="77"/>
      <c r="AL236" s="76">
        <v>43551.30150237499</v>
      </c>
      <c r="AM236" s="77">
        <v>0.00025285462870388746</v>
      </c>
    </row>
    <row r="237" spans="1:39" ht="15">
      <c r="A237" s="78" t="s">
        <v>1168</v>
      </c>
      <c r="B237" s="127" t="s">
        <v>620</v>
      </c>
      <c r="C237" s="128">
        <v>5.125</v>
      </c>
      <c r="D237" s="128">
        <v>2.408219178082192</v>
      </c>
      <c r="E237" s="128" t="s">
        <v>1074</v>
      </c>
      <c r="F237" s="76">
        <v>0</v>
      </c>
      <c r="G237" s="77"/>
      <c r="H237" s="76">
        <v>0</v>
      </c>
      <c r="I237" s="77"/>
      <c r="J237" s="76">
        <v>0</v>
      </c>
      <c r="K237" s="77"/>
      <c r="L237" s="76">
        <v>0</v>
      </c>
      <c r="M237" s="77"/>
      <c r="N237" s="76">
        <v>0</v>
      </c>
      <c r="O237" s="77"/>
      <c r="P237" s="76">
        <v>26238.8886545</v>
      </c>
      <c r="Q237" s="77">
        <v>0.003466654120016779</v>
      </c>
      <c r="R237" s="76">
        <v>26238.8886545</v>
      </c>
      <c r="S237" s="77">
        <v>0.0005425566572358604</v>
      </c>
      <c r="T237" s="76">
        <v>0</v>
      </c>
      <c r="U237" s="77"/>
      <c r="V237" s="76">
        <v>0</v>
      </c>
      <c r="W237" s="77"/>
      <c r="X237" s="76">
        <v>0</v>
      </c>
      <c r="Y237" s="77"/>
      <c r="Z237" s="76">
        <v>0</v>
      </c>
      <c r="AA237" s="77"/>
      <c r="AB237" s="76">
        <v>0</v>
      </c>
      <c r="AC237" s="77"/>
      <c r="AD237" s="76">
        <v>0</v>
      </c>
      <c r="AE237" s="77"/>
      <c r="AF237" s="76">
        <v>9682.149913510499</v>
      </c>
      <c r="AG237" s="77">
        <v>0.0015423583184275777</v>
      </c>
      <c r="AH237" s="76">
        <v>22591.6831315245</v>
      </c>
      <c r="AI237" s="77">
        <v>0.0005652259101712842</v>
      </c>
      <c r="AJ237" s="76">
        <v>0</v>
      </c>
      <c r="AK237" s="77"/>
      <c r="AL237" s="76">
        <v>84751.61035403499</v>
      </c>
      <c r="AM237" s="77">
        <v>0.0004920596223044545</v>
      </c>
    </row>
    <row r="238" spans="1:39" ht="15">
      <c r="A238" s="78" t="s">
        <v>511</v>
      </c>
      <c r="B238" s="127" t="s">
        <v>621</v>
      </c>
      <c r="C238" s="128">
        <v>5.25</v>
      </c>
      <c r="D238" s="128">
        <v>9.632876712328768</v>
      </c>
      <c r="E238" s="128" t="s">
        <v>1074</v>
      </c>
      <c r="F238" s="76">
        <v>0</v>
      </c>
      <c r="G238" s="77"/>
      <c r="H238" s="76">
        <v>0</v>
      </c>
      <c r="I238" s="77"/>
      <c r="J238" s="76">
        <v>0</v>
      </c>
      <c r="K238" s="77"/>
      <c r="L238" s="76">
        <v>0</v>
      </c>
      <c r="M238" s="77"/>
      <c r="N238" s="76">
        <v>0</v>
      </c>
      <c r="O238" s="77"/>
      <c r="P238" s="76">
        <v>0</v>
      </c>
      <c r="Q238" s="77"/>
      <c r="R238" s="76">
        <v>145160.88970807497</v>
      </c>
      <c r="S238" s="77">
        <v>0.0030015755666499802</v>
      </c>
      <c r="T238" s="76">
        <v>0</v>
      </c>
      <c r="U238" s="77"/>
      <c r="V238" s="76">
        <v>0</v>
      </c>
      <c r="W238" s="77"/>
      <c r="X238" s="76">
        <v>1114.5930974999999</v>
      </c>
      <c r="Y238" s="77">
        <v>0.00023292578561975874</v>
      </c>
      <c r="Z238" s="76">
        <v>2600.7172275000003</v>
      </c>
      <c r="AA238" s="77">
        <v>8.052842955642378E-05</v>
      </c>
      <c r="AB238" s="76">
        <v>0</v>
      </c>
      <c r="AC238" s="77"/>
      <c r="AD238" s="76">
        <v>0</v>
      </c>
      <c r="AE238" s="77"/>
      <c r="AF238" s="76">
        <v>18576.551625</v>
      </c>
      <c r="AG238" s="77">
        <v>0.002959229012405336</v>
      </c>
      <c r="AH238" s="76">
        <v>15069.2986782</v>
      </c>
      <c r="AI238" s="77">
        <v>0.00037702184522688795</v>
      </c>
      <c r="AJ238" s="76">
        <v>0</v>
      </c>
      <c r="AK238" s="77"/>
      <c r="AL238" s="76">
        <v>182522.050336275</v>
      </c>
      <c r="AM238" s="77">
        <v>0.00105970530560457</v>
      </c>
    </row>
    <row r="239" spans="1:39" ht="15">
      <c r="A239" s="78" t="s">
        <v>512</v>
      </c>
      <c r="B239" s="127" t="s">
        <v>620</v>
      </c>
      <c r="C239" s="128">
        <v>7.84375</v>
      </c>
      <c r="D239" s="128">
        <v>27.076712328767123</v>
      </c>
      <c r="E239" s="128" t="s">
        <v>1074</v>
      </c>
      <c r="F239" s="76">
        <v>0</v>
      </c>
      <c r="G239" s="77"/>
      <c r="H239" s="76">
        <v>0</v>
      </c>
      <c r="I239" s="77"/>
      <c r="J239" s="76">
        <v>0</v>
      </c>
      <c r="K239" s="77"/>
      <c r="L239" s="76">
        <v>0</v>
      </c>
      <c r="M239" s="77"/>
      <c r="N239" s="76">
        <v>0</v>
      </c>
      <c r="O239" s="77"/>
      <c r="P239" s="76">
        <v>0</v>
      </c>
      <c r="Q239" s="77"/>
      <c r="R239" s="76">
        <v>28743.181005630002</v>
      </c>
      <c r="S239" s="77">
        <v>0.0005943393567495993</v>
      </c>
      <c r="T239" s="76">
        <v>0</v>
      </c>
      <c r="U239" s="77"/>
      <c r="V239" s="76">
        <v>0</v>
      </c>
      <c r="W239" s="77"/>
      <c r="X239" s="76">
        <v>0</v>
      </c>
      <c r="Y239" s="77"/>
      <c r="Z239" s="76">
        <v>0</v>
      </c>
      <c r="AA239" s="77"/>
      <c r="AB239" s="76">
        <v>0</v>
      </c>
      <c r="AC239" s="77"/>
      <c r="AD239" s="76">
        <v>0</v>
      </c>
      <c r="AE239" s="77"/>
      <c r="AF239" s="76">
        <v>0</v>
      </c>
      <c r="AG239" s="77"/>
      <c r="AH239" s="76">
        <v>0</v>
      </c>
      <c r="AI239" s="77"/>
      <c r="AJ239" s="76">
        <v>0</v>
      </c>
      <c r="AK239" s="77"/>
      <c r="AL239" s="76">
        <v>28743.181005630002</v>
      </c>
      <c r="AM239" s="77">
        <v>0.00016688011862402927</v>
      </c>
    </row>
    <row r="240" spans="1:39" ht="15">
      <c r="A240" s="78" t="s">
        <v>513</v>
      </c>
      <c r="B240" s="127" t="s">
        <v>621</v>
      </c>
      <c r="C240" s="128">
        <v>4.75</v>
      </c>
      <c r="D240" s="128">
        <v>2.197260273972603</v>
      </c>
      <c r="E240" s="128" t="s">
        <v>1074</v>
      </c>
      <c r="F240" s="76">
        <v>0</v>
      </c>
      <c r="G240" s="77"/>
      <c r="H240" s="76">
        <v>0</v>
      </c>
      <c r="I240" s="77"/>
      <c r="J240" s="76">
        <v>0</v>
      </c>
      <c r="K240" s="77"/>
      <c r="L240" s="76">
        <v>0</v>
      </c>
      <c r="M240" s="77"/>
      <c r="N240" s="76">
        <v>0</v>
      </c>
      <c r="O240" s="77"/>
      <c r="P240" s="76">
        <v>0</v>
      </c>
      <c r="Q240" s="77"/>
      <c r="R240" s="76">
        <v>2369.858260239</v>
      </c>
      <c r="S240" s="77">
        <v>4.9002928162414774E-05</v>
      </c>
      <c r="T240" s="76">
        <v>0</v>
      </c>
      <c r="U240" s="77"/>
      <c r="V240" s="76">
        <v>0</v>
      </c>
      <c r="W240" s="77"/>
      <c r="X240" s="76">
        <v>0</v>
      </c>
      <c r="Y240" s="77"/>
      <c r="Z240" s="76">
        <v>0</v>
      </c>
      <c r="AA240" s="77"/>
      <c r="AB240" s="76">
        <v>0</v>
      </c>
      <c r="AC240" s="77"/>
      <c r="AD240" s="76">
        <v>0</v>
      </c>
      <c r="AE240" s="77"/>
      <c r="AF240" s="76">
        <v>0</v>
      </c>
      <c r="AG240" s="77"/>
      <c r="AH240" s="76">
        <v>0</v>
      </c>
      <c r="AI240" s="77"/>
      <c r="AJ240" s="76">
        <v>0</v>
      </c>
      <c r="AK240" s="77"/>
      <c r="AL240" s="76">
        <v>2369.858260239</v>
      </c>
      <c r="AM240" s="77">
        <v>1.3759167000804671E-05</v>
      </c>
    </row>
    <row r="241" spans="1:39" ht="15">
      <c r="A241" s="78" t="s">
        <v>514</v>
      </c>
      <c r="B241" s="127" t="s">
        <v>621</v>
      </c>
      <c r="C241" s="128">
        <v>4.75</v>
      </c>
      <c r="D241" s="128">
        <v>5.63013698630137</v>
      </c>
      <c r="E241" s="128" t="s">
        <v>1074</v>
      </c>
      <c r="F241" s="76">
        <v>0</v>
      </c>
      <c r="G241" s="77"/>
      <c r="H241" s="76">
        <v>0</v>
      </c>
      <c r="I241" s="77"/>
      <c r="J241" s="76">
        <v>0</v>
      </c>
      <c r="K241" s="77"/>
      <c r="L241" s="76">
        <v>0</v>
      </c>
      <c r="M241" s="77"/>
      <c r="N241" s="76">
        <v>0</v>
      </c>
      <c r="O241" s="77"/>
      <c r="P241" s="76">
        <v>0</v>
      </c>
      <c r="Q241" s="77"/>
      <c r="R241" s="76">
        <v>0</v>
      </c>
      <c r="S241" s="77"/>
      <c r="T241" s="76">
        <v>0</v>
      </c>
      <c r="U241" s="77"/>
      <c r="V241" s="76">
        <v>0</v>
      </c>
      <c r="W241" s="77"/>
      <c r="X241" s="76">
        <v>0</v>
      </c>
      <c r="Y241" s="77"/>
      <c r="Z241" s="76">
        <v>0</v>
      </c>
      <c r="AA241" s="77"/>
      <c r="AB241" s="76">
        <v>0</v>
      </c>
      <c r="AC241" s="77"/>
      <c r="AD241" s="76">
        <v>0</v>
      </c>
      <c r="AE241" s="77"/>
      <c r="AF241" s="76">
        <v>0</v>
      </c>
      <c r="AG241" s="77"/>
      <c r="AH241" s="76">
        <v>1892.5075535995002</v>
      </c>
      <c r="AI241" s="77">
        <v>4.7349030980195246E-05</v>
      </c>
      <c r="AJ241" s="76">
        <v>0</v>
      </c>
      <c r="AK241" s="77"/>
      <c r="AL241" s="76">
        <v>1892.5075535995002</v>
      </c>
      <c r="AM241" s="77">
        <v>1.0987715137711973E-05</v>
      </c>
    </row>
    <row r="242" spans="1:39" ht="15">
      <c r="A242" s="78" t="s">
        <v>1510</v>
      </c>
      <c r="B242" s="127" t="s">
        <v>620</v>
      </c>
      <c r="C242" s="128">
        <v>4.03125</v>
      </c>
      <c r="D242" s="128">
        <v>0.6328767123287671</v>
      </c>
      <c r="E242" s="128" t="s">
        <v>1074</v>
      </c>
      <c r="F242" s="76">
        <v>1016.00318738</v>
      </c>
      <c r="G242" s="77">
        <v>0.022397640665672625</v>
      </c>
      <c r="H242" s="76">
        <v>0</v>
      </c>
      <c r="I242" s="77"/>
      <c r="J242" s="76">
        <v>0</v>
      </c>
      <c r="K242" s="77"/>
      <c r="L242" s="76">
        <v>0</v>
      </c>
      <c r="M242" s="77"/>
      <c r="N242" s="76">
        <v>0</v>
      </c>
      <c r="O242" s="77"/>
      <c r="P242" s="76">
        <v>0</v>
      </c>
      <c r="Q242" s="77"/>
      <c r="R242" s="76">
        <v>0</v>
      </c>
      <c r="S242" s="77"/>
      <c r="T242" s="76">
        <v>0</v>
      </c>
      <c r="U242" s="77"/>
      <c r="V242" s="76">
        <v>12192.03824856</v>
      </c>
      <c r="W242" s="77">
        <v>0.016157233506653157</v>
      </c>
      <c r="X242" s="76">
        <v>0</v>
      </c>
      <c r="Y242" s="77"/>
      <c r="Z242" s="76">
        <v>0</v>
      </c>
      <c r="AA242" s="77"/>
      <c r="AB242" s="76">
        <v>0</v>
      </c>
      <c r="AC242" s="77"/>
      <c r="AD242" s="76">
        <v>10160.0318738</v>
      </c>
      <c r="AE242" s="77">
        <v>0.013984613077382087</v>
      </c>
      <c r="AF242" s="76">
        <v>0</v>
      </c>
      <c r="AG242" s="77"/>
      <c r="AH242" s="76">
        <v>0</v>
      </c>
      <c r="AI242" s="77"/>
      <c r="AJ242" s="76">
        <v>0</v>
      </c>
      <c r="AK242" s="77"/>
      <c r="AL242" s="76">
        <v>23368.07330974</v>
      </c>
      <c r="AM242" s="77">
        <v>0.00013567276513968952</v>
      </c>
    </row>
    <row r="243" spans="1:39" ht="15">
      <c r="A243" s="78" t="s">
        <v>1511</v>
      </c>
      <c r="B243" s="127" t="s">
        <v>620</v>
      </c>
      <c r="C243" s="128">
        <v>3.3125</v>
      </c>
      <c r="D243" s="128">
        <v>0.8794520547945206</v>
      </c>
      <c r="E243" s="128" t="s">
        <v>1074</v>
      </c>
      <c r="F243" s="76">
        <v>1004.5422715999999</v>
      </c>
      <c r="G243" s="77">
        <v>0.022144986464850743</v>
      </c>
      <c r="H243" s="76">
        <v>0</v>
      </c>
      <c r="I243" s="77"/>
      <c r="J243" s="76">
        <v>0</v>
      </c>
      <c r="K243" s="77"/>
      <c r="L243" s="76">
        <v>0</v>
      </c>
      <c r="M243" s="77"/>
      <c r="N243" s="76">
        <v>0</v>
      </c>
      <c r="O243" s="77"/>
      <c r="P243" s="76">
        <v>0</v>
      </c>
      <c r="Q243" s="77"/>
      <c r="R243" s="76">
        <v>0</v>
      </c>
      <c r="S243" s="77"/>
      <c r="T243" s="76">
        <v>0</v>
      </c>
      <c r="U243" s="77"/>
      <c r="V243" s="76">
        <v>0</v>
      </c>
      <c r="W243" s="77"/>
      <c r="X243" s="76">
        <v>0</v>
      </c>
      <c r="Y243" s="77"/>
      <c r="Z243" s="76">
        <v>0</v>
      </c>
      <c r="AA243" s="77"/>
      <c r="AB243" s="76">
        <v>0</v>
      </c>
      <c r="AC243" s="77"/>
      <c r="AD243" s="76">
        <v>0</v>
      </c>
      <c r="AE243" s="77"/>
      <c r="AF243" s="76">
        <v>0</v>
      </c>
      <c r="AG243" s="77"/>
      <c r="AH243" s="76">
        <v>0</v>
      </c>
      <c r="AI243" s="77"/>
      <c r="AJ243" s="76">
        <v>0</v>
      </c>
      <c r="AK243" s="77"/>
      <c r="AL243" s="76">
        <v>1004.5422715999999</v>
      </c>
      <c r="AM243" s="77">
        <v>5.8322749112084745E-06</v>
      </c>
    </row>
    <row r="244" spans="1:39" ht="15">
      <c r="A244" s="78" t="s">
        <v>1512</v>
      </c>
      <c r="B244" s="127" t="s">
        <v>620</v>
      </c>
      <c r="C244" s="128">
        <v>3.78125</v>
      </c>
      <c r="D244" s="128">
        <v>0.9068493150684932</v>
      </c>
      <c r="E244" s="128" t="s">
        <v>1074</v>
      </c>
      <c r="F244" s="76">
        <v>0</v>
      </c>
      <c r="G244" s="77"/>
      <c r="H244" s="76">
        <v>0</v>
      </c>
      <c r="I244" s="77"/>
      <c r="J244" s="76">
        <v>0</v>
      </c>
      <c r="K244" s="77"/>
      <c r="L244" s="76">
        <v>0</v>
      </c>
      <c r="M244" s="77"/>
      <c r="N244" s="76">
        <v>0</v>
      </c>
      <c r="O244" s="77"/>
      <c r="P244" s="76">
        <v>0</v>
      </c>
      <c r="Q244" s="77"/>
      <c r="R244" s="76">
        <v>35154.9258389</v>
      </c>
      <c r="S244" s="77">
        <v>0.0007269187083217805</v>
      </c>
      <c r="T244" s="76">
        <v>0</v>
      </c>
      <c r="U244" s="77"/>
      <c r="V244" s="76">
        <v>0</v>
      </c>
      <c r="W244" s="77"/>
      <c r="X244" s="76">
        <v>0</v>
      </c>
      <c r="Y244" s="77"/>
      <c r="Z244" s="76">
        <v>0</v>
      </c>
      <c r="AA244" s="77"/>
      <c r="AB244" s="76">
        <v>0</v>
      </c>
      <c r="AC244" s="77"/>
      <c r="AD244" s="76">
        <v>0</v>
      </c>
      <c r="AE244" s="77"/>
      <c r="AF244" s="76">
        <v>18044.5212198811</v>
      </c>
      <c r="AG244" s="77">
        <v>0.002874477017412314</v>
      </c>
      <c r="AH244" s="76">
        <v>12630.6626406905</v>
      </c>
      <c r="AI244" s="77">
        <v>0.00031600911475199894</v>
      </c>
      <c r="AJ244" s="76">
        <v>0</v>
      </c>
      <c r="AK244" s="77"/>
      <c r="AL244" s="76">
        <v>65830.1096994716</v>
      </c>
      <c r="AM244" s="77">
        <v>0.0003822032263418887</v>
      </c>
    </row>
    <row r="245" spans="1:39" ht="15">
      <c r="A245" s="78" t="s">
        <v>1513</v>
      </c>
      <c r="B245" s="127" t="s">
        <v>620</v>
      </c>
      <c r="C245" s="128">
        <v>3.34375</v>
      </c>
      <c r="D245" s="128">
        <v>0.6520547945205479</v>
      </c>
      <c r="E245" s="128" t="s">
        <v>1074</v>
      </c>
      <c r="F245" s="76">
        <v>0</v>
      </c>
      <c r="G245" s="77"/>
      <c r="H245" s="76">
        <v>0</v>
      </c>
      <c r="I245" s="77"/>
      <c r="J245" s="76">
        <v>0</v>
      </c>
      <c r="K245" s="77"/>
      <c r="L245" s="76">
        <v>0</v>
      </c>
      <c r="M245" s="77"/>
      <c r="N245" s="76">
        <v>10025.1265358</v>
      </c>
      <c r="O245" s="77">
        <v>0.008476693629263905</v>
      </c>
      <c r="P245" s="76">
        <v>0</v>
      </c>
      <c r="Q245" s="77"/>
      <c r="R245" s="76">
        <v>0</v>
      </c>
      <c r="S245" s="77"/>
      <c r="T245" s="76">
        <v>0</v>
      </c>
      <c r="U245" s="77"/>
      <c r="V245" s="76">
        <v>0</v>
      </c>
      <c r="W245" s="77"/>
      <c r="X245" s="76">
        <v>0</v>
      </c>
      <c r="Y245" s="77"/>
      <c r="Z245" s="76">
        <v>0</v>
      </c>
      <c r="AA245" s="77"/>
      <c r="AB245" s="76">
        <v>0</v>
      </c>
      <c r="AC245" s="77"/>
      <c r="AD245" s="76">
        <v>6015.07592148</v>
      </c>
      <c r="AE245" s="77">
        <v>0.008279354871897047</v>
      </c>
      <c r="AF245" s="76">
        <v>0</v>
      </c>
      <c r="AG245" s="77"/>
      <c r="AH245" s="76">
        <v>0</v>
      </c>
      <c r="AI245" s="77"/>
      <c r="AJ245" s="76">
        <v>0</v>
      </c>
      <c r="AK245" s="77"/>
      <c r="AL245" s="76">
        <v>16040.20245728</v>
      </c>
      <c r="AM245" s="77">
        <v>9.31278583362093E-05</v>
      </c>
    </row>
    <row r="246" spans="1:39" ht="15">
      <c r="A246" s="73" t="s">
        <v>135</v>
      </c>
      <c r="B246" s="127" t="s">
        <v>29</v>
      </c>
      <c r="C246" s="128" t="s">
        <v>29</v>
      </c>
      <c r="D246" s="128" t="s">
        <v>29</v>
      </c>
      <c r="E246" s="128" t="s">
        <v>29</v>
      </c>
      <c r="F246" s="76">
        <v>0</v>
      </c>
      <c r="G246" s="77"/>
      <c r="H246" s="76">
        <v>10242.621802200001</v>
      </c>
      <c r="I246" s="77">
        <v>0.009522272176222991</v>
      </c>
      <c r="J246" s="76">
        <v>82947.381836085</v>
      </c>
      <c r="K246" s="77">
        <v>0.009859764340416596</v>
      </c>
      <c r="L246" s="76">
        <v>0</v>
      </c>
      <c r="M246" s="77"/>
      <c r="N246" s="76">
        <v>0</v>
      </c>
      <c r="O246" s="77"/>
      <c r="P246" s="76">
        <v>97445.3752533975</v>
      </c>
      <c r="Q246" s="77">
        <v>0.012874379553450974</v>
      </c>
      <c r="R246" s="76">
        <v>475225.34592829633</v>
      </c>
      <c r="S246" s="77">
        <v>0.009826508985028699</v>
      </c>
      <c r="T246" s="76">
        <v>0</v>
      </c>
      <c r="U246" s="77"/>
      <c r="V246" s="76">
        <v>0</v>
      </c>
      <c r="W246" s="77"/>
      <c r="X246" s="76">
        <v>2272.0929413999997</v>
      </c>
      <c r="Y246" s="77">
        <v>0.0004748181507347828</v>
      </c>
      <c r="Z246" s="76">
        <v>191468.03459189998</v>
      </c>
      <c r="AA246" s="77">
        <v>0.0059286030687627795</v>
      </c>
      <c r="AB246" s="76">
        <v>0</v>
      </c>
      <c r="AC246" s="77"/>
      <c r="AD246" s="76">
        <v>0</v>
      </c>
      <c r="AE246" s="77"/>
      <c r="AF246" s="76">
        <v>150355.8407585856</v>
      </c>
      <c r="AG246" s="77">
        <v>0.023951558671342122</v>
      </c>
      <c r="AH246" s="76">
        <v>320443.69992577005</v>
      </c>
      <c r="AI246" s="77">
        <v>0.008017246032300161</v>
      </c>
      <c r="AJ246" s="76">
        <v>0</v>
      </c>
      <c r="AK246" s="77"/>
      <c r="AL246" s="76">
        <v>1330400.3930376347</v>
      </c>
      <c r="AM246" s="77">
        <v>0.007724175531027288</v>
      </c>
    </row>
    <row r="247" spans="1:39" ht="15">
      <c r="A247" s="78" t="s">
        <v>516</v>
      </c>
      <c r="B247" s="127" t="s">
        <v>620</v>
      </c>
      <c r="C247" s="128">
        <v>7</v>
      </c>
      <c r="D247" s="128">
        <v>4.213698630136986</v>
      </c>
      <c r="E247" s="128" t="s">
        <v>1074</v>
      </c>
      <c r="F247" s="76">
        <v>0</v>
      </c>
      <c r="G247" s="77"/>
      <c r="H247" s="76">
        <v>0</v>
      </c>
      <c r="I247" s="77"/>
      <c r="J247" s="76">
        <v>6895.802077149</v>
      </c>
      <c r="K247" s="77">
        <v>0.0008196881193092216</v>
      </c>
      <c r="L247" s="76">
        <v>0</v>
      </c>
      <c r="M247" s="77"/>
      <c r="N247" s="76">
        <v>0</v>
      </c>
      <c r="O247" s="77"/>
      <c r="P247" s="76">
        <v>0</v>
      </c>
      <c r="Q247" s="77"/>
      <c r="R247" s="76">
        <v>0</v>
      </c>
      <c r="S247" s="77"/>
      <c r="T247" s="76">
        <v>0</v>
      </c>
      <c r="U247" s="77"/>
      <c r="V247" s="76">
        <v>0</v>
      </c>
      <c r="W247" s="77"/>
      <c r="X247" s="76">
        <v>2272.0929413999997</v>
      </c>
      <c r="Y247" s="77">
        <v>0.0004748181507347828</v>
      </c>
      <c r="Z247" s="76">
        <v>48849.998240099994</v>
      </c>
      <c r="AA247" s="77">
        <v>0.001512587989387369</v>
      </c>
      <c r="AB247" s="76">
        <v>0</v>
      </c>
      <c r="AC247" s="77"/>
      <c r="AD247" s="76">
        <v>0</v>
      </c>
      <c r="AE247" s="77"/>
      <c r="AF247" s="76">
        <v>71125.5974375856</v>
      </c>
      <c r="AG247" s="77">
        <v>0.011330247707476008</v>
      </c>
      <c r="AH247" s="76">
        <v>175844.08901377002</v>
      </c>
      <c r="AI247" s="77">
        <v>0.0043994789889008805</v>
      </c>
      <c r="AJ247" s="76">
        <v>0</v>
      </c>
      <c r="AK247" s="77"/>
      <c r="AL247" s="76">
        <v>304987.5797100046</v>
      </c>
      <c r="AM247" s="77">
        <v>0.0017707282805926022</v>
      </c>
    </row>
    <row r="248" spans="1:39" ht="15">
      <c r="A248" s="78" t="s">
        <v>517</v>
      </c>
      <c r="B248" s="127" t="s">
        <v>620</v>
      </c>
      <c r="C248" s="128">
        <v>6.71875</v>
      </c>
      <c r="D248" s="128">
        <v>6.624657534246575</v>
      </c>
      <c r="E248" s="128" t="s">
        <v>1074</v>
      </c>
      <c r="F248" s="76">
        <v>0</v>
      </c>
      <c r="G248" s="77"/>
      <c r="H248" s="76">
        <v>0</v>
      </c>
      <c r="I248" s="77"/>
      <c r="J248" s="76">
        <v>2267.386347</v>
      </c>
      <c r="K248" s="77">
        <v>0.0002695189957203985</v>
      </c>
      <c r="L248" s="76">
        <v>0</v>
      </c>
      <c r="M248" s="77"/>
      <c r="N248" s="76">
        <v>0</v>
      </c>
      <c r="O248" s="77"/>
      <c r="P248" s="76">
        <v>49202.2837299</v>
      </c>
      <c r="Q248" s="77">
        <v>0.006500553504854325</v>
      </c>
      <c r="R248" s="76">
        <v>126520.1581626</v>
      </c>
      <c r="S248" s="77">
        <v>0.0026161303929265324</v>
      </c>
      <c r="T248" s="76">
        <v>0</v>
      </c>
      <c r="U248" s="77"/>
      <c r="V248" s="76">
        <v>0</v>
      </c>
      <c r="W248" s="77"/>
      <c r="X248" s="76">
        <v>0</v>
      </c>
      <c r="Y248" s="77"/>
      <c r="Z248" s="76">
        <v>34010.795204999995</v>
      </c>
      <c r="AA248" s="77">
        <v>0.0010531079260995121</v>
      </c>
      <c r="AB248" s="76">
        <v>0</v>
      </c>
      <c r="AC248" s="77"/>
      <c r="AD248" s="76">
        <v>0</v>
      </c>
      <c r="AE248" s="77"/>
      <c r="AF248" s="76">
        <v>56684.658675</v>
      </c>
      <c r="AG248" s="77">
        <v>0.009029818337414591</v>
      </c>
      <c r="AH248" s="76">
        <v>54417.272328</v>
      </c>
      <c r="AI248" s="77">
        <v>0.001361476792214413</v>
      </c>
      <c r="AJ248" s="76">
        <v>0</v>
      </c>
      <c r="AK248" s="77"/>
      <c r="AL248" s="76">
        <v>323102.5544475</v>
      </c>
      <c r="AM248" s="77">
        <v>0.0018759020653755876</v>
      </c>
    </row>
    <row r="249" spans="1:39" ht="15">
      <c r="A249" s="78" t="s">
        <v>515</v>
      </c>
      <c r="B249" s="127" t="s">
        <v>620</v>
      </c>
      <c r="C249" s="128">
        <v>7</v>
      </c>
      <c r="D249" s="128">
        <v>4.213698630136986</v>
      </c>
      <c r="E249" s="128" t="s">
        <v>1074</v>
      </c>
      <c r="F249" s="76">
        <v>0</v>
      </c>
      <c r="G249" s="77"/>
      <c r="H249" s="76">
        <v>0</v>
      </c>
      <c r="I249" s="77"/>
      <c r="J249" s="76">
        <v>28204.526392146</v>
      </c>
      <c r="K249" s="77">
        <v>0.0033526071276024417</v>
      </c>
      <c r="L249" s="76">
        <v>0</v>
      </c>
      <c r="M249" s="77"/>
      <c r="N249" s="76">
        <v>0</v>
      </c>
      <c r="O249" s="77"/>
      <c r="P249" s="76">
        <v>39454.773130500005</v>
      </c>
      <c r="Q249" s="77">
        <v>0.005212722750119902</v>
      </c>
      <c r="R249" s="76">
        <v>169091.884845</v>
      </c>
      <c r="S249" s="77">
        <v>0.003496410576500556</v>
      </c>
      <c r="T249" s="76">
        <v>0</v>
      </c>
      <c r="U249" s="77"/>
      <c r="V249" s="76">
        <v>0</v>
      </c>
      <c r="W249" s="77"/>
      <c r="X249" s="76">
        <v>0</v>
      </c>
      <c r="Y249" s="77"/>
      <c r="Z249" s="76">
        <v>67636.753938</v>
      </c>
      <c r="AA249" s="77">
        <v>0.0020942998021192603</v>
      </c>
      <c r="AB249" s="76">
        <v>0</v>
      </c>
      <c r="AC249" s="77"/>
      <c r="AD249" s="76">
        <v>0</v>
      </c>
      <c r="AE249" s="77"/>
      <c r="AF249" s="76">
        <v>22545.584646000003</v>
      </c>
      <c r="AG249" s="77">
        <v>0.00359149262645152</v>
      </c>
      <c r="AH249" s="76">
        <v>90182.33858400001</v>
      </c>
      <c r="AI249" s="77">
        <v>0.0022562902511848665</v>
      </c>
      <c r="AJ249" s="76">
        <v>0</v>
      </c>
      <c r="AK249" s="77"/>
      <c r="AL249" s="76">
        <v>417115.86153564596</v>
      </c>
      <c r="AM249" s="77">
        <v>0.002421734199822852</v>
      </c>
    </row>
    <row r="250" spans="1:39" ht="15">
      <c r="A250" s="78" t="s">
        <v>518</v>
      </c>
      <c r="B250" s="127" t="s">
        <v>621</v>
      </c>
      <c r="C250" s="128">
        <v>3.5</v>
      </c>
      <c r="D250" s="128">
        <v>3.175342465753425</v>
      </c>
      <c r="E250" s="128" t="s">
        <v>1074</v>
      </c>
      <c r="F250" s="76">
        <v>0</v>
      </c>
      <c r="G250" s="77"/>
      <c r="H250" s="76">
        <v>0</v>
      </c>
      <c r="I250" s="77"/>
      <c r="J250" s="76">
        <v>0</v>
      </c>
      <c r="K250" s="77"/>
      <c r="L250" s="76">
        <v>0</v>
      </c>
      <c r="M250" s="77"/>
      <c r="N250" s="76">
        <v>0</v>
      </c>
      <c r="O250" s="77"/>
      <c r="P250" s="76">
        <v>8788.3183929975</v>
      </c>
      <c r="Q250" s="77">
        <v>0.001161103298476746</v>
      </c>
      <c r="R250" s="76">
        <v>87429.70670089629</v>
      </c>
      <c r="S250" s="77">
        <v>0.0018078345480007493</v>
      </c>
      <c r="T250" s="76">
        <v>0</v>
      </c>
      <c r="U250" s="77"/>
      <c r="V250" s="76">
        <v>0</v>
      </c>
      <c r="W250" s="77"/>
      <c r="X250" s="76">
        <v>0</v>
      </c>
      <c r="Y250" s="77"/>
      <c r="Z250" s="76">
        <v>0</v>
      </c>
      <c r="AA250" s="77"/>
      <c r="AB250" s="76">
        <v>0</v>
      </c>
      <c r="AC250" s="77"/>
      <c r="AD250" s="76">
        <v>0</v>
      </c>
      <c r="AE250" s="77"/>
      <c r="AF250" s="76">
        <v>0</v>
      </c>
      <c r="AG250" s="77"/>
      <c r="AH250" s="76">
        <v>0</v>
      </c>
      <c r="AI250" s="77"/>
      <c r="AJ250" s="76">
        <v>0</v>
      </c>
      <c r="AK250" s="77"/>
      <c r="AL250" s="76">
        <v>96218.0250938938</v>
      </c>
      <c r="AM250" s="77">
        <v>0.0005586325131617729</v>
      </c>
    </row>
    <row r="251" spans="1:39" ht="15">
      <c r="A251" s="78" t="s">
        <v>1514</v>
      </c>
      <c r="B251" s="127" t="s">
        <v>620</v>
      </c>
      <c r="C251" s="128">
        <v>5.03125</v>
      </c>
      <c r="D251" s="128">
        <v>6.635616438356164</v>
      </c>
      <c r="E251" s="128" t="s">
        <v>1074</v>
      </c>
      <c r="F251" s="76">
        <v>0</v>
      </c>
      <c r="G251" s="77"/>
      <c r="H251" s="76">
        <v>10242.621802200001</v>
      </c>
      <c r="I251" s="77">
        <v>0.009522272176222991</v>
      </c>
      <c r="J251" s="76">
        <v>45579.66701979</v>
      </c>
      <c r="K251" s="77">
        <v>0.005417950097784534</v>
      </c>
      <c r="L251" s="76">
        <v>0</v>
      </c>
      <c r="M251" s="77"/>
      <c r="N251" s="76">
        <v>0</v>
      </c>
      <c r="O251" s="77"/>
      <c r="P251" s="76">
        <v>0</v>
      </c>
      <c r="Q251" s="77"/>
      <c r="R251" s="76">
        <v>92183.59621979999</v>
      </c>
      <c r="S251" s="77">
        <v>0.0019061334676008614</v>
      </c>
      <c r="T251" s="76">
        <v>0</v>
      </c>
      <c r="U251" s="77"/>
      <c r="V251" s="76">
        <v>0</v>
      </c>
      <c r="W251" s="77"/>
      <c r="X251" s="76">
        <v>0</v>
      </c>
      <c r="Y251" s="77"/>
      <c r="Z251" s="76">
        <v>40970.487208800005</v>
      </c>
      <c r="AA251" s="77">
        <v>0.0012686073511566386</v>
      </c>
      <c r="AB251" s="76">
        <v>0</v>
      </c>
      <c r="AC251" s="77"/>
      <c r="AD251" s="76">
        <v>0</v>
      </c>
      <c r="AE251" s="77"/>
      <c r="AF251" s="76">
        <v>0</v>
      </c>
      <c r="AG251" s="77"/>
      <c r="AH251" s="76">
        <v>0</v>
      </c>
      <c r="AI251" s="77"/>
      <c r="AJ251" s="76">
        <v>0</v>
      </c>
      <c r="AK251" s="77"/>
      <c r="AL251" s="76">
        <v>188976.37225059</v>
      </c>
      <c r="AM251" s="77">
        <v>0.001097178472074474</v>
      </c>
    </row>
    <row r="252" spans="1:39" ht="15">
      <c r="A252" s="73" t="s">
        <v>145</v>
      </c>
      <c r="B252" s="127" t="s">
        <v>29</v>
      </c>
      <c r="C252" s="128" t="s">
        <v>29</v>
      </c>
      <c r="D252" s="128" t="s">
        <v>29</v>
      </c>
      <c r="E252" s="128" t="s">
        <v>29</v>
      </c>
      <c r="F252" s="76">
        <v>0</v>
      </c>
      <c r="G252" s="77"/>
      <c r="H252" s="76">
        <v>0</v>
      </c>
      <c r="I252" s="77"/>
      <c r="J252" s="76">
        <v>0</v>
      </c>
      <c r="K252" s="77"/>
      <c r="L252" s="76">
        <v>0</v>
      </c>
      <c r="M252" s="77"/>
      <c r="N252" s="76">
        <v>0</v>
      </c>
      <c r="O252" s="77"/>
      <c r="P252" s="76">
        <v>3502.169092801</v>
      </c>
      <c r="Q252" s="77">
        <v>0.0004627028634641448</v>
      </c>
      <c r="R252" s="76">
        <v>0</v>
      </c>
      <c r="S252" s="77"/>
      <c r="T252" s="76">
        <v>0</v>
      </c>
      <c r="U252" s="77"/>
      <c r="V252" s="76">
        <v>0</v>
      </c>
      <c r="W252" s="77"/>
      <c r="X252" s="76">
        <v>49338.5581793804</v>
      </c>
      <c r="Y252" s="77">
        <v>0.010310688672893342</v>
      </c>
      <c r="Z252" s="76">
        <v>58363.6479315286</v>
      </c>
      <c r="AA252" s="77">
        <v>0.0018071679848208407</v>
      </c>
      <c r="AB252" s="76">
        <v>0</v>
      </c>
      <c r="AC252" s="77"/>
      <c r="AD252" s="76">
        <v>0</v>
      </c>
      <c r="AE252" s="77"/>
      <c r="AF252" s="76">
        <v>24515.183649607</v>
      </c>
      <c r="AG252" s="77">
        <v>0.003905248087203158</v>
      </c>
      <c r="AH252" s="76">
        <v>17265.693627508903</v>
      </c>
      <c r="AI252" s="77">
        <v>0.0004319738967004853</v>
      </c>
      <c r="AJ252" s="76">
        <v>0</v>
      </c>
      <c r="AK252" s="77"/>
      <c r="AL252" s="76">
        <v>152985.2524808259</v>
      </c>
      <c r="AM252" s="77">
        <v>0.0008882175245922374</v>
      </c>
    </row>
    <row r="253" spans="1:39" ht="15">
      <c r="A253" s="78" t="s">
        <v>519</v>
      </c>
      <c r="B253" s="127" t="s">
        <v>621</v>
      </c>
      <c r="C253" s="128">
        <v>4.125</v>
      </c>
      <c r="D253" s="128">
        <v>7.8931506849315065</v>
      </c>
      <c r="E253" s="128" t="s">
        <v>1074</v>
      </c>
      <c r="F253" s="76">
        <v>0</v>
      </c>
      <c r="G253" s="77"/>
      <c r="H253" s="76">
        <v>0</v>
      </c>
      <c r="I253" s="77"/>
      <c r="J253" s="76">
        <v>0</v>
      </c>
      <c r="K253" s="77"/>
      <c r="L253" s="76">
        <v>0</v>
      </c>
      <c r="M253" s="77"/>
      <c r="N253" s="76">
        <v>0</v>
      </c>
      <c r="O253" s="77"/>
      <c r="P253" s="76">
        <v>3502.169092801</v>
      </c>
      <c r="Q253" s="77">
        <v>0.0004627028634641448</v>
      </c>
      <c r="R253" s="76">
        <v>0</v>
      </c>
      <c r="S253" s="77"/>
      <c r="T253" s="76">
        <v>0</v>
      </c>
      <c r="U253" s="77"/>
      <c r="V253" s="76">
        <v>0</v>
      </c>
      <c r="W253" s="77"/>
      <c r="X253" s="76">
        <v>49338.5581793804</v>
      </c>
      <c r="Y253" s="77">
        <v>0.010310688672893342</v>
      </c>
      <c r="Z253" s="76">
        <v>58363.6479315286</v>
      </c>
      <c r="AA253" s="77">
        <v>0.0018071679848208407</v>
      </c>
      <c r="AB253" s="76">
        <v>0</v>
      </c>
      <c r="AC253" s="77"/>
      <c r="AD253" s="76">
        <v>0</v>
      </c>
      <c r="AE253" s="77"/>
      <c r="AF253" s="76">
        <v>24515.183649607</v>
      </c>
      <c r="AG253" s="77">
        <v>0.003905248087203158</v>
      </c>
      <c r="AH253" s="76">
        <v>17265.693627508903</v>
      </c>
      <c r="AI253" s="77">
        <v>0.0004319738967004853</v>
      </c>
      <c r="AJ253" s="76">
        <v>0</v>
      </c>
      <c r="AK253" s="77"/>
      <c r="AL253" s="76">
        <v>152985.2524808259</v>
      </c>
      <c r="AM253" s="77">
        <v>0.0008882175245922374</v>
      </c>
    </row>
    <row r="254" spans="1:39" ht="15">
      <c r="A254" s="73" t="s">
        <v>146</v>
      </c>
      <c r="B254" s="127" t="s">
        <v>29</v>
      </c>
      <c r="C254" s="128" t="s">
        <v>29</v>
      </c>
      <c r="D254" s="128" t="s">
        <v>29</v>
      </c>
      <c r="E254" s="128" t="s">
        <v>29</v>
      </c>
      <c r="F254" s="76">
        <v>3408.4146300750003</v>
      </c>
      <c r="G254" s="77">
        <v>0.07513799865225118</v>
      </c>
      <c r="H254" s="76">
        <v>0</v>
      </c>
      <c r="I254" s="77"/>
      <c r="J254" s="76">
        <v>0</v>
      </c>
      <c r="K254" s="77"/>
      <c r="L254" s="76">
        <v>0</v>
      </c>
      <c r="M254" s="77"/>
      <c r="N254" s="76">
        <v>12776.270224711201</v>
      </c>
      <c r="O254" s="77">
        <v>0.010802908874298934</v>
      </c>
      <c r="P254" s="76">
        <v>0</v>
      </c>
      <c r="Q254" s="77"/>
      <c r="R254" s="76">
        <v>0</v>
      </c>
      <c r="S254" s="77"/>
      <c r="T254" s="76">
        <v>0</v>
      </c>
      <c r="U254" s="77"/>
      <c r="V254" s="76">
        <v>23618.4922703272</v>
      </c>
      <c r="W254" s="77">
        <v>0.03129989316854637</v>
      </c>
      <c r="X254" s="76">
        <v>0</v>
      </c>
      <c r="Y254" s="77"/>
      <c r="Z254" s="76">
        <v>0</v>
      </c>
      <c r="AA254" s="77"/>
      <c r="AB254" s="76">
        <v>0</v>
      </c>
      <c r="AC254" s="77"/>
      <c r="AD254" s="76">
        <v>34981.48881979</v>
      </c>
      <c r="AE254" s="77">
        <v>0.04814970977375109</v>
      </c>
      <c r="AF254" s="76">
        <v>0</v>
      </c>
      <c r="AG254" s="77"/>
      <c r="AH254" s="76">
        <v>0</v>
      </c>
      <c r="AI254" s="77"/>
      <c r="AJ254" s="76">
        <v>0</v>
      </c>
      <c r="AK254" s="77"/>
      <c r="AL254" s="76">
        <v>74784.66594490339</v>
      </c>
      <c r="AM254" s="77">
        <v>0.0004341925106236286</v>
      </c>
    </row>
    <row r="255" spans="1:39" ht="15">
      <c r="A255" s="78" t="s">
        <v>1109</v>
      </c>
      <c r="B255" s="127" t="s">
        <v>620</v>
      </c>
      <c r="C255" s="128">
        <v>0</v>
      </c>
      <c r="D255" s="128">
        <v>0.0027397260273972603</v>
      </c>
      <c r="E255" s="128" t="s">
        <v>1074</v>
      </c>
      <c r="F255" s="76">
        <v>0</v>
      </c>
      <c r="G255" s="77"/>
      <c r="H255" s="76">
        <v>0</v>
      </c>
      <c r="I255" s="77"/>
      <c r="J255" s="76">
        <v>0</v>
      </c>
      <c r="K255" s="77"/>
      <c r="L255" s="76">
        <v>0</v>
      </c>
      <c r="M255" s="77"/>
      <c r="N255" s="76">
        <v>0</v>
      </c>
      <c r="O255" s="77"/>
      <c r="P255" s="76">
        <v>0</v>
      </c>
      <c r="Q255" s="77"/>
      <c r="R255" s="76">
        <v>0</v>
      </c>
      <c r="S255" s="77"/>
      <c r="T255" s="76">
        <v>0</v>
      </c>
      <c r="U255" s="77"/>
      <c r="V255" s="76">
        <v>4999.5274289</v>
      </c>
      <c r="W255" s="77">
        <v>0.006625514983205972</v>
      </c>
      <c r="X255" s="76">
        <v>0</v>
      </c>
      <c r="Y255" s="77"/>
      <c r="Z255" s="76">
        <v>0</v>
      </c>
      <c r="AA255" s="77"/>
      <c r="AB255" s="76">
        <v>0</v>
      </c>
      <c r="AC255" s="77"/>
      <c r="AD255" s="76">
        <v>3999.6219431199997</v>
      </c>
      <c r="AE255" s="77">
        <v>0.005505215537224538</v>
      </c>
      <c r="AF255" s="76">
        <v>0</v>
      </c>
      <c r="AG255" s="77"/>
      <c r="AH255" s="76">
        <v>0</v>
      </c>
      <c r="AI255" s="77"/>
      <c r="AJ255" s="76">
        <v>0</v>
      </c>
      <c r="AK255" s="77"/>
      <c r="AL255" s="76">
        <v>8999.149372019998</v>
      </c>
      <c r="AM255" s="77">
        <v>5.2248187645754964E-05</v>
      </c>
    </row>
    <row r="256" spans="1:39" ht="15">
      <c r="A256" s="78" t="s">
        <v>1169</v>
      </c>
      <c r="B256" s="127" t="s">
        <v>620</v>
      </c>
      <c r="C256" s="128">
        <v>0</v>
      </c>
      <c r="D256" s="128">
        <v>0.34794520547945207</v>
      </c>
      <c r="E256" s="128" t="s">
        <v>1074</v>
      </c>
      <c r="F256" s="76">
        <v>0</v>
      </c>
      <c r="G256" s="77"/>
      <c r="H256" s="76">
        <v>0</v>
      </c>
      <c r="I256" s="77"/>
      <c r="J256" s="76">
        <v>0</v>
      </c>
      <c r="K256" s="77"/>
      <c r="L256" s="76">
        <v>0</v>
      </c>
      <c r="M256" s="77"/>
      <c r="N256" s="76">
        <v>0</v>
      </c>
      <c r="O256" s="77"/>
      <c r="P256" s="76">
        <v>0</v>
      </c>
      <c r="Q256" s="77"/>
      <c r="R256" s="76">
        <v>0</v>
      </c>
      <c r="S256" s="77"/>
      <c r="T256" s="76">
        <v>0</v>
      </c>
      <c r="U256" s="77"/>
      <c r="V256" s="76">
        <v>6133.505016368</v>
      </c>
      <c r="W256" s="77">
        <v>0.008128294116481385</v>
      </c>
      <c r="X256" s="76">
        <v>0</v>
      </c>
      <c r="Y256" s="77"/>
      <c r="Z256" s="76">
        <v>0</v>
      </c>
      <c r="AA256" s="77"/>
      <c r="AB256" s="76">
        <v>0</v>
      </c>
      <c r="AC256" s="77"/>
      <c r="AD256" s="76">
        <v>12365.937533</v>
      </c>
      <c r="AE256" s="77">
        <v>0.01702089657651855</v>
      </c>
      <c r="AF256" s="76">
        <v>0</v>
      </c>
      <c r="AG256" s="77"/>
      <c r="AH256" s="76">
        <v>0</v>
      </c>
      <c r="AI256" s="77"/>
      <c r="AJ256" s="76">
        <v>0</v>
      </c>
      <c r="AK256" s="77"/>
      <c r="AL256" s="76">
        <v>18499.442549368003</v>
      </c>
      <c r="AM256" s="77">
        <v>0.00010740596757583131</v>
      </c>
    </row>
    <row r="257" spans="1:39" ht="15">
      <c r="A257" s="78" t="s">
        <v>1442</v>
      </c>
      <c r="B257" s="127" t="s">
        <v>620</v>
      </c>
      <c r="C257" s="128">
        <v>0</v>
      </c>
      <c r="D257" s="128">
        <v>0.5260273972602739</v>
      </c>
      <c r="E257" s="128" t="s">
        <v>1074</v>
      </c>
      <c r="F257" s="76">
        <v>1469.678632395</v>
      </c>
      <c r="G257" s="77">
        <v>0.03239884905015442</v>
      </c>
      <c r="H257" s="76">
        <v>0</v>
      </c>
      <c r="I257" s="77"/>
      <c r="J257" s="76">
        <v>0</v>
      </c>
      <c r="K257" s="77"/>
      <c r="L257" s="76">
        <v>0</v>
      </c>
      <c r="M257" s="77"/>
      <c r="N257" s="76">
        <v>0</v>
      </c>
      <c r="O257" s="77"/>
      <c r="P257" s="76">
        <v>0</v>
      </c>
      <c r="Q257" s="77"/>
      <c r="R257" s="76">
        <v>0</v>
      </c>
      <c r="S257" s="77"/>
      <c r="T257" s="76">
        <v>0</v>
      </c>
      <c r="U257" s="77"/>
      <c r="V257" s="76">
        <v>0</v>
      </c>
      <c r="W257" s="77"/>
      <c r="X257" s="76">
        <v>0</v>
      </c>
      <c r="Y257" s="77"/>
      <c r="Z257" s="76">
        <v>0</v>
      </c>
      <c r="AA257" s="77"/>
      <c r="AB257" s="76">
        <v>0</v>
      </c>
      <c r="AC257" s="77"/>
      <c r="AD257" s="76">
        <v>18615.92934367</v>
      </c>
      <c r="AE257" s="77">
        <v>0.025623597660008</v>
      </c>
      <c r="AF257" s="76">
        <v>0</v>
      </c>
      <c r="AG257" s="77"/>
      <c r="AH257" s="76">
        <v>0</v>
      </c>
      <c r="AI257" s="77"/>
      <c r="AJ257" s="76">
        <v>0</v>
      </c>
      <c r="AK257" s="77"/>
      <c r="AL257" s="76">
        <v>20085.607976065</v>
      </c>
      <c r="AM257" s="77">
        <v>0.0001166150900634461</v>
      </c>
    </row>
    <row r="258" spans="1:39" ht="15">
      <c r="A258" s="78" t="s">
        <v>1515</v>
      </c>
      <c r="B258" s="127" t="s">
        <v>620</v>
      </c>
      <c r="C258" s="128">
        <v>0</v>
      </c>
      <c r="D258" s="128">
        <v>0.8657534246575342</v>
      </c>
      <c r="E258" s="128" t="s">
        <v>1074</v>
      </c>
      <c r="F258" s="76">
        <v>1938.73599768</v>
      </c>
      <c r="G258" s="77">
        <v>0.04273914960209675</v>
      </c>
      <c r="H258" s="76">
        <v>0</v>
      </c>
      <c r="I258" s="77"/>
      <c r="J258" s="76">
        <v>0</v>
      </c>
      <c r="K258" s="77"/>
      <c r="L258" s="76">
        <v>0</v>
      </c>
      <c r="M258" s="77"/>
      <c r="N258" s="76">
        <v>12776.270224711201</v>
      </c>
      <c r="O258" s="77">
        <v>0.010802908874298934</v>
      </c>
      <c r="P258" s="76">
        <v>0</v>
      </c>
      <c r="Q258" s="77"/>
      <c r="R258" s="76">
        <v>0</v>
      </c>
      <c r="S258" s="77"/>
      <c r="T258" s="76">
        <v>0</v>
      </c>
      <c r="U258" s="77"/>
      <c r="V258" s="76">
        <v>12485.459825059199</v>
      </c>
      <c r="W258" s="77">
        <v>0.01654608406885901</v>
      </c>
      <c r="X258" s="76">
        <v>0</v>
      </c>
      <c r="Y258" s="77"/>
      <c r="Z258" s="76">
        <v>0</v>
      </c>
      <c r="AA258" s="77"/>
      <c r="AB258" s="76">
        <v>0</v>
      </c>
      <c r="AC258" s="77"/>
      <c r="AD258" s="76">
        <v>0</v>
      </c>
      <c r="AE258" s="77"/>
      <c r="AF258" s="76">
        <v>0</v>
      </c>
      <c r="AG258" s="77"/>
      <c r="AH258" s="76">
        <v>0</v>
      </c>
      <c r="AI258" s="77"/>
      <c r="AJ258" s="76">
        <v>0</v>
      </c>
      <c r="AK258" s="77"/>
      <c r="AL258" s="76">
        <v>27200.4660474504</v>
      </c>
      <c r="AM258" s="77">
        <v>0.00015792326533859615</v>
      </c>
    </row>
    <row r="259" spans="1:39" ht="15">
      <c r="A259" s="67" t="s">
        <v>396</v>
      </c>
      <c r="B259" s="126">
        <v>0</v>
      </c>
      <c r="C259" s="126">
        <v>0</v>
      </c>
      <c r="D259" s="126">
        <v>0</v>
      </c>
      <c r="E259" s="126">
        <v>0</v>
      </c>
      <c r="F259" s="69">
        <v>0</v>
      </c>
      <c r="G259" s="70"/>
      <c r="H259" s="69">
        <v>128468.01624858243</v>
      </c>
      <c r="I259" s="70">
        <v>0.11943303582640202</v>
      </c>
      <c r="J259" s="69">
        <v>473929.5067956535</v>
      </c>
      <c r="K259" s="70">
        <v>0.056334909523837004</v>
      </c>
      <c r="L259" s="69">
        <v>11035.320966269801</v>
      </c>
      <c r="M259" s="70">
        <v>0.008585472002266021</v>
      </c>
      <c r="N259" s="69">
        <v>0</v>
      </c>
      <c r="O259" s="70"/>
      <c r="P259" s="69">
        <v>523672.2688260109</v>
      </c>
      <c r="Q259" s="70">
        <v>0.06918702435031995</v>
      </c>
      <c r="R259" s="69">
        <v>1011357.7242022966</v>
      </c>
      <c r="S259" s="70">
        <v>0.020912427859964236</v>
      </c>
      <c r="T259" s="69">
        <v>0</v>
      </c>
      <c r="U259" s="70"/>
      <c r="V259" s="69">
        <v>0</v>
      </c>
      <c r="W259" s="70"/>
      <c r="X259" s="69">
        <v>265612.26209329686</v>
      </c>
      <c r="Y259" s="70">
        <v>0.05550720254511752</v>
      </c>
      <c r="Z259" s="69">
        <v>552537.813195029</v>
      </c>
      <c r="AA259" s="70">
        <v>0.017108742887018195</v>
      </c>
      <c r="AB259" s="69">
        <v>5760.9270441308</v>
      </c>
      <c r="AC259" s="70">
        <v>0.0010355967555624164</v>
      </c>
      <c r="AD259" s="69">
        <v>0</v>
      </c>
      <c r="AE259" s="70"/>
      <c r="AF259" s="69">
        <v>481677.7100638251</v>
      </c>
      <c r="AG259" s="70">
        <v>0.07673085312193066</v>
      </c>
      <c r="AH259" s="69">
        <v>1408344.3844948402</v>
      </c>
      <c r="AI259" s="70">
        <v>0.035235654285976005</v>
      </c>
      <c r="AJ259" s="69">
        <v>0</v>
      </c>
      <c r="AK259" s="70"/>
      <c r="AL259" s="69">
        <v>4862395.933929935</v>
      </c>
      <c r="AM259" s="70">
        <v>0.028230598766792264</v>
      </c>
    </row>
    <row r="260" spans="1:39" ht="15">
      <c r="A260" s="79" t="s">
        <v>397</v>
      </c>
      <c r="B260" s="127" t="s">
        <v>29</v>
      </c>
      <c r="C260" s="128" t="s">
        <v>29</v>
      </c>
      <c r="D260" s="128" t="s">
        <v>29</v>
      </c>
      <c r="E260" s="128" t="s">
        <v>29</v>
      </c>
      <c r="F260" s="80">
        <v>0</v>
      </c>
      <c r="G260" s="81"/>
      <c r="H260" s="80">
        <v>100381.71657832702</v>
      </c>
      <c r="I260" s="81">
        <v>0.09332200731750115</v>
      </c>
      <c r="J260" s="80">
        <v>346908.82816613634</v>
      </c>
      <c r="K260" s="81">
        <v>0.04123625384689562</v>
      </c>
      <c r="L260" s="80">
        <v>4649.200065983499</v>
      </c>
      <c r="M260" s="81">
        <v>0.0036170744033127192</v>
      </c>
      <c r="N260" s="80">
        <v>0</v>
      </c>
      <c r="O260" s="81"/>
      <c r="P260" s="80">
        <v>399093.1358994323</v>
      </c>
      <c r="Q260" s="81">
        <v>0.052727761531885936</v>
      </c>
      <c r="R260" s="80">
        <v>744497.6542452605</v>
      </c>
      <c r="S260" s="81">
        <v>0.015394408045478447</v>
      </c>
      <c r="T260" s="80">
        <v>0</v>
      </c>
      <c r="U260" s="81"/>
      <c r="V260" s="80">
        <v>0</v>
      </c>
      <c r="W260" s="81"/>
      <c r="X260" s="80">
        <v>199667.58205472084</v>
      </c>
      <c r="Y260" s="81">
        <v>0.04172619453431837</v>
      </c>
      <c r="Z260" s="80">
        <v>422325.25607067015</v>
      </c>
      <c r="AA260" s="81">
        <v>0.01307685021415331</v>
      </c>
      <c r="AB260" s="80">
        <v>5760.9270441308</v>
      </c>
      <c r="AC260" s="81">
        <v>0.0010355967555624164</v>
      </c>
      <c r="AD260" s="80">
        <v>0</v>
      </c>
      <c r="AE260" s="81"/>
      <c r="AF260" s="80">
        <v>293041.92272850603</v>
      </c>
      <c r="AG260" s="81">
        <v>0.04668133123384452</v>
      </c>
      <c r="AH260" s="80">
        <v>752924.0501537264</v>
      </c>
      <c r="AI260" s="81">
        <v>0.018837559780755995</v>
      </c>
      <c r="AJ260" s="80">
        <v>0</v>
      </c>
      <c r="AK260" s="81"/>
      <c r="AL260" s="80">
        <v>3269250.2730068956</v>
      </c>
      <c r="AM260" s="81">
        <v>0.018980949716879553</v>
      </c>
    </row>
    <row r="261" spans="1:39" ht="15">
      <c r="A261" s="73" t="s">
        <v>150</v>
      </c>
      <c r="B261" s="127" t="s">
        <v>29</v>
      </c>
      <c r="C261" s="128" t="s">
        <v>29</v>
      </c>
      <c r="D261" s="128" t="s">
        <v>29</v>
      </c>
      <c r="E261" s="128" t="s">
        <v>29</v>
      </c>
      <c r="F261" s="76">
        <v>0</v>
      </c>
      <c r="G261" s="77"/>
      <c r="H261" s="76">
        <v>18123.1636926135</v>
      </c>
      <c r="I261" s="77">
        <v>0.016848586300261655</v>
      </c>
      <c r="J261" s="76">
        <v>103592.29693151641</v>
      </c>
      <c r="K261" s="77">
        <v>0.012313777874817387</v>
      </c>
      <c r="L261" s="76">
        <v>4432.0867096788</v>
      </c>
      <c r="M261" s="77">
        <v>0.003448160363787316</v>
      </c>
      <c r="N261" s="76">
        <v>0</v>
      </c>
      <c r="O261" s="77"/>
      <c r="P261" s="76">
        <v>14912.808579</v>
      </c>
      <c r="Q261" s="77">
        <v>0.001970264441537074</v>
      </c>
      <c r="R261" s="76">
        <v>81180.481266</v>
      </c>
      <c r="S261" s="77">
        <v>0.001678615703905797</v>
      </c>
      <c r="T261" s="76">
        <v>0</v>
      </c>
      <c r="U261" s="77"/>
      <c r="V261" s="76">
        <v>0</v>
      </c>
      <c r="W261" s="77"/>
      <c r="X261" s="76">
        <v>13479.190580938799</v>
      </c>
      <c r="Y261" s="77">
        <v>0.002816858513322726</v>
      </c>
      <c r="Z261" s="76">
        <v>52148.1032262858</v>
      </c>
      <c r="AA261" s="77">
        <v>0.0016147102855914278</v>
      </c>
      <c r="AB261" s="76">
        <v>0</v>
      </c>
      <c r="AC261" s="77"/>
      <c r="AD261" s="76">
        <v>0</v>
      </c>
      <c r="AE261" s="77"/>
      <c r="AF261" s="76">
        <v>7664.1894223674</v>
      </c>
      <c r="AG261" s="77">
        <v>0.00122089891348388</v>
      </c>
      <c r="AH261" s="76">
        <v>21239.2472996634</v>
      </c>
      <c r="AI261" s="77">
        <v>0.0005313890433224721</v>
      </c>
      <c r="AJ261" s="76">
        <v>0</v>
      </c>
      <c r="AK261" s="77"/>
      <c r="AL261" s="76">
        <v>316771.56770806416</v>
      </c>
      <c r="AM261" s="77">
        <v>0.0018391449709580531</v>
      </c>
    </row>
    <row r="262" spans="1:39" ht="15">
      <c r="A262" s="78" t="s">
        <v>1033</v>
      </c>
      <c r="B262" s="127" t="s">
        <v>620</v>
      </c>
      <c r="C262" s="128">
        <v>6.46875</v>
      </c>
      <c r="D262" s="128">
        <v>8.654794520547945</v>
      </c>
      <c r="E262" s="128" t="s">
        <v>1074</v>
      </c>
      <c r="F262" s="76">
        <v>0</v>
      </c>
      <c r="G262" s="77"/>
      <c r="H262" s="76">
        <v>3210.3551136134997</v>
      </c>
      <c r="I262" s="77">
        <v>0.002984575215653375</v>
      </c>
      <c r="J262" s="76">
        <v>43341.5677106406</v>
      </c>
      <c r="K262" s="77">
        <v>0.005151912384836948</v>
      </c>
      <c r="L262" s="76">
        <v>0</v>
      </c>
      <c r="M262" s="77"/>
      <c r="N262" s="76">
        <v>0</v>
      </c>
      <c r="O262" s="77"/>
      <c r="P262" s="76">
        <v>0</v>
      </c>
      <c r="Q262" s="77"/>
      <c r="R262" s="76">
        <v>0</v>
      </c>
      <c r="S262" s="77"/>
      <c r="T262" s="76">
        <v>0</v>
      </c>
      <c r="U262" s="77"/>
      <c r="V262" s="76">
        <v>0</v>
      </c>
      <c r="W262" s="77"/>
      <c r="X262" s="76">
        <v>0</v>
      </c>
      <c r="Y262" s="77"/>
      <c r="Z262" s="76">
        <v>0</v>
      </c>
      <c r="AA262" s="77"/>
      <c r="AB262" s="76">
        <v>0</v>
      </c>
      <c r="AC262" s="77"/>
      <c r="AD262" s="76">
        <v>0</v>
      </c>
      <c r="AE262" s="77"/>
      <c r="AF262" s="76">
        <v>0</v>
      </c>
      <c r="AG262" s="77"/>
      <c r="AH262" s="76">
        <v>0</v>
      </c>
      <c r="AI262" s="77"/>
      <c r="AJ262" s="76">
        <v>0</v>
      </c>
      <c r="AK262" s="77"/>
      <c r="AL262" s="76">
        <v>46551.9228242541</v>
      </c>
      <c r="AM262" s="77">
        <v>0.00027027594480814513</v>
      </c>
    </row>
    <row r="263" spans="1:39" ht="15">
      <c r="A263" s="78" t="s">
        <v>520</v>
      </c>
      <c r="B263" s="127" t="s">
        <v>621</v>
      </c>
      <c r="C263" s="128">
        <v>4.375</v>
      </c>
      <c r="D263" s="128">
        <v>3.33972602739726</v>
      </c>
      <c r="E263" s="128" t="s">
        <v>1074</v>
      </c>
      <c r="F263" s="76">
        <v>0</v>
      </c>
      <c r="G263" s="77"/>
      <c r="H263" s="76">
        <v>0</v>
      </c>
      <c r="I263" s="77"/>
      <c r="J263" s="76">
        <v>0</v>
      </c>
      <c r="K263" s="77"/>
      <c r="L263" s="76">
        <v>0</v>
      </c>
      <c r="M263" s="77"/>
      <c r="N263" s="76">
        <v>0</v>
      </c>
      <c r="O263" s="77"/>
      <c r="P263" s="76">
        <v>0</v>
      </c>
      <c r="Q263" s="77"/>
      <c r="R263" s="76">
        <v>46383.927915</v>
      </c>
      <c r="S263" s="77">
        <v>0.0009591072705251763</v>
      </c>
      <c r="T263" s="76">
        <v>0</v>
      </c>
      <c r="U263" s="77"/>
      <c r="V263" s="76">
        <v>0</v>
      </c>
      <c r="W263" s="77"/>
      <c r="X263" s="76">
        <v>0</v>
      </c>
      <c r="Y263" s="77"/>
      <c r="Z263" s="76">
        <v>0</v>
      </c>
      <c r="AA263" s="77"/>
      <c r="AB263" s="76">
        <v>0</v>
      </c>
      <c r="AC263" s="77"/>
      <c r="AD263" s="76">
        <v>0</v>
      </c>
      <c r="AE263" s="77"/>
      <c r="AF263" s="76">
        <v>0</v>
      </c>
      <c r="AG263" s="77"/>
      <c r="AH263" s="76">
        <v>1783.9972275</v>
      </c>
      <c r="AI263" s="77">
        <v>4.4634189085702275E-05</v>
      </c>
      <c r="AJ263" s="76">
        <v>0</v>
      </c>
      <c r="AK263" s="77"/>
      <c r="AL263" s="76">
        <v>48167.9251425</v>
      </c>
      <c r="AM263" s="77">
        <v>0.0002796582973916243</v>
      </c>
    </row>
    <row r="264" spans="1:39" ht="15">
      <c r="A264" s="78" t="s">
        <v>1516</v>
      </c>
      <c r="B264" s="127" t="s">
        <v>620</v>
      </c>
      <c r="C264" s="128">
        <v>5.03125</v>
      </c>
      <c r="D264" s="128">
        <v>9.778082191780822</v>
      </c>
      <c r="E264" s="128" t="s">
        <v>1074</v>
      </c>
      <c r="F264" s="76">
        <v>0</v>
      </c>
      <c r="G264" s="77"/>
      <c r="H264" s="76">
        <v>14912.808579</v>
      </c>
      <c r="I264" s="77">
        <v>0.013864011084608278</v>
      </c>
      <c r="J264" s="76">
        <v>60250.7292208758</v>
      </c>
      <c r="K264" s="77">
        <v>0.007161865489980439</v>
      </c>
      <c r="L264" s="76">
        <v>4432.0867096788</v>
      </c>
      <c r="M264" s="77">
        <v>0.003448160363787316</v>
      </c>
      <c r="N264" s="76">
        <v>0</v>
      </c>
      <c r="O264" s="77"/>
      <c r="P264" s="76">
        <v>14912.808579</v>
      </c>
      <c r="Q264" s="77">
        <v>0.001970264441537074</v>
      </c>
      <c r="R264" s="76">
        <v>34796.553351</v>
      </c>
      <c r="S264" s="77">
        <v>0.0007195084333806208</v>
      </c>
      <c r="T264" s="76">
        <v>0</v>
      </c>
      <c r="U264" s="77"/>
      <c r="V264" s="76">
        <v>0</v>
      </c>
      <c r="W264" s="77"/>
      <c r="X264" s="76">
        <v>13479.190580938799</v>
      </c>
      <c r="Y264" s="77">
        <v>0.002816858513322726</v>
      </c>
      <c r="Z264" s="76">
        <v>52148.1032262858</v>
      </c>
      <c r="AA264" s="77">
        <v>0.0016147102855914278</v>
      </c>
      <c r="AB264" s="76">
        <v>0</v>
      </c>
      <c r="AC264" s="77"/>
      <c r="AD264" s="76">
        <v>0</v>
      </c>
      <c r="AE264" s="77"/>
      <c r="AF264" s="76">
        <v>7664.1894223674</v>
      </c>
      <c r="AG264" s="77">
        <v>0.00122089891348388</v>
      </c>
      <c r="AH264" s="76">
        <v>19455.2500721634</v>
      </c>
      <c r="AI264" s="77">
        <v>0.00048675485423676986</v>
      </c>
      <c r="AJ264" s="76">
        <v>0</v>
      </c>
      <c r="AK264" s="77"/>
      <c r="AL264" s="76">
        <v>222051.71974130996</v>
      </c>
      <c r="AM264" s="77">
        <v>0.0012892107287582836</v>
      </c>
    </row>
    <row r="265" spans="1:39" ht="15">
      <c r="A265" s="73" t="s">
        <v>152</v>
      </c>
      <c r="B265" s="127" t="s">
        <v>29</v>
      </c>
      <c r="C265" s="128" t="s">
        <v>29</v>
      </c>
      <c r="D265" s="128" t="s">
        <v>29</v>
      </c>
      <c r="E265" s="128" t="s">
        <v>29</v>
      </c>
      <c r="F265" s="76">
        <v>0</v>
      </c>
      <c r="G265" s="77"/>
      <c r="H265" s="76">
        <v>0</v>
      </c>
      <c r="I265" s="77"/>
      <c r="J265" s="76">
        <v>0</v>
      </c>
      <c r="K265" s="77"/>
      <c r="L265" s="76">
        <v>0</v>
      </c>
      <c r="M265" s="77"/>
      <c r="N265" s="76">
        <v>0</v>
      </c>
      <c r="O265" s="77"/>
      <c r="P265" s="76">
        <v>0</v>
      </c>
      <c r="Q265" s="77"/>
      <c r="R265" s="76">
        <v>62528.52274509201</v>
      </c>
      <c r="S265" s="77">
        <v>0.0012929383835262155</v>
      </c>
      <c r="T265" s="76">
        <v>0</v>
      </c>
      <c r="U265" s="77"/>
      <c r="V265" s="76">
        <v>0</v>
      </c>
      <c r="W265" s="77"/>
      <c r="X265" s="76">
        <v>15008.402142932</v>
      </c>
      <c r="Y265" s="77">
        <v>0.0031364305663481888</v>
      </c>
      <c r="Z265" s="76">
        <v>22512.603214398</v>
      </c>
      <c r="AA265" s="77">
        <v>0.0006970786992575374</v>
      </c>
      <c r="AB265" s="76">
        <v>0</v>
      </c>
      <c r="AC265" s="77"/>
      <c r="AD265" s="76">
        <v>0</v>
      </c>
      <c r="AE265" s="77"/>
      <c r="AF265" s="76">
        <v>0</v>
      </c>
      <c r="AG265" s="77"/>
      <c r="AH265" s="76">
        <v>0</v>
      </c>
      <c r="AI265" s="77"/>
      <c r="AJ265" s="76">
        <v>0</v>
      </c>
      <c r="AK265" s="77"/>
      <c r="AL265" s="76">
        <v>100049.528102422</v>
      </c>
      <c r="AM265" s="77">
        <v>0.0005808778476794196</v>
      </c>
    </row>
    <row r="266" spans="1:39" ht="15">
      <c r="A266" s="78" t="s">
        <v>521</v>
      </c>
      <c r="B266" s="127" t="s">
        <v>621</v>
      </c>
      <c r="C266" s="128">
        <v>4.375</v>
      </c>
      <c r="D266" s="128">
        <v>3.4383561643835616</v>
      </c>
      <c r="E266" s="128" t="s">
        <v>1087</v>
      </c>
      <c r="F266" s="76">
        <v>0</v>
      </c>
      <c r="G266" s="77"/>
      <c r="H266" s="76">
        <v>0</v>
      </c>
      <c r="I266" s="77"/>
      <c r="J266" s="76">
        <v>0</v>
      </c>
      <c r="K266" s="77"/>
      <c r="L266" s="76">
        <v>0</v>
      </c>
      <c r="M266" s="77"/>
      <c r="N266" s="76">
        <v>0</v>
      </c>
      <c r="O266" s="77"/>
      <c r="P266" s="76">
        <v>0</v>
      </c>
      <c r="Q266" s="77"/>
      <c r="R266" s="76">
        <v>25007.517387762</v>
      </c>
      <c r="S266" s="77">
        <v>0.0005170948822691421</v>
      </c>
      <c r="T266" s="76">
        <v>0</v>
      </c>
      <c r="U266" s="77"/>
      <c r="V266" s="76">
        <v>0</v>
      </c>
      <c r="W266" s="77"/>
      <c r="X266" s="76">
        <v>0</v>
      </c>
      <c r="Y266" s="77"/>
      <c r="Z266" s="76">
        <v>0</v>
      </c>
      <c r="AA266" s="77"/>
      <c r="AB266" s="76">
        <v>0</v>
      </c>
      <c r="AC266" s="77"/>
      <c r="AD266" s="76">
        <v>0</v>
      </c>
      <c r="AE266" s="77"/>
      <c r="AF266" s="76">
        <v>0</v>
      </c>
      <c r="AG266" s="77"/>
      <c r="AH266" s="76">
        <v>0</v>
      </c>
      <c r="AI266" s="77"/>
      <c r="AJ266" s="76">
        <v>0</v>
      </c>
      <c r="AK266" s="77"/>
      <c r="AL266" s="76">
        <v>25007.517387762</v>
      </c>
      <c r="AM266" s="77">
        <v>0.0001451912183047788</v>
      </c>
    </row>
    <row r="267" spans="1:39" ht="15">
      <c r="A267" s="78" t="s">
        <v>1170</v>
      </c>
      <c r="B267" s="127" t="s">
        <v>621</v>
      </c>
      <c r="C267" s="128">
        <v>4.7</v>
      </c>
      <c r="D267" s="128">
        <v>14.389041095890411</v>
      </c>
      <c r="E267" s="128" t="s">
        <v>1074</v>
      </c>
      <c r="F267" s="76">
        <v>0</v>
      </c>
      <c r="G267" s="77"/>
      <c r="H267" s="76">
        <v>0</v>
      </c>
      <c r="I267" s="77"/>
      <c r="J267" s="76">
        <v>0</v>
      </c>
      <c r="K267" s="77"/>
      <c r="L267" s="76">
        <v>0</v>
      </c>
      <c r="M267" s="77"/>
      <c r="N267" s="76">
        <v>0</v>
      </c>
      <c r="O267" s="77"/>
      <c r="P267" s="76">
        <v>0</v>
      </c>
      <c r="Q267" s="77"/>
      <c r="R267" s="76">
        <v>37521.00535733</v>
      </c>
      <c r="S267" s="77">
        <v>0.0007758435012570733</v>
      </c>
      <c r="T267" s="76">
        <v>0</v>
      </c>
      <c r="U267" s="77"/>
      <c r="V267" s="76">
        <v>0</v>
      </c>
      <c r="W267" s="77"/>
      <c r="X267" s="76">
        <v>15008.402142932</v>
      </c>
      <c r="Y267" s="77">
        <v>0.0031364305663481888</v>
      </c>
      <c r="Z267" s="76">
        <v>22512.603214398</v>
      </c>
      <c r="AA267" s="77">
        <v>0.0006970786992575374</v>
      </c>
      <c r="AB267" s="76">
        <v>0</v>
      </c>
      <c r="AC267" s="77"/>
      <c r="AD267" s="76">
        <v>0</v>
      </c>
      <c r="AE267" s="77"/>
      <c r="AF267" s="76">
        <v>0</v>
      </c>
      <c r="AG267" s="77"/>
      <c r="AH267" s="76">
        <v>0</v>
      </c>
      <c r="AI267" s="77"/>
      <c r="AJ267" s="76">
        <v>0</v>
      </c>
      <c r="AK267" s="77"/>
      <c r="AL267" s="76">
        <v>75042.01071466</v>
      </c>
      <c r="AM267" s="77">
        <v>0.00043568662937464085</v>
      </c>
    </row>
    <row r="268" spans="1:39" ht="15">
      <c r="A268" s="73" t="s">
        <v>154</v>
      </c>
      <c r="B268" s="127" t="s">
        <v>29</v>
      </c>
      <c r="C268" s="128" t="s">
        <v>29</v>
      </c>
      <c r="D268" s="128" t="s">
        <v>29</v>
      </c>
      <c r="E268" s="128" t="s">
        <v>29</v>
      </c>
      <c r="F268" s="76">
        <v>0</v>
      </c>
      <c r="G268" s="77"/>
      <c r="H268" s="76">
        <v>0</v>
      </c>
      <c r="I268" s="77"/>
      <c r="J268" s="76">
        <v>0</v>
      </c>
      <c r="K268" s="77"/>
      <c r="L268" s="76">
        <v>0</v>
      </c>
      <c r="M268" s="77"/>
      <c r="N268" s="76">
        <v>0</v>
      </c>
      <c r="O268" s="77"/>
      <c r="P268" s="76">
        <v>0</v>
      </c>
      <c r="Q268" s="77"/>
      <c r="R268" s="76">
        <v>0</v>
      </c>
      <c r="S268" s="77"/>
      <c r="T268" s="76">
        <v>0</v>
      </c>
      <c r="U268" s="77"/>
      <c r="V268" s="76">
        <v>0</v>
      </c>
      <c r="W268" s="77"/>
      <c r="X268" s="76">
        <v>0</v>
      </c>
      <c r="Y268" s="77"/>
      <c r="Z268" s="76">
        <v>0</v>
      </c>
      <c r="AA268" s="77"/>
      <c r="AB268" s="76">
        <v>0</v>
      </c>
      <c r="AC268" s="77"/>
      <c r="AD268" s="76">
        <v>0</v>
      </c>
      <c r="AE268" s="77"/>
      <c r="AF268" s="76">
        <v>0</v>
      </c>
      <c r="AG268" s="77"/>
      <c r="AH268" s="76">
        <v>93167.3264085385</v>
      </c>
      <c r="AI268" s="77">
        <v>0.0023309722680205517</v>
      </c>
      <c r="AJ268" s="76">
        <v>0</v>
      </c>
      <c r="AK268" s="77"/>
      <c r="AL268" s="76">
        <v>93167.3264085385</v>
      </c>
      <c r="AM268" s="77">
        <v>0.0005409204527465203</v>
      </c>
    </row>
    <row r="269" spans="1:39" ht="15">
      <c r="A269" s="78" t="s">
        <v>522</v>
      </c>
      <c r="B269" s="127" t="s">
        <v>621</v>
      </c>
      <c r="C269" s="128">
        <v>7.65</v>
      </c>
      <c r="D269" s="128">
        <v>14.095890410958905</v>
      </c>
      <c r="E269" s="128" t="s">
        <v>1087</v>
      </c>
      <c r="F269" s="76">
        <v>0</v>
      </c>
      <c r="G269" s="77"/>
      <c r="H269" s="76">
        <v>0</v>
      </c>
      <c r="I269" s="77"/>
      <c r="J269" s="76">
        <v>0</v>
      </c>
      <c r="K269" s="77"/>
      <c r="L269" s="76">
        <v>0</v>
      </c>
      <c r="M269" s="77"/>
      <c r="N269" s="76">
        <v>0</v>
      </c>
      <c r="O269" s="77"/>
      <c r="P269" s="76">
        <v>0</v>
      </c>
      <c r="Q269" s="77"/>
      <c r="R269" s="76">
        <v>0</v>
      </c>
      <c r="S269" s="77"/>
      <c r="T269" s="76">
        <v>0</v>
      </c>
      <c r="U269" s="77"/>
      <c r="V269" s="76">
        <v>0</v>
      </c>
      <c r="W269" s="77"/>
      <c r="X269" s="76">
        <v>0</v>
      </c>
      <c r="Y269" s="77"/>
      <c r="Z269" s="76">
        <v>0</v>
      </c>
      <c r="AA269" s="77"/>
      <c r="AB269" s="76">
        <v>0</v>
      </c>
      <c r="AC269" s="77"/>
      <c r="AD269" s="76">
        <v>0</v>
      </c>
      <c r="AE269" s="77"/>
      <c r="AF269" s="76">
        <v>0</v>
      </c>
      <c r="AG269" s="77"/>
      <c r="AH269" s="76">
        <v>93167.3264085385</v>
      </c>
      <c r="AI269" s="77">
        <v>0.0023309722680205517</v>
      </c>
      <c r="AJ269" s="76">
        <v>0</v>
      </c>
      <c r="AK269" s="77"/>
      <c r="AL269" s="76">
        <v>93167.3264085385</v>
      </c>
      <c r="AM269" s="77">
        <v>0.0005409204527465203</v>
      </c>
    </row>
    <row r="270" spans="1:39" ht="15">
      <c r="A270" s="73" t="s">
        <v>161</v>
      </c>
      <c r="B270" s="127" t="s">
        <v>29</v>
      </c>
      <c r="C270" s="128" t="s">
        <v>29</v>
      </c>
      <c r="D270" s="128" t="s">
        <v>29</v>
      </c>
      <c r="E270" s="128" t="s">
        <v>29</v>
      </c>
      <c r="F270" s="76">
        <v>0</v>
      </c>
      <c r="G270" s="77"/>
      <c r="H270" s="76">
        <v>5416.735884375001</v>
      </c>
      <c r="I270" s="77">
        <v>0.005035784235111949</v>
      </c>
      <c r="J270" s="76">
        <v>0</v>
      </c>
      <c r="K270" s="77"/>
      <c r="L270" s="76">
        <v>0</v>
      </c>
      <c r="M270" s="77"/>
      <c r="N270" s="76">
        <v>0</v>
      </c>
      <c r="O270" s="77"/>
      <c r="P270" s="76">
        <v>15688.968705054</v>
      </c>
      <c r="Q270" s="77">
        <v>0.002072809893602796</v>
      </c>
      <c r="R270" s="76">
        <v>82312.6412098733</v>
      </c>
      <c r="S270" s="77">
        <v>0.00170202602904161</v>
      </c>
      <c r="T270" s="76">
        <v>0</v>
      </c>
      <c r="U270" s="77"/>
      <c r="V270" s="76">
        <v>0</v>
      </c>
      <c r="W270" s="77"/>
      <c r="X270" s="76">
        <v>13515.695458846301</v>
      </c>
      <c r="Y270" s="77">
        <v>0.002824487241137953</v>
      </c>
      <c r="Z270" s="76">
        <v>42828.957038422195</v>
      </c>
      <c r="AA270" s="77">
        <v>0.0013261528832794575</v>
      </c>
      <c r="AB270" s="76">
        <v>0</v>
      </c>
      <c r="AC270" s="77"/>
      <c r="AD270" s="76">
        <v>0</v>
      </c>
      <c r="AE270" s="77"/>
      <c r="AF270" s="76">
        <v>10732.884761551</v>
      </c>
      <c r="AG270" s="77">
        <v>0.0017097394938703995</v>
      </c>
      <c r="AH270" s="76">
        <v>103218.335512333</v>
      </c>
      <c r="AI270" s="77">
        <v>0.0025824405068302883</v>
      </c>
      <c r="AJ270" s="76">
        <v>0</v>
      </c>
      <c r="AK270" s="77"/>
      <c r="AL270" s="76">
        <v>273714.2185704548</v>
      </c>
      <c r="AM270" s="77">
        <v>0.0015891581817327042</v>
      </c>
    </row>
    <row r="271" spans="1:39" ht="15">
      <c r="A271" s="78" t="s">
        <v>523</v>
      </c>
      <c r="B271" s="127" t="s">
        <v>621</v>
      </c>
      <c r="C271" s="128">
        <v>4.875</v>
      </c>
      <c r="D271" s="128">
        <v>6.487671232876712</v>
      </c>
      <c r="E271" s="128" t="s">
        <v>1074</v>
      </c>
      <c r="F271" s="76">
        <v>0</v>
      </c>
      <c r="G271" s="77"/>
      <c r="H271" s="76">
        <v>5416.735884375001</v>
      </c>
      <c r="I271" s="77">
        <v>0.005035784235111949</v>
      </c>
      <c r="J271" s="76">
        <v>0</v>
      </c>
      <c r="K271" s="77"/>
      <c r="L271" s="76">
        <v>0</v>
      </c>
      <c r="M271" s="77"/>
      <c r="N271" s="76">
        <v>0</v>
      </c>
      <c r="O271" s="77"/>
      <c r="P271" s="76">
        <v>1646.68770885</v>
      </c>
      <c r="Q271" s="77">
        <v>0.00021755863235796113</v>
      </c>
      <c r="R271" s="76">
        <v>77520.71281991871</v>
      </c>
      <c r="S271" s="77">
        <v>0.0016029405577321573</v>
      </c>
      <c r="T271" s="76">
        <v>0</v>
      </c>
      <c r="U271" s="77"/>
      <c r="V271" s="76">
        <v>0</v>
      </c>
      <c r="W271" s="77"/>
      <c r="X271" s="76">
        <v>0</v>
      </c>
      <c r="Y271" s="77"/>
      <c r="Z271" s="76">
        <v>0</v>
      </c>
      <c r="AA271" s="77"/>
      <c r="AB271" s="76">
        <v>0</v>
      </c>
      <c r="AC271" s="77"/>
      <c r="AD271" s="76">
        <v>0</v>
      </c>
      <c r="AE271" s="77"/>
      <c r="AF271" s="76">
        <v>7222.3145125</v>
      </c>
      <c r="AG271" s="77">
        <v>0.001150508612876428</v>
      </c>
      <c r="AH271" s="76">
        <v>97190.6863947125</v>
      </c>
      <c r="AI271" s="77">
        <v>0.002431633528932034</v>
      </c>
      <c r="AJ271" s="76">
        <v>0</v>
      </c>
      <c r="AK271" s="77"/>
      <c r="AL271" s="76">
        <v>188997.13732035618</v>
      </c>
      <c r="AM271" s="77">
        <v>0.0010972990320537311</v>
      </c>
    </row>
    <row r="272" spans="1:39" ht="15">
      <c r="A272" s="78" t="s">
        <v>524</v>
      </c>
      <c r="B272" s="127" t="s">
        <v>621</v>
      </c>
      <c r="C272" s="128">
        <v>4.125</v>
      </c>
      <c r="D272" s="128">
        <v>7.717808219178083</v>
      </c>
      <c r="E272" s="128" t="s">
        <v>1074</v>
      </c>
      <c r="F272" s="76">
        <v>0</v>
      </c>
      <c r="G272" s="77"/>
      <c r="H272" s="76">
        <v>0</v>
      </c>
      <c r="I272" s="77"/>
      <c r="J272" s="76">
        <v>0</v>
      </c>
      <c r="K272" s="77"/>
      <c r="L272" s="76">
        <v>0</v>
      </c>
      <c r="M272" s="77"/>
      <c r="N272" s="76">
        <v>0</v>
      </c>
      <c r="O272" s="77"/>
      <c r="P272" s="76">
        <v>14042.280996204</v>
      </c>
      <c r="Q272" s="77">
        <v>0.0018552512612448348</v>
      </c>
      <c r="R272" s="76">
        <v>4791.9283899546</v>
      </c>
      <c r="S272" s="77">
        <v>9.908547130945279E-05</v>
      </c>
      <c r="T272" s="76">
        <v>0</v>
      </c>
      <c r="U272" s="77"/>
      <c r="V272" s="76">
        <v>0</v>
      </c>
      <c r="W272" s="77"/>
      <c r="X272" s="76">
        <v>13515.695458846301</v>
      </c>
      <c r="Y272" s="77">
        <v>0.002824487241137953</v>
      </c>
      <c r="Z272" s="76">
        <v>42828.957038422195</v>
      </c>
      <c r="AA272" s="77">
        <v>0.0013261528832794575</v>
      </c>
      <c r="AB272" s="76">
        <v>0</v>
      </c>
      <c r="AC272" s="77"/>
      <c r="AD272" s="76">
        <v>0</v>
      </c>
      <c r="AE272" s="77"/>
      <c r="AF272" s="76">
        <v>3510.570249051</v>
      </c>
      <c r="AG272" s="77">
        <v>0.0005592308809939716</v>
      </c>
      <c r="AH272" s="76">
        <v>6027.6491176205</v>
      </c>
      <c r="AI272" s="77">
        <v>0.00015080697789825455</v>
      </c>
      <c r="AJ272" s="76">
        <v>0</v>
      </c>
      <c r="AK272" s="77"/>
      <c r="AL272" s="76">
        <v>84717.0812500986</v>
      </c>
      <c r="AM272" s="77">
        <v>0.000491859149678973</v>
      </c>
    </row>
    <row r="273" spans="1:39" ht="15">
      <c r="A273" s="73" t="s">
        <v>162</v>
      </c>
      <c r="B273" s="127" t="s">
        <v>29</v>
      </c>
      <c r="C273" s="128" t="s">
        <v>29</v>
      </c>
      <c r="D273" s="128" t="s">
        <v>29</v>
      </c>
      <c r="E273" s="128" t="s">
        <v>29</v>
      </c>
      <c r="F273" s="76">
        <v>0</v>
      </c>
      <c r="G273" s="77"/>
      <c r="H273" s="76">
        <v>25120.224050887897</v>
      </c>
      <c r="I273" s="77">
        <v>0.023353552943727707</v>
      </c>
      <c r="J273" s="76">
        <v>73790.40586065319</v>
      </c>
      <c r="K273" s="77">
        <v>0.008771295684865415</v>
      </c>
      <c r="L273" s="76">
        <v>0</v>
      </c>
      <c r="M273" s="77"/>
      <c r="N273" s="76">
        <v>0</v>
      </c>
      <c r="O273" s="77"/>
      <c r="P273" s="76">
        <v>64906.1711670776</v>
      </c>
      <c r="Q273" s="77">
        <v>0.008575334445511083</v>
      </c>
      <c r="R273" s="76">
        <v>54443.5358518336</v>
      </c>
      <c r="S273" s="77">
        <v>0.0011257604393547986</v>
      </c>
      <c r="T273" s="76">
        <v>0</v>
      </c>
      <c r="U273" s="77"/>
      <c r="V273" s="76">
        <v>0</v>
      </c>
      <c r="W273" s="77"/>
      <c r="X273" s="76">
        <v>51175.573456882405</v>
      </c>
      <c r="Y273" s="77">
        <v>0.010694585027237715</v>
      </c>
      <c r="Z273" s="76">
        <v>114897.7465123784</v>
      </c>
      <c r="AA273" s="77">
        <v>0.0035576859292419556</v>
      </c>
      <c r="AB273" s="76">
        <v>0</v>
      </c>
      <c r="AC273" s="77"/>
      <c r="AD273" s="76">
        <v>0</v>
      </c>
      <c r="AE273" s="77"/>
      <c r="AF273" s="76">
        <v>31275.706141642</v>
      </c>
      <c r="AG273" s="77">
        <v>0.004982193620545587</v>
      </c>
      <c r="AH273" s="76">
        <v>134154.87458691152</v>
      </c>
      <c r="AI273" s="77">
        <v>0.003356448063247275</v>
      </c>
      <c r="AJ273" s="76">
        <v>0</v>
      </c>
      <c r="AK273" s="77"/>
      <c r="AL273" s="76">
        <v>549764.2376282666</v>
      </c>
      <c r="AM273" s="77">
        <v>0.003191877794343078</v>
      </c>
    </row>
    <row r="274" spans="1:39" ht="15">
      <c r="A274" s="78" t="s">
        <v>1080</v>
      </c>
      <c r="B274" s="127" t="s">
        <v>620</v>
      </c>
      <c r="C274" s="128">
        <v>7</v>
      </c>
      <c r="D274" s="128">
        <v>8.926027397260274</v>
      </c>
      <c r="E274" s="128" t="s">
        <v>1074</v>
      </c>
      <c r="F274" s="76">
        <v>0</v>
      </c>
      <c r="G274" s="77"/>
      <c r="H274" s="76">
        <v>7947.837652300001</v>
      </c>
      <c r="I274" s="77">
        <v>0.007388877066746544</v>
      </c>
      <c r="J274" s="76">
        <v>25103.812927478997</v>
      </c>
      <c r="K274" s="77">
        <v>0.0029840324556593516</v>
      </c>
      <c r="L274" s="76">
        <v>0</v>
      </c>
      <c r="M274" s="77"/>
      <c r="N274" s="76">
        <v>0</v>
      </c>
      <c r="O274" s="77"/>
      <c r="P274" s="76">
        <v>5677.026894500001</v>
      </c>
      <c r="Q274" s="77">
        <v>0.000750042767908514</v>
      </c>
      <c r="R274" s="76">
        <v>11354.053789000001</v>
      </c>
      <c r="S274" s="77">
        <v>0.00023477432870540083</v>
      </c>
      <c r="T274" s="76">
        <v>0</v>
      </c>
      <c r="U274" s="77"/>
      <c r="V274" s="76">
        <v>0</v>
      </c>
      <c r="W274" s="77"/>
      <c r="X274" s="76">
        <v>5586.194464188</v>
      </c>
      <c r="Y274" s="77">
        <v>0.001167393497334786</v>
      </c>
      <c r="Z274" s="76">
        <v>0</v>
      </c>
      <c r="AA274" s="77"/>
      <c r="AB274" s="76">
        <v>0</v>
      </c>
      <c r="AC274" s="77"/>
      <c r="AD274" s="76">
        <v>0</v>
      </c>
      <c r="AE274" s="77"/>
      <c r="AF274" s="76">
        <v>0</v>
      </c>
      <c r="AG274" s="77"/>
      <c r="AH274" s="76">
        <v>0</v>
      </c>
      <c r="AI274" s="77"/>
      <c r="AJ274" s="76">
        <v>0</v>
      </c>
      <c r="AK274" s="77"/>
      <c r="AL274" s="76">
        <v>55668.925727467</v>
      </c>
      <c r="AM274" s="77">
        <v>0.0003232083786151681</v>
      </c>
    </row>
    <row r="275" spans="1:39" ht="15">
      <c r="A275" s="78" t="s">
        <v>1171</v>
      </c>
      <c r="B275" s="127" t="s">
        <v>620</v>
      </c>
      <c r="C275" s="128">
        <v>5.75</v>
      </c>
      <c r="D275" s="128">
        <v>6.347945205479452</v>
      </c>
      <c r="E275" s="128" t="s">
        <v>1074</v>
      </c>
      <c r="F275" s="76">
        <v>0</v>
      </c>
      <c r="G275" s="77"/>
      <c r="H275" s="76">
        <v>6792.8145453351</v>
      </c>
      <c r="I275" s="77">
        <v>0.006315085160070448</v>
      </c>
      <c r="J275" s="76">
        <v>25498.8466066296</v>
      </c>
      <c r="K275" s="77">
        <v>0.0030309891997630962</v>
      </c>
      <c r="L275" s="76">
        <v>0</v>
      </c>
      <c r="M275" s="77"/>
      <c r="N275" s="76">
        <v>0</v>
      </c>
      <c r="O275" s="77"/>
      <c r="P275" s="76">
        <v>0</v>
      </c>
      <c r="Q275" s="77"/>
      <c r="R275" s="76">
        <v>0</v>
      </c>
      <c r="S275" s="77"/>
      <c r="T275" s="76">
        <v>0</v>
      </c>
      <c r="U275" s="77"/>
      <c r="V275" s="76">
        <v>0</v>
      </c>
      <c r="W275" s="77"/>
      <c r="X275" s="76">
        <v>0</v>
      </c>
      <c r="Y275" s="77"/>
      <c r="Z275" s="76">
        <v>0</v>
      </c>
      <c r="AA275" s="77"/>
      <c r="AB275" s="76">
        <v>0</v>
      </c>
      <c r="AC275" s="77"/>
      <c r="AD275" s="76">
        <v>0</v>
      </c>
      <c r="AE275" s="77"/>
      <c r="AF275" s="76">
        <v>0</v>
      </c>
      <c r="AG275" s="77"/>
      <c r="AH275" s="76">
        <v>0</v>
      </c>
      <c r="AI275" s="77"/>
      <c r="AJ275" s="76">
        <v>0</v>
      </c>
      <c r="AK275" s="77"/>
      <c r="AL275" s="76">
        <v>32291.661151964698</v>
      </c>
      <c r="AM275" s="77">
        <v>0.00018748224987872087</v>
      </c>
    </row>
    <row r="276" spans="1:39" ht="15">
      <c r="A276" s="78" t="s">
        <v>527</v>
      </c>
      <c r="B276" s="127" t="s">
        <v>620</v>
      </c>
      <c r="C276" s="128">
        <v>7.40625</v>
      </c>
      <c r="D276" s="128">
        <v>2.208219178082192</v>
      </c>
      <c r="E276" s="128" t="s">
        <v>1074</v>
      </c>
      <c r="F276" s="76">
        <v>0</v>
      </c>
      <c r="G276" s="77"/>
      <c r="H276" s="76">
        <v>0</v>
      </c>
      <c r="I276" s="77"/>
      <c r="J276" s="76">
        <v>518.5350296772</v>
      </c>
      <c r="K276" s="77">
        <v>6.163706535031277E-05</v>
      </c>
      <c r="L276" s="76">
        <v>0</v>
      </c>
      <c r="M276" s="77"/>
      <c r="N276" s="76">
        <v>0</v>
      </c>
      <c r="O276" s="77"/>
      <c r="P276" s="76">
        <v>0</v>
      </c>
      <c r="Q276" s="77"/>
      <c r="R276" s="76">
        <v>0</v>
      </c>
      <c r="S276" s="77"/>
      <c r="T276" s="76">
        <v>0</v>
      </c>
      <c r="U276" s="77"/>
      <c r="V276" s="76">
        <v>0</v>
      </c>
      <c r="W276" s="77"/>
      <c r="X276" s="76">
        <v>0</v>
      </c>
      <c r="Y276" s="77"/>
      <c r="Z276" s="76">
        <v>0</v>
      </c>
      <c r="AA276" s="77"/>
      <c r="AB276" s="76">
        <v>0</v>
      </c>
      <c r="AC276" s="77"/>
      <c r="AD276" s="76">
        <v>0</v>
      </c>
      <c r="AE276" s="77"/>
      <c r="AF276" s="76">
        <v>0</v>
      </c>
      <c r="AG276" s="77"/>
      <c r="AH276" s="76">
        <v>43083.012627050804</v>
      </c>
      <c r="AI276" s="77">
        <v>0.0010779026459991987</v>
      </c>
      <c r="AJ276" s="76">
        <v>0</v>
      </c>
      <c r="AK276" s="77"/>
      <c r="AL276" s="76">
        <v>43601.547656728</v>
      </c>
      <c r="AM276" s="77">
        <v>0.0002531463529983275</v>
      </c>
    </row>
    <row r="277" spans="1:39" ht="15">
      <c r="A277" s="78" t="s">
        <v>526</v>
      </c>
      <c r="B277" s="127" t="s">
        <v>620</v>
      </c>
      <c r="C277" s="128">
        <v>8.75</v>
      </c>
      <c r="D277" s="128">
        <v>6.767123287671233</v>
      </c>
      <c r="E277" s="128" t="s">
        <v>1074</v>
      </c>
      <c r="F277" s="76">
        <v>0</v>
      </c>
      <c r="G277" s="77"/>
      <c r="H277" s="76">
        <v>0</v>
      </c>
      <c r="I277" s="77"/>
      <c r="J277" s="76">
        <v>332.87428366399996</v>
      </c>
      <c r="K277" s="77">
        <v>3.9567999848359464E-05</v>
      </c>
      <c r="L277" s="76">
        <v>0</v>
      </c>
      <c r="M277" s="77"/>
      <c r="N277" s="76">
        <v>0</v>
      </c>
      <c r="O277" s="77"/>
      <c r="P277" s="76">
        <v>0</v>
      </c>
      <c r="Q277" s="77"/>
      <c r="R277" s="76">
        <v>12290.74278144</v>
      </c>
      <c r="S277" s="77">
        <v>0.00025414278806736826</v>
      </c>
      <c r="T277" s="76">
        <v>0</v>
      </c>
      <c r="U277" s="77"/>
      <c r="V277" s="76">
        <v>0</v>
      </c>
      <c r="W277" s="77"/>
      <c r="X277" s="76">
        <v>0</v>
      </c>
      <c r="Y277" s="77"/>
      <c r="Z277" s="76">
        <v>0</v>
      </c>
      <c r="AA277" s="77"/>
      <c r="AB277" s="76">
        <v>0</v>
      </c>
      <c r="AC277" s="77"/>
      <c r="AD277" s="76">
        <v>0</v>
      </c>
      <c r="AE277" s="77"/>
      <c r="AF277" s="76">
        <v>0</v>
      </c>
      <c r="AG277" s="77"/>
      <c r="AH277" s="76">
        <v>0</v>
      </c>
      <c r="AI277" s="77"/>
      <c r="AJ277" s="76">
        <v>0</v>
      </c>
      <c r="AK277" s="77"/>
      <c r="AL277" s="76">
        <v>12623.617065104</v>
      </c>
      <c r="AM277" s="77">
        <v>7.329149522024875E-05</v>
      </c>
    </row>
    <row r="278" spans="1:39" ht="15">
      <c r="A278" s="78" t="s">
        <v>528</v>
      </c>
      <c r="B278" s="127" t="s">
        <v>620</v>
      </c>
      <c r="C278" s="128">
        <v>5.25</v>
      </c>
      <c r="D278" s="128">
        <v>2.9178082191780823</v>
      </c>
      <c r="E278" s="128" t="s">
        <v>1074</v>
      </c>
      <c r="F278" s="76">
        <v>0</v>
      </c>
      <c r="G278" s="77"/>
      <c r="H278" s="76">
        <v>0</v>
      </c>
      <c r="I278" s="77"/>
      <c r="J278" s="76">
        <v>0</v>
      </c>
      <c r="K278" s="77"/>
      <c r="L278" s="76">
        <v>0</v>
      </c>
      <c r="M278" s="77"/>
      <c r="N278" s="76">
        <v>0</v>
      </c>
      <c r="O278" s="77"/>
      <c r="P278" s="76">
        <v>965.1003161944</v>
      </c>
      <c r="Q278" s="77">
        <v>0.0001275080294527271</v>
      </c>
      <c r="R278" s="76">
        <v>2806.1340715435</v>
      </c>
      <c r="S278" s="77">
        <v>5.802405512137374E-05</v>
      </c>
      <c r="T278" s="76">
        <v>0</v>
      </c>
      <c r="U278" s="77"/>
      <c r="V278" s="76">
        <v>0</v>
      </c>
      <c r="W278" s="77"/>
      <c r="X278" s="76">
        <v>965.1003161944</v>
      </c>
      <c r="Y278" s="77">
        <v>0.00020168503632013403</v>
      </c>
      <c r="Z278" s="76">
        <v>2811.3791819576004</v>
      </c>
      <c r="AA278" s="77">
        <v>8.7051351841237E-05</v>
      </c>
      <c r="AB278" s="76">
        <v>0</v>
      </c>
      <c r="AC278" s="77"/>
      <c r="AD278" s="76">
        <v>0</v>
      </c>
      <c r="AE278" s="77"/>
      <c r="AF278" s="76">
        <v>104.902208282</v>
      </c>
      <c r="AG278" s="77">
        <v>1.6710833338718846E-05</v>
      </c>
      <c r="AH278" s="76">
        <v>0</v>
      </c>
      <c r="AI278" s="77"/>
      <c r="AJ278" s="76">
        <v>0</v>
      </c>
      <c r="AK278" s="77"/>
      <c r="AL278" s="76">
        <v>7652.6160941719</v>
      </c>
      <c r="AM278" s="77">
        <v>4.443034615164617E-05</v>
      </c>
    </row>
    <row r="279" spans="1:39" ht="15">
      <c r="A279" s="78" t="s">
        <v>529</v>
      </c>
      <c r="B279" s="127" t="s">
        <v>620</v>
      </c>
      <c r="C279" s="128">
        <v>6.5</v>
      </c>
      <c r="D279" s="128">
        <v>5.627397260273972</v>
      </c>
      <c r="E279" s="128" t="s">
        <v>1074</v>
      </c>
      <c r="F279" s="76">
        <v>0</v>
      </c>
      <c r="G279" s="77"/>
      <c r="H279" s="76">
        <v>0</v>
      </c>
      <c r="I279" s="77"/>
      <c r="J279" s="76">
        <v>0</v>
      </c>
      <c r="K279" s="77"/>
      <c r="L279" s="76">
        <v>0</v>
      </c>
      <c r="M279" s="77"/>
      <c r="N279" s="76">
        <v>0</v>
      </c>
      <c r="O279" s="77"/>
      <c r="P279" s="76">
        <v>58264.0439563832</v>
      </c>
      <c r="Q279" s="77">
        <v>0.0076977836481498425</v>
      </c>
      <c r="R279" s="76">
        <v>0</v>
      </c>
      <c r="S279" s="77"/>
      <c r="T279" s="76">
        <v>0</v>
      </c>
      <c r="U279" s="77"/>
      <c r="V279" s="76">
        <v>0</v>
      </c>
      <c r="W279" s="77"/>
      <c r="X279" s="76">
        <v>0</v>
      </c>
      <c r="Y279" s="77"/>
      <c r="Z279" s="76">
        <v>29034.8771422502</v>
      </c>
      <c r="AA279" s="77">
        <v>0.0008990339410627501</v>
      </c>
      <c r="AB279" s="76">
        <v>0</v>
      </c>
      <c r="AC279" s="77"/>
      <c r="AD279" s="76">
        <v>0</v>
      </c>
      <c r="AE279" s="77"/>
      <c r="AF279" s="76">
        <v>0</v>
      </c>
      <c r="AG279" s="77"/>
      <c r="AH279" s="76">
        <v>0</v>
      </c>
      <c r="AI279" s="77"/>
      <c r="AJ279" s="76">
        <v>0</v>
      </c>
      <c r="AK279" s="77"/>
      <c r="AL279" s="76">
        <v>87298.9210986334</v>
      </c>
      <c r="AM279" s="77">
        <v>0.000506849061202939</v>
      </c>
    </row>
    <row r="280" spans="1:39" ht="15">
      <c r="A280" s="78" t="s">
        <v>530</v>
      </c>
      <c r="B280" s="127" t="s">
        <v>620</v>
      </c>
      <c r="C280" s="128">
        <v>7.03125</v>
      </c>
      <c r="D280" s="128">
        <v>2.0602739726027397</v>
      </c>
      <c r="E280" s="128" t="s">
        <v>1074</v>
      </c>
      <c r="F280" s="76">
        <v>0</v>
      </c>
      <c r="G280" s="77"/>
      <c r="H280" s="76">
        <v>0</v>
      </c>
      <c r="I280" s="77"/>
      <c r="J280" s="76">
        <v>0</v>
      </c>
      <c r="K280" s="77"/>
      <c r="L280" s="76">
        <v>0</v>
      </c>
      <c r="M280" s="77"/>
      <c r="N280" s="76">
        <v>0</v>
      </c>
      <c r="O280" s="77"/>
      <c r="P280" s="76">
        <v>0</v>
      </c>
      <c r="Q280" s="77"/>
      <c r="R280" s="76">
        <v>11177.0697308</v>
      </c>
      <c r="S280" s="77">
        <v>0.00023111472710163545</v>
      </c>
      <c r="T280" s="76">
        <v>0</v>
      </c>
      <c r="U280" s="77"/>
      <c r="V280" s="76">
        <v>0</v>
      </c>
      <c r="W280" s="77"/>
      <c r="X280" s="76">
        <v>0</v>
      </c>
      <c r="Y280" s="77"/>
      <c r="Z280" s="76">
        <v>14804.028858444599</v>
      </c>
      <c r="AA280" s="77">
        <v>0.0004583909324984546</v>
      </c>
      <c r="AB280" s="76">
        <v>0</v>
      </c>
      <c r="AC280" s="77"/>
      <c r="AD280" s="76">
        <v>0</v>
      </c>
      <c r="AE280" s="77"/>
      <c r="AF280" s="76">
        <v>0</v>
      </c>
      <c r="AG280" s="77"/>
      <c r="AH280" s="76">
        <v>39119.7440578</v>
      </c>
      <c r="AI280" s="77">
        <v>0.0009787448244563616</v>
      </c>
      <c r="AJ280" s="76">
        <v>0</v>
      </c>
      <c r="AK280" s="77"/>
      <c r="AL280" s="76">
        <v>65100.8426470446</v>
      </c>
      <c r="AM280" s="77">
        <v>0.0003779691726303745</v>
      </c>
    </row>
    <row r="281" spans="1:39" ht="15">
      <c r="A281" s="78" t="s">
        <v>531</v>
      </c>
      <c r="B281" s="127" t="s">
        <v>620</v>
      </c>
      <c r="C281" s="128">
        <v>6.375</v>
      </c>
      <c r="D281" s="128">
        <v>3.1945205479452055</v>
      </c>
      <c r="E281" s="128" t="s">
        <v>1074</v>
      </c>
      <c r="F281" s="76">
        <v>0</v>
      </c>
      <c r="G281" s="77"/>
      <c r="H281" s="76">
        <v>0</v>
      </c>
      <c r="I281" s="77"/>
      <c r="J281" s="76">
        <v>0</v>
      </c>
      <c r="K281" s="77"/>
      <c r="L281" s="76">
        <v>0</v>
      </c>
      <c r="M281" s="77"/>
      <c r="N281" s="76">
        <v>0</v>
      </c>
      <c r="O281" s="77"/>
      <c r="P281" s="76">
        <v>0</v>
      </c>
      <c r="Q281" s="77"/>
      <c r="R281" s="76">
        <v>16815.5354790501</v>
      </c>
      <c r="S281" s="77">
        <v>0.0003477045403590203</v>
      </c>
      <c r="T281" s="76">
        <v>0</v>
      </c>
      <c r="U281" s="77"/>
      <c r="V281" s="76">
        <v>0</v>
      </c>
      <c r="W281" s="77"/>
      <c r="X281" s="76">
        <v>16698.644964299998</v>
      </c>
      <c r="Y281" s="77">
        <v>0.003489654660359141</v>
      </c>
      <c r="Z281" s="76">
        <v>22264.8599524</v>
      </c>
      <c r="AA281" s="77">
        <v>0.0006894075939136232</v>
      </c>
      <c r="AB281" s="76">
        <v>0</v>
      </c>
      <c r="AC281" s="77"/>
      <c r="AD281" s="76">
        <v>0</v>
      </c>
      <c r="AE281" s="77"/>
      <c r="AF281" s="76">
        <v>31170.80393336</v>
      </c>
      <c r="AG281" s="77">
        <v>0.0049654827872068685</v>
      </c>
      <c r="AH281" s="76">
        <v>13358.915971440001</v>
      </c>
      <c r="AI281" s="77">
        <v>0.0003342294327916836</v>
      </c>
      <c r="AJ281" s="76">
        <v>0</v>
      </c>
      <c r="AK281" s="77"/>
      <c r="AL281" s="76">
        <v>100308.7603005501</v>
      </c>
      <c r="AM281" s="77">
        <v>0.0005823829246563316</v>
      </c>
    </row>
    <row r="282" spans="1:39" ht="15">
      <c r="A282" s="78" t="s">
        <v>532</v>
      </c>
      <c r="B282" s="127" t="s">
        <v>620</v>
      </c>
      <c r="C282" s="128">
        <v>4.75</v>
      </c>
      <c r="D282" s="128">
        <v>1.0438356164383562</v>
      </c>
      <c r="E282" s="128" t="s">
        <v>1074</v>
      </c>
      <c r="F282" s="76">
        <v>0</v>
      </c>
      <c r="G282" s="77"/>
      <c r="H282" s="76">
        <v>0</v>
      </c>
      <c r="I282" s="77"/>
      <c r="J282" s="76">
        <v>0</v>
      </c>
      <c r="K282" s="77"/>
      <c r="L282" s="76">
        <v>0</v>
      </c>
      <c r="M282" s="77"/>
      <c r="N282" s="76">
        <v>0</v>
      </c>
      <c r="O282" s="77"/>
      <c r="P282" s="76">
        <v>0</v>
      </c>
      <c r="Q282" s="77"/>
      <c r="R282" s="76">
        <v>0</v>
      </c>
      <c r="S282" s="77"/>
      <c r="T282" s="76">
        <v>0</v>
      </c>
      <c r="U282" s="77"/>
      <c r="V282" s="76">
        <v>0</v>
      </c>
      <c r="W282" s="77"/>
      <c r="X282" s="76">
        <v>5196.3330366</v>
      </c>
      <c r="Y282" s="77">
        <v>0.0010859209137458001</v>
      </c>
      <c r="Z282" s="76">
        <v>7836.0702191928</v>
      </c>
      <c r="AA282" s="77">
        <v>0.00024263553990913747</v>
      </c>
      <c r="AB282" s="76">
        <v>0</v>
      </c>
      <c r="AC282" s="77"/>
      <c r="AD282" s="76">
        <v>0</v>
      </c>
      <c r="AE282" s="77"/>
      <c r="AF282" s="76">
        <v>0</v>
      </c>
      <c r="AG282" s="77"/>
      <c r="AH282" s="76">
        <v>0</v>
      </c>
      <c r="AI282" s="77"/>
      <c r="AJ282" s="76">
        <v>0</v>
      </c>
      <c r="AK282" s="77"/>
      <c r="AL282" s="76">
        <v>13032.4032557928</v>
      </c>
      <c r="AM282" s="77">
        <v>7.56648681597522E-05</v>
      </c>
    </row>
    <row r="283" spans="1:39" ht="15">
      <c r="A283" s="78" t="s">
        <v>533</v>
      </c>
      <c r="B283" s="127" t="s">
        <v>620</v>
      </c>
      <c r="C283" s="128">
        <v>6.6875</v>
      </c>
      <c r="D283" s="128">
        <v>4.52054794520548</v>
      </c>
      <c r="E283" s="128" t="s">
        <v>1074</v>
      </c>
      <c r="F283" s="76">
        <v>0</v>
      </c>
      <c r="G283" s="77"/>
      <c r="H283" s="76">
        <v>0</v>
      </c>
      <c r="I283" s="77"/>
      <c r="J283" s="76">
        <v>0</v>
      </c>
      <c r="K283" s="77"/>
      <c r="L283" s="76">
        <v>0</v>
      </c>
      <c r="M283" s="77"/>
      <c r="N283" s="76">
        <v>0</v>
      </c>
      <c r="O283" s="77"/>
      <c r="P283" s="76">
        <v>0</v>
      </c>
      <c r="Q283" s="77"/>
      <c r="R283" s="76">
        <v>0</v>
      </c>
      <c r="S283" s="77"/>
      <c r="T283" s="76">
        <v>0</v>
      </c>
      <c r="U283" s="77"/>
      <c r="V283" s="76">
        <v>0</v>
      </c>
      <c r="W283" s="77"/>
      <c r="X283" s="76">
        <v>22729.3006756</v>
      </c>
      <c r="Y283" s="77">
        <v>0.0047499309194778535</v>
      </c>
      <c r="Z283" s="76">
        <v>22729.3006756</v>
      </c>
      <c r="AA283" s="77">
        <v>0.0007037885045585295</v>
      </c>
      <c r="AB283" s="76">
        <v>0</v>
      </c>
      <c r="AC283" s="77"/>
      <c r="AD283" s="76">
        <v>0</v>
      </c>
      <c r="AE283" s="77"/>
      <c r="AF283" s="76">
        <v>0</v>
      </c>
      <c r="AG283" s="77"/>
      <c r="AH283" s="76">
        <v>24701.0675092083</v>
      </c>
      <c r="AI283" s="77">
        <v>0.0006180010264756424</v>
      </c>
      <c r="AJ283" s="76">
        <v>0</v>
      </c>
      <c r="AK283" s="77"/>
      <c r="AL283" s="76">
        <v>70159.6688604083</v>
      </c>
      <c r="AM283" s="77">
        <v>0.0004073402265307456</v>
      </c>
    </row>
    <row r="284" spans="1:39" ht="15">
      <c r="A284" s="78" t="s">
        <v>525</v>
      </c>
      <c r="B284" s="127" t="s">
        <v>620</v>
      </c>
      <c r="C284" s="128">
        <v>6.875</v>
      </c>
      <c r="D284" s="128">
        <v>9.821917808219178</v>
      </c>
      <c r="E284" s="128" t="s">
        <v>1074</v>
      </c>
      <c r="F284" s="76">
        <v>0</v>
      </c>
      <c r="G284" s="77"/>
      <c r="H284" s="76">
        <v>0</v>
      </c>
      <c r="I284" s="77"/>
      <c r="J284" s="76">
        <v>0</v>
      </c>
      <c r="K284" s="77"/>
      <c r="L284" s="76">
        <v>0</v>
      </c>
      <c r="M284" s="77"/>
      <c r="N284" s="76">
        <v>0</v>
      </c>
      <c r="O284" s="77"/>
      <c r="P284" s="76">
        <v>0</v>
      </c>
      <c r="Q284" s="77"/>
      <c r="R284" s="76">
        <v>0</v>
      </c>
      <c r="S284" s="77"/>
      <c r="T284" s="76">
        <v>0</v>
      </c>
      <c r="U284" s="77"/>
      <c r="V284" s="76">
        <v>0</v>
      </c>
      <c r="W284" s="77"/>
      <c r="X284" s="76">
        <v>0</v>
      </c>
      <c r="Y284" s="77"/>
      <c r="Z284" s="76">
        <v>15417.2304825332</v>
      </c>
      <c r="AA284" s="77">
        <v>0.00047737806545822335</v>
      </c>
      <c r="AB284" s="76">
        <v>0</v>
      </c>
      <c r="AC284" s="77"/>
      <c r="AD284" s="76">
        <v>0</v>
      </c>
      <c r="AE284" s="77"/>
      <c r="AF284" s="76">
        <v>0</v>
      </c>
      <c r="AG284" s="77"/>
      <c r="AH284" s="76">
        <v>13892.1344214124</v>
      </c>
      <c r="AI284" s="77">
        <v>0.00034757013352438876</v>
      </c>
      <c r="AJ284" s="76">
        <v>0</v>
      </c>
      <c r="AK284" s="77"/>
      <c r="AL284" s="76">
        <v>29309.364903945603</v>
      </c>
      <c r="AM284" s="77">
        <v>0.0001701673273743557</v>
      </c>
    </row>
    <row r="285" spans="1:39" ht="15">
      <c r="A285" s="78" t="s">
        <v>1517</v>
      </c>
      <c r="B285" s="127" t="s">
        <v>620</v>
      </c>
      <c r="C285" s="128">
        <v>5.21875</v>
      </c>
      <c r="D285" s="128">
        <v>14.895890410958904</v>
      </c>
      <c r="E285" s="128" t="s">
        <v>1074</v>
      </c>
      <c r="F285" s="76">
        <v>0</v>
      </c>
      <c r="G285" s="77"/>
      <c r="H285" s="76">
        <v>10379.5718532528</v>
      </c>
      <c r="I285" s="77">
        <v>0.009649590716910716</v>
      </c>
      <c r="J285" s="76">
        <v>22336.3370132034</v>
      </c>
      <c r="K285" s="77">
        <v>0.002655068964244295</v>
      </c>
      <c r="L285" s="76">
        <v>0</v>
      </c>
      <c r="M285" s="77"/>
      <c r="N285" s="76">
        <v>0</v>
      </c>
      <c r="O285" s="77"/>
      <c r="P285" s="76">
        <v>0</v>
      </c>
      <c r="Q285" s="77"/>
      <c r="R285" s="76">
        <v>0</v>
      </c>
      <c r="S285" s="77"/>
      <c r="T285" s="76">
        <v>0</v>
      </c>
      <c r="U285" s="77"/>
      <c r="V285" s="76">
        <v>0</v>
      </c>
      <c r="W285" s="77"/>
      <c r="X285" s="76">
        <v>0</v>
      </c>
      <c r="Y285" s="77"/>
      <c r="Z285" s="76">
        <v>0</v>
      </c>
      <c r="AA285" s="77"/>
      <c r="AB285" s="76">
        <v>0</v>
      </c>
      <c r="AC285" s="77"/>
      <c r="AD285" s="76">
        <v>0</v>
      </c>
      <c r="AE285" s="77"/>
      <c r="AF285" s="76">
        <v>0</v>
      </c>
      <c r="AG285" s="77"/>
      <c r="AH285" s="76">
        <v>0</v>
      </c>
      <c r="AI285" s="77"/>
      <c r="AJ285" s="76">
        <v>0</v>
      </c>
      <c r="AK285" s="77"/>
      <c r="AL285" s="76">
        <v>32715.908866456204</v>
      </c>
      <c r="AM285" s="77">
        <v>0.0001899453909244683</v>
      </c>
    </row>
    <row r="286" spans="1:39" ht="15">
      <c r="A286" s="73" t="s">
        <v>177</v>
      </c>
      <c r="B286" s="127" t="s">
        <v>29</v>
      </c>
      <c r="C286" s="128" t="s">
        <v>29</v>
      </c>
      <c r="D286" s="128" t="s">
        <v>29</v>
      </c>
      <c r="E286" s="128" t="s">
        <v>29</v>
      </c>
      <c r="F286" s="76">
        <v>0</v>
      </c>
      <c r="G286" s="77"/>
      <c r="H286" s="76">
        <v>0</v>
      </c>
      <c r="I286" s="77"/>
      <c r="J286" s="76">
        <v>0</v>
      </c>
      <c r="K286" s="77"/>
      <c r="L286" s="76">
        <v>0</v>
      </c>
      <c r="M286" s="77"/>
      <c r="N286" s="76">
        <v>0</v>
      </c>
      <c r="O286" s="77"/>
      <c r="P286" s="76">
        <v>36667.2794423375</v>
      </c>
      <c r="Q286" s="77">
        <v>0.004844442042585741</v>
      </c>
      <c r="R286" s="76">
        <v>149002.49009749902</v>
      </c>
      <c r="S286" s="77">
        <v>0.0030810105569487947</v>
      </c>
      <c r="T286" s="76">
        <v>0</v>
      </c>
      <c r="U286" s="77"/>
      <c r="V286" s="76">
        <v>0</v>
      </c>
      <c r="W286" s="77"/>
      <c r="X286" s="76">
        <v>0</v>
      </c>
      <c r="Y286" s="77"/>
      <c r="Z286" s="76">
        <v>0</v>
      </c>
      <c r="AA286" s="77"/>
      <c r="AB286" s="76">
        <v>0</v>
      </c>
      <c r="AC286" s="77"/>
      <c r="AD286" s="76">
        <v>0</v>
      </c>
      <c r="AE286" s="77"/>
      <c r="AF286" s="76">
        <v>0</v>
      </c>
      <c r="AG286" s="77"/>
      <c r="AH286" s="76">
        <v>0</v>
      </c>
      <c r="AI286" s="77"/>
      <c r="AJ286" s="76">
        <v>0</v>
      </c>
      <c r="AK286" s="77"/>
      <c r="AL286" s="76">
        <v>185669.76953983653</v>
      </c>
      <c r="AM286" s="77">
        <v>0.0010779806577300912</v>
      </c>
    </row>
    <row r="287" spans="1:39" ht="15">
      <c r="A287" s="78" t="s">
        <v>534</v>
      </c>
      <c r="B287" s="127" t="s">
        <v>621</v>
      </c>
      <c r="C287" s="128">
        <v>6</v>
      </c>
      <c r="D287" s="128">
        <v>14.761643835616438</v>
      </c>
      <c r="E287" s="128" t="s">
        <v>1087</v>
      </c>
      <c r="F287" s="76">
        <v>0</v>
      </c>
      <c r="G287" s="77"/>
      <c r="H287" s="76">
        <v>0</v>
      </c>
      <c r="I287" s="77"/>
      <c r="J287" s="76">
        <v>0</v>
      </c>
      <c r="K287" s="77"/>
      <c r="L287" s="76">
        <v>0</v>
      </c>
      <c r="M287" s="77"/>
      <c r="N287" s="76">
        <v>0</v>
      </c>
      <c r="O287" s="77"/>
      <c r="P287" s="76">
        <v>36667.2794423375</v>
      </c>
      <c r="Q287" s="77">
        <v>0.004844442042585741</v>
      </c>
      <c r="R287" s="76">
        <v>149002.49009749902</v>
      </c>
      <c r="S287" s="77">
        <v>0.0030810105569487947</v>
      </c>
      <c r="T287" s="76">
        <v>0</v>
      </c>
      <c r="U287" s="77"/>
      <c r="V287" s="76">
        <v>0</v>
      </c>
      <c r="W287" s="77"/>
      <c r="X287" s="76">
        <v>0</v>
      </c>
      <c r="Y287" s="77"/>
      <c r="Z287" s="76">
        <v>0</v>
      </c>
      <c r="AA287" s="77"/>
      <c r="AB287" s="76">
        <v>0</v>
      </c>
      <c r="AC287" s="77"/>
      <c r="AD287" s="76">
        <v>0</v>
      </c>
      <c r="AE287" s="77"/>
      <c r="AF287" s="76">
        <v>0</v>
      </c>
      <c r="AG287" s="77"/>
      <c r="AH287" s="76">
        <v>0</v>
      </c>
      <c r="AI287" s="77"/>
      <c r="AJ287" s="76">
        <v>0</v>
      </c>
      <c r="AK287" s="77"/>
      <c r="AL287" s="76">
        <v>185669.76953983653</v>
      </c>
      <c r="AM287" s="77">
        <v>0.0010779806577300912</v>
      </c>
    </row>
    <row r="288" spans="1:39" ht="15">
      <c r="A288" s="73" t="s">
        <v>183</v>
      </c>
      <c r="B288" s="127" t="s">
        <v>29</v>
      </c>
      <c r="C288" s="128" t="s">
        <v>29</v>
      </c>
      <c r="D288" s="128" t="s">
        <v>29</v>
      </c>
      <c r="E288" s="128" t="s">
        <v>29</v>
      </c>
      <c r="F288" s="76">
        <v>0</v>
      </c>
      <c r="G288" s="77"/>
      <c r="H288" s="76">
        <v>19025.2622697451</v>
      </c>
      <c r="I288" s="77">
        <v>0.017687241514435972</v>
      </c>
      <c r="J288" s="76">
        <v>51644.16589785009</v>
      </c>
      <c r="K288" s="77">
        <v>0.00613882311941354</v>
      </c>
      <c r="L288" s="76">
        <v>217.1133563047</v>
      </c>
      <c r="M288" s="77">
        <v>0.0001689140395254033</v>
      </c>
      <c r="N288" s="76">
        <v>0</v>
      </c>
      <c r="O288" s="77"/>
      <c r="P288" s="76">
        <v>85775.3230847796</v>
      </c>
      <c r="Q288" s="77">
        <v>0.01133254464710818</v>
      </c>
      <c r="R288" s="76">
        <v>223081.421306958</v>
      </c>
      <c r="S288" s="77">
        <v>0.004612783408224504</v>
      </c>
      <c r="T288" s="76">
        <v>0</v>
      </c>
      <c r="U288" s="77"/>
      <c r="V288" s="76">
        <v>0</v>
      </c>
      <c r="W288" s="77"/>
      <c r="X288" s="76">
        <v>10237.209345180001</v>
      </c>
      <c r="Y288" s="77">
        <v>0.002139354742666516</v>
      </c>
      <c r="Z288" s="76">
        <v>29307.13995222</v>
      </c>
      <c r="AA288" s="77">
        <v>0.0009074642680055077</v>
      </c>
      <c r="AB288" s="76">
        <v>0</v>
      </c>
      <c r="AC288" s="77"/>
      <c r="AD288" s="76">
        <v>0</v>
      </c>
      <c r="AE288" s="77"/>
      <c r="AF288" s="76">
        <v>76475.4573066817</v>
      </c>
      <c r="AG288" s="77">
        <v>0.012182475874281005</v>
      </c>
      <c r="AH288" s="76">
        <v>124296.80015226969</v>
      </c>
      <c r="AI288" s="77">
        <v>0.003109806896123191</v>
      </c>
      <c r="AJ288" s="76">
        <v>0</v>
      </c>
      <c r="AK288" s="77"/>
      <c r="AL288" s="76">
        <v>620059.8926719888</v>
      </c>
      <c r="AM288" s="77">
        <v>0.003600007543453048</v>
      </c>
    </row>
    <row r="289" spans="1:39" ht="15">
      <c r="A289" s="78" t="s">
        <v>535</v>
      </c>
      <c r="B289" s="127" t="s">
        <v>620</v>
      </c>
      <c r="C289" s="128">
        <v>7.125</v>
      </c>
      <c r="D289" s="128">
        <v>6.5698630136986305</v>
      </c>
      <c r="E289" s="128" t="s">
        <v>1074</v>
      </c>
      <c r="F289" s="76">
        <v>0</v>
      </c>
      <c r="G289" s="77"/>
      <c r="H289" s="76">
        <v>1475.7484547898</v>
      </c>
      <c r="I289" s="77">
        <v>0.0013719610780836085</v>
      </c>
      <c r="J289" s="76">
        <v>32602.527919647</v>
      </c>
      <c r="K289" s="77">
        <v>0.003875387445318119</v>
      </c>
      <c r="L289" s="76">
        <v>0</v>
      </c>
      <c r="M289" s="77"/>
      <c r="N289" s="76">
        <v>0</v>
      </c>
      <c r="O289" s="77"/>
      <c r="P289" s="76">
        <v>46901.8210639302</v>
      </c>
      <c r="Q289" s="77">
        <v>0.0061966188190549975</v>
      </c>
      <c r="R289" s="76">
        <v>36479.7110152098</v>
      </c>
      <c r="S289" s="77">
        <v>0.0007543120566559522</v>
      </c>
      <c r="T289" s="76">
        <v>0</v>
      </c>
      <c r="U289" s="77"/>
      <c r="V289" s="76">
        <v>0</v>
      </c>
      <c r="W289" s="77"/>
      <c r="X289" s="76">
        <v>6977.5340652</v>
      </c>
      <c r="Y289" s="77">
        <v>0.0014581533004921008</v>
      </c>
      <c r="Z289" s="76">
        <v>27910.1362608</v>
      </c>
      <c r="AA289" s="77">
        <v>0.0008642075416820846</v>
      </c>
      <c r="AB289" s="76">
        <v>0</v>
      </c>
      <c r="AC289" s="77"/>
      <c r="AD289" s="76">
        <v>0</v>
      </c>
      <c r="AE289" s="77"/>
      <c r="AF289" s="76">
        <v>4651.6893768</v>
      </c>
      <c r="AG289" s="77">
        <v>0.0007410101959934804</v>
      </c>
      <c r="AH289" s="76">
        <v>0</v>
      </c>
      <c r="AI289" s="77"/>
      <c r="AJ289" s="76">
        <v>0</v>
      </c>
      <c r="AK289" s="77"/>
      <c r="AL289" s="76">
        <v>156999.1681563768</v>
      </c>
      <c r="AM289" s="77">
        <v>0.0009115219293465886</v>
      </c>
    </row>
    <row r="290" spans="1:39" ht="15">
      <c r="A290" s="78" t="s">
        <v>536</v>
      </c>
      <c r="B290" s="127" t="s">
        <v>621</v>
      </c>
      <c r="C290" s="128">
        <v>6.5</v>
      </c>
      <c r="D290" s="128">
        <v>6.016438356164383</v>
      </c>
      <c r="E290" s="128" t="s">
        <v>1074</v>
      </c>
      <c r="F290" s="76">
        <v>0</v>
      </c>
      <c r="G290" s="77"/>
      <c r="H290" s="76">
        <v>453.9642904553</v>
      </c>
      <c r="I290" s="77">
        <v>0.00042203760086824963</v>
      </c>
      <c r="J290" s="76">
        <v>7658.1802042030995</v>
      </c>
      <c r="K290" s="77">
        <v>0.0009103102523368311</v>
      </c>
      <c r="L290" s="76">
        <v>217.1133563047</v>
      </c>
      <c r="M290" s="77">
        <v>0.0001689140395254033</v>
      </c>
      <c r="N290" s="76">
        <v>0</v>
      </c>
      <c r="O290" s="77"/>
      <c r="P290" s="76">
        <v>0</v>
      </c>
      <c r="Q290" s="77"/>
      <c r="R290" s="76">
        <v>0</v>
      </c>
      <c r="S290" s="77"/>
      <c r="T290" s="76">
        <v>0</v>
      </c>
      <c r="U290" s="77"/>
      <c r="V290" s="76">
        <v>0</v>
      </c>
      <c r="W290" s="77"/>
      <c r="X290" s="76">
        <v>0</v>
      </c>
      <c r="Y290" s="77"/>
      <c r="Z290" s="76">
        <v>0</v>
      </c>
      <c r="AA290" s="77"/>
      <c r="AB290" s="76">
        <v>0</v>
      </c>
      <c r="AC290" s="77"/>
      <c r="AD290" s="76">
        <v>0</v>
      </c>
      <c r="AE290" s="77"/>
      <c r="AF290" s="76">
        <v>0</v>
      </c>
      <c r="AG290" s="77"/>
      <c r="AH290" s="76">
        <v>0</v>
      </c>
      <c r="AI290" s="77"/>
      <c r="AJ290" s="76">
        <v>0</v>
      </c>
      <c r="AK290" s="77"/>
      <c r="AL290" s="76">
        <v>8329.2578509631</v>
      </c>
      <c r="AM290" s="77">
        <v>4.835886250539176E-05</v>
      </c>
    </row>
    <row r="291" spans="1:39" ht="15">
      <c r="A291" s="78" t="s">
        <v>537</v>
      </c>
      <c r="B291" s="127" t="s">
        <v>620</v>
      </c>
      <c r="C291" s="128">
        <v>7.59375</v>
      </c>
      <c r="D291" s="128">
        <v>1.0136986301369864</v>
      </c>
      <c r="E291" s="128" t="s">
        <v>1074</v>
      </c>
      <c r="F291" s="76">
        <v>0</v>
      </c>
      <c r="G291" s="77"/>
      <c r="H291" s="76">
        <v>0</v>
      </c>
      <c r="I291" s="77"/>
      <c r="J291" s="76">
        <v>0</v>
      </c>
      <c r="K291" s="77"/>
      <c r="L291" s="76">
        <v>0</v>
      </c>
      <c r="M291" s="77"/>
      <c r="N291" s="76">
        <v>0</v>
      </c>
      <c r="O291" s="77"/>
      <c r="P291" s="76">
        <v>16260.47319897</v>
      </c>
      <c r="Q291" s="77">
        <v>0.002148316460764596</v>
      </c>
      <c r="R291" s="76">
        <v>10060.59247542</v>
      </c>
      <c r="S291" s="77">
        <v>0.00020802868197468402</v>
      </c>
      <c r="T291" s="76">
        <v>0</v>
      </c>
      <c r="U291" s="77"/>
      <c r="V291" s="76">
        <v>0</v>
      </c>
      <c r="W291" s="77"/>
      <c r="X291" s="76">
        <v>3259.67527998</v>
      </c>
      <c r="Y291" s="77">
        <v>0.0006812014421744152</v>
      </c>
      <c r="Z291" s="76">
        <v>1397.00369142</v>
      </c>
      <c r="AA291" s="77">
        <v>4.32567263234232E-05</v>
      </c>
      <c r="AB291" s="76">
        <v>0</v>
      </c>
      <c r="AC291" s="77"/>
      <c r="AD291" s="76">
        <v>0</v>
      </c>
      <c r="AE291" s="77"/>
      <c r="AF291" s="76">
        <v>0</v>
      </c>
      <c r="AG291" s="77"/>
      <c r="AH291" s="76">
        <v>0</v>
      </c>
      <c r="AI291" s="77"/>
      <c r="AJ291" s="76">
        <v>0</v>
      </c>
      <c r="AK291" s="77"/>
      <c r="AL291" s="76">
        <v>30977.744645790004</v>
      </c>
      <c r="AM291" s="77">
        <v>0.00017985377819461758</v>
      </c>
    </row>
    <row r="292" spans="1:39" ht="15">
      <c r="A292" s="78" t="s">
        <v>1008</v>
      </c>
      <c r="B292" s="127" t="s">
        <v>620</v>
      </c>
      <c r="C292" s="128">
        <v>6.71875</v>
      </c>
      <c r="D292" s="128">
        <v>8.545205479452054</v>
      </c>
      <c r="E292" s="128" t="s">
        <v>1074</v>
      </c>
      <c r="F292" s="76">
        <v>0</v>
      </c>
      <c r="G292" s="77"/>
      <c r="H292" s="76">
        <v>5712.0917505</v>
      </c>
      <c r="I292" s="77">
        <v>0.0053103681258773235</v>
      </c>
      <c r="J292" s="76">
        <v>0</v>
      </c>
      <c r="K292" s="77"/>
      <c r="L292" s="76">
        <v>0</v>
      </c>
      <c r="M292" s="77"/>
      <c r="N292" s="76">
        <v>0</v>
      </c>
      <c r="O292" s="77"/>
      <c r="P292" s="76">
        <v>22613.0288218794</v>
      </c>
      <c r="Q292" s="77">
        <v>0.002987609367288586</v>
      </c>
      <c r="R292" s="76">
        <v>56414.902964638204</v>
      </c>
      <c r="S292" s="77">
        <v>0.0011665235358788789</v>
      </c>
      <c r="T292" s="76">
        <v>0</v>
      </c>
      <c r="U292" s="77"/>
      <c r="V292" s="76">
        <v>0</v>
      </c>
      <c r="W292" s="77"/>
      <c r="X292" s="76">
        <v>0</v>
      </c>
      <c r="Y292" s="77"/>
      <c r="Z292" s="76">
        <v>0</v>
      </c>
      <c r="AA292" s="77"/>
      <c r="AB292" s="76">
        <v>0</v>
      </c>
      <c r="AC292" s="77"/>
      <c r="AD292" s="76">
        <v>0</v>
      </c>
      <c r="AE292" s="77"/>
      <c r="AF292" s="76">
        <v>10093.266123133499</v>
      </c>
      <c r="AG292" s="77">
        <v>0.0016078487840180393</v>
      </c>
      <c r="AH292" s="76">
        <v>21328.950596367</v>
      </c>
      <c r="AI292" s="77">
        <v>0.0005336333483275254</v>
      </c>
      <c r="AJ292" s="76">
        <v>0</v>
      </c>
      <c r="AK292" s="77"/>
      <c r="AL292" s="76">
        <v>116162.24025651811</v>
      </c>
      <c r="AM292" s="77">
        <v>0.0006744266902763375</v>
      </c>
    </row>
    <row r="293" spans="1:39" ht="15">
      <c r="A293" s="78" t="s">
        <v>538</v>
      </c>
      <c r="B293" s="127" t="s">
        <v>620</v>
      </c>
      <c r="C293" s="128">
        <v>6.53125</v>
      </c>
      <c r="D293" s="128">
        <v>7.580821917808219</v>
      </c>
      <c r="E293" s="128" t="s">
        <v>1074</v>
      </c>
      <c r="F293" s="76">
        <v>0</v>
      </c>
      <c r="G293" s="77"/>
      <c r="H293" s="76">
        <v>11383.457774</v>
      </c>
      <c r="I293" s="77">
        <v>0.010582874709606789</v>
      </c>
      <c r="J293" s="76">
        <v>11383.457774</v>
      </c>
      <c r="K293" s="77">
        <v>0.0013531254217585896</v>
      </c>
      <c r="L293" s="76">
        <v>0</v>
      </c>
      <c r="M293" s="77"/>
      <c r="N293" s="76">
        <v>0</v>
      </c>
      <c r="O293" s="77"/>
      <c r="P293" s="76">
        <v>0</v>
      </c>
      <c r="Q293" s="77"/>
      <c r="R293" s="76">
        <v>120126.21485168999</v>
      </c>
      <c r="S293" s="77">
        <v>0.002483919133714989</v>
      </c>
      <c r="T293" s="76">
        <v>0</v>
      </c>
      <c r="U293" s="77"/>
      <c r="V293" s="76">
        <v>0</v>
      </c>
      <c r="W293" s="77"/>
      <c r="X293" s="76">
        <v>0</v>
      </c>
      <c r="Y293" s="77"/>
      <c r="Z293" s="76">
        <v>0</v>
      </c>
      <c r="AA293" s="77"/>
      <c r="AB293" s="76">
        <v>0</v>
      </c>
      <c r="AC293" s="77"/>
      <c r="AD293" s="76">
        <v>0</v>
      </c>
      <c r="AE293" s="77"/>
      <c r="AF293" s="76">
        <v>48600.53462031559</v>
      </c>
      <c r="AG293" s="77">
        <v>0.0077420241910397015</v>
      </c>
      <c r="AH293" s="76">
        <v>72331.6290417734</v>
      </c>
      <c r="AI293" s="77">
        <v>0.0018096797224576337</v>
      </c>
      <c r="AJ293" s="76">
        <v>0</v>
      </c>
      <c r="AK293" s="77"/>
      <c r="AL293" s="76">
        <v>263825.294061779</v>
      </c>
      <c r="AM293" s="77">
        <v>0.0015317440460200062</v>
      </c>
    </row>
    <row r="294" spans="1:39" ht="15">
      <c r="A294" s="78" t="s">
        <v>539</v>
      </c>
      <c r="B294" s="127" t="s">
        <v>620</v>
      </c>
      <c r="C294" s="128">
        <v>6</v>
      </c>
      <c r="D294" s="128">
        <v>4.580821917808219</v>
      </c>
      <c r="E294" s="128" t="s">
        <v>1074</v>
      </c>
      <c r="F294" s="76">
        <v>0</v>
      </c>
      <c r="G294" s="77"/>
      <c r="H294" s="76">
        <v>0</v>
      </c>
      <c r="I294" s="77"/>
      <c r="J294" s="76">
        <v>0</v>
      </c>
      <c r="K294" s="77"/>
      <c r="L294" s="76">
        <v>0</v>
      </c>
      <c r="M294" s="77"/>
      <c r="N294" s="76">
        <v>0</v>
      </c>
      <c r="O294" s="77"/>
      <c r="P294" s="76">
        <v>0</v>
      </c>
      <c r="Q294" s="77"/>
      <c r="R294" s="76">
        <v>0</v>
      </c>
      <c r="S294" s="77"/>
      <c r="T294" s="76">
        <v>0</v>
      </c>
      <c r="U294" s="77"/>
      <c r="V294" s="76">
        <v>0</v>
      </c>
      <c r="W294" s="77"/>
      <c r="X294" s="76">
        <v>0</v>
      </c>
      <c r="Y294" s="77"/>
      <c r="Z294" s="76">
        <v>0</v>
      </c>
      <c r="AA294" s="77"/>
      <c r="AB294" s="76">
        <v>0</v>
      </c>
      <c r="AC294" s="77"/>
      <c r="AD294" s="76">
        <v>0</v>
      </c>
      <c r="AE294" s="77"/>
      <c r="AF294" s="76">
        <v>13129.9671864326</v>
      </c>
      <c r="AG294" s="77">
        <v>0.0020915927032297854</v>
      </c>
      <c r="AH294" s="76">
        <v>30636.220514129298</v>
      </c>
      <c r="AI294" s="77">
        <v>0.0007664938253380319</v>
      </c>
      <c r="AJ294" s="76">
        <v>0</v>
      </c>
      <c r="AK294" s="77"/>
      <c r="AL294" s="76">
        <v>43766.187700561895</v>
      </c>
      <c r="AM294" s="77">
        <v>0.00025410223711010637</v>
      </c>
    </row>
    <row r="295" spans="1:39" ht="15">
      <c r="A295" s="73" t="s">
        <v>187</v>
      </c>
      <c r="B295" s="127" t="s">
        <v>29</v>
      </c>
      <c r="C295" s="128" t="s">
        <v>29</v>
      </c>
      <c r="D295" s="128" t="s">
        <v>29</v>
      </c>
      <c r="E295" s="128" t="s">
        <v>29</v>
      </c>
      <c r="F295" s="76">
        <v>0</v>
      </c>
      <c r="G295" s="77"/>
      <c r="H295" s="76">
        <v>0</v>
      </c>
      <c r="I295" s="77"/>
      <c r="J295" s="76">
        <v>0</v>
      </c>
      <c r="K295" s="77"/>
      <c r="L295" s="76">
        <v>0</v>
      </c>
      <c r="M295" s="77"/>
      <c r="N295" s="76">
        <v>0</v>
      </c>
      <c r="O295" s="77"/>
      <c r="P295" s="76">
        <v>0</v>
      </c>
      <c r="Q295" s="77"/>
      <c r="R295" s="76">
        <v>8347.05611415</v>
      </c>
      <c r="S295" s="77">
        <v>0.00017259690083240963</v>
      </c>
      <c r="T295" s="76">
        <v>0</v>
      </c>
      <c r="U295" s="77"/>
      <c r="V295" s="76">
        <v>0</v>
      </c>
      <c r="W295" s="77"/>
      <c r="X295" s="76">
        <v>10704.9651247485</v>
      </c>
      <c r="Y295" s="77">
        <v>0.0022371055565541605</v>
      </c>
      <c r="Z295" s="76">
        <v>6897.182019028301</v>
      </c>
      <c r="AA295" s="77">
        <v>0.0002135638701832505</v>
      </c>
      <c r="AB295" s="76">
        <v>155.81171413080003</v>
      </c>
      <c r="AC295" s="77">
        <v>2.8009052084224177E-05</v>
      </c>
      <c r="AD295" s="76">
        <v>0</v>
      </c>
      <c r="AE295" s="77"/>
      <c r="AF295" s="76">
        <v>6983.1662489102</v>
      </c>
      <c r="AG295" s="77">
        <v>0.0011124124961068929</v>
      </c>
      <c r="AH295" s="76">
        <v>0</v>
      </c>
      <c r="AI295" s="77"/>
      <c r="AJ295" s="76">
        <v>0</v>
      </c>
      <c r="AK295" s="77"/>
      <c r="AL295" s="76">
        <v>33088.181220967796</v>
      </c>
      <c r="AM295" s="77">
        <v>0.00019210676807577154</v>
      </c>
    </row>
    <row r="296" spans="1:39" ht="15">
      <c r="A296" s="78" t="s">
        <v>540</v>
      </c>
      <c r="B296" s="127" t="s">
        <v>620</v>
      </c>
      <c r="C296" s="128">
        <v>6.3125</v>
      </c>
      <c r="D296" s="128">
        <v>2.5616438356164384</v>
      </c>
      <c r="E296" s="128" t="s">
        <v>1074</v>
      </c>
      <c r="F296" s="76">
        <v>0</v>
      </c>
      <c r="G296" s="77"/>
      <c r="H296" s="76">
        <v>0</v>
      </c>
      <c r="I296" s="77"/>
      <c r="J296" s="76">
        <v>0</v>
      </c>
      <c r="K296" s="77"/>
      <c r="L296" s="76">
        <v>0</v>
      </c>
      <c r="M296" s="77"/>
      <c r="N296" s="76">
        <v>0</v>
      </c>
      <c r="O296" s="77"/>
      <c r="P296" s="76">
        <v>0</v>
      </c>
      <c r="Q296" s="77"/>
      <c r="R296" s="76">
        <v>8347.05611415</v>
      </c>
      <c r="S296" s="77">
        <v>0.00017259690083240963</v>
      </c>
      <c r="T296" s="76">
        <v>0</v>
      </c>
      <c r="U296" s="77"/>
      <c r="V296" s="76">
        <v>0</v>
      </c>
      <c r="W296" s="77"/>
      <c r="X296" s="76">
        <v>8959.173562521</v>
      </c>
      <c r="Y296" s="77">
        <v>0.0018722729803680456</v>
      </c>
      <c r="Z296" s="76">
        <v>3405.5988945732</v>
      </c>
      <c r="AA296" s="77">
        <v>0.00010545073019826129</v>
      </c>
      <c r="AB296" s="76">
        <v>155.81171413080003</v>
      </c>
      <c r="AC296" s="77">
        <v>2.8009052084224177E-05</v>
      </c>
      <c r="AD296" s="76">
        <v>0</v>
      </c>
      <c r="AE296" s="77"/>
      <c r="AF296" s="76">
        <v>0</v>
      </c>
      <c r="AG296" s="77"/>
      <c r="AH296" s="76">
        <v>0</v>
      </c>
      <c r="AI296" s="77"/>
      <c r="AJ296" s="76">
        <v>0</v>
      </c>
      <c r="AK296" s="77"/>
      <c r="AL296" s="76">
        <v>20867.640285375</v>
      </c>
      <c r="AM296" s="77">
        <v>0.00012115549373414329</v>
      </c>
    </row>
    <row r="297" spans="1:39" ht="15">
      <c r="A297" s="78" t="s">
        <v>541</v>
      </c>
      <c r="B297" s="127" t="s">
        <v>621</v>
      </c>
      <c r="C297" s="128">
        <v>5.78125</v>
      </c>
      <c r="D297" s="128">
        <v>0.8383561643835616</v>
      </c>
      <c r="E297" s="128" t="s">
        <v>1074</v>
      </c>
      <c r="F297" s="76">
        <v>0</v>
      </c>
      <c r="G297" s="77"/>
      <c r="H297" s="76">
        <v>0</v>
      </c>
      <c r="I297" s="77"/>
      <c r="J297" s="76">
        <v>0</v>
      </c>
      <c r="K297" s="77"/>
      <c r="L297" s="76">
        <v>0</v>
      </c>
      <c r="M297" s="77"/>
      <c r="N297" s="76">
        <v>0</v>
      </c>
      <c r="O297" s="77"/>
      <c r="P297" s="76">
        <v>0</v>
      </c>
      <c r="Q297" s="77"/>
      <c r="R297" s="76">
        <v>0</v>
      </c>
      <c r="S297" s="77"/>
      <c r="T297" s="76">
        <v>0</v>
      </c>
      <c r="U297" s="77"/>
      <c r="V297" s="76">
        <v>0</v>
      </c>
      <c r="W297" s="77"/>
      <c r="X297" s="76">
        <v>1745.7915622275</v>
      </c>
      <c r="Y297" s="77">
        <v>0.00036483257618611476</v>
      </c>
      <c r="Z297" s="76">
        <v>3491.5831244551</v>
      </c>
      <c r="AA297" s="77">
        <v>0.00010811313998498922</v>
      </c>
      <c r="AB297" s="76">
        <v>0</v>
      </c>
      <c r="AC297" s="77"/>
      <c r="AD297" s="76">
        <v>0</v>
      </c>
      <c r="AE297" s="77"/>
      <c r="AF297" s="76">
        <v>6983.1662489102</v>
      </c>
      <c r="AG297" s="77">
        <v>0.0011124124961068929</v>
      </c>
      <c r="AH297" s="76">
        <v>0</v>
      </c>
      <c r="AI297" s="77"/>
      <c r="AJ297" s="76">
        <v>0</v>
      </c>
      <c r="AK297" s="77"/>
      <c r="AL297" s="76">
        <v>12220.5409355928</v>
      </c>
      <c r="AM297" s="77">
        <v>7.095127434162824E-05</v>
      </c>
    </row>
    <row r="298" spans="1:39" ht="15">
      <c r="A298" s="73" t="s">
        <v>188</v>
      </c>
      <c r="B298" s="127" t="s">
        <v>29</v>
      </c>
      <c r="C298" s="128" t="s">
        <v>29</v>
      </c>
      <c r="D298" s="128" t="s">
        <v>29</v>
      </c>
      <c r="E298" s="128" t="s">
        <v>29</v>
      </c>
      <c r="F298" s="76">
        <v>0</v>
      </c>
      <c r="G298" s="77"/>
      <c r="H298" s="76">
        <v>17516.2079325947</v>
      </c>
      <c r="I298" s="77">
        <v>0.016284316911287053</v>
      </c>
      <c r="J298" s="76">
        <v>73335.3053909416</v>
      </c>
      <c r="K298" s="77">
        <v>0.008717198939636777</v>
      </c>
      <c r="L298" s="76">
        <v>0</v>
      </c>
      <c r="M298" s="77"/>
      <c r="N298" s="76">
        <v>0</v>
      </c>
      <c r="O298" s="77"/>
      <c r="P298" s="76">
        <v>70091.23744555861</v>
      </c>
      <c r="Q298" s="77">
        <v>0.009260379898980528</v>
      </c>
      <c r="R298" s="76">
        <v>10750.061268183099</v>
      </c>
      <c r="S298" s="77">
        <v>0.00022228522646464423</v>
      </c>
      <c r="T298" s="76">
        <v>0</v>
      </c>
      <c r="U298" s="77"/>
      <c r="V298" s="76">
        <v>0</v>
      </c>
      <c r="W298" s="77"/>
      <c r="X298" s="76">
        <v>38505.615538167796</v>
      </c>
      <c r="Y298" s="77">
        <v>0.008046838590798041</v>
      </c>
      <c r="Z298" s="76">
        <v>100127.00960803521</v>
      </c>
      <c r="AA298" s="77">
        <v>0.003100325846523055</v>
      </c>
      <c r="AB298" s="76">
        <v>0</v>
      </c>
      <c r="AC298" s="77"/>
      <c r="AD298" s="76">
        <v>0</v>
      </c>
      <c r="AE298" s="77"/>
      <c r="AF298" s="76">
        <v>90328.5094238732</v>
      </c>
      <c r="AG298" s="77">
        <v>0.014389255397364655</v>
      </c>
      <c r="AH298" s="76">
        <v>0</v>
      </c>
      <c r="AI298" s="77"/>
      <c r="AJ298" s="76">
        <v>0</v>
      </c>
      <c r="AK298" s="77"/>
      <c r="AL298" s="76">
        <v>400653.9466073542</v>
      </c>
      <c r="AM298" s="77">
        <v>0.002326157919818425</v>
      </c>
    </row>
    <row r="299" spans="1:39" ht="15">
      <c r="A299" s="78" t="s">
        <v>542</v>
      </c>
      <c r="B299" s="127" t="s">
        <v>620</v>
      </c>
      <c r="C299" s="128">
        <v>7.4375</v>
      </c>
      <c r="D299" s="128">
        <v>0.6876712328767123</v>
      </c>
      <c r="E299" s="128" t="s">
        <v>1074</v>
      </c>
      <c r="F299" s="76">
        <v>0</v>
      </c>
      <c r="G299" s="77"/>
      <c r="H299" s="76">
        <v>5.275066656300001</v>
      </c>
      <c r="I299" s="77">
        <v>4.9040784106876E-06</v>
      </c>
      <c r="J299" s="76">
        <v>26.375333281499998</v>
      </c>
      <c r="K299" s="77">
        <v>3.1351751532006037E-06</v>
      </c>
      <c r="L299" s="76">
        <v>0</v>
      </c>
      <c r="M299" s="77"/>
      <c r="N299" s="76">
        <v>0</v>
      </c>
      <c r="O299" s="77"/>
      <c r="P299" s="76">
        <v>0</v>
      </c>
      <c r="Q299" s="77"/>
      <c r="R299" s="76">
        <v>0</v>
      </c>
      <c r="S299" s="77"/>
      <c r="T299" s="76">
        <v>0</v>
      </c>
      <c r="U299" s="77"/>
      <c r="V299" s="76">
        <v>0</v>
      </c>
      <c r="W299" s="77"/>
      <c r="X299" s="76">
        <v>0</v>
      </c>
      <c r="Y299" s="77"/>
      <c r="Z299" s="76">
        <v>0</v>
      </c>
      <c r="AA299" s="77"/>
      <c r="AB299" s="76">
        <v>0</v>
      </c>
      <c r="AC299" s="77"/>
      <c r="AD299" s="76">
        <v>0</v>
      </c>
      <c r="AE299" s="77"/>
      <c r="AF299" s="76">
        <v>0</v>
      </c>
      <c r="AG299" s="77"/>
      <c r="AH299" s="76">
        <v>0</v>
      </c>
      <c r="AI299" s="77"/>
      <c r="AJ299" s="76">
        <v>0</v>
      </c>
      <c r="AK299" s="77"/>
      <c r="AL299" s="76">
        <v>31.6503999378</v>
      </c>
      <c r="AM299" s="77">
        <v>1.8375914952083657E-07</v>
      </c>
    </row>
    <row r="300" spans="1:39" ht="15">
      <c r="A300" s="78" t="s">
        <v>543</v>
      </c>
      <c r="B300" s="127" t="s">
        <v>620</v>
      </c>
      <c r="C300" s="128">
        <v>5.5625</v>
      </c>
      <c r="D300" s="128">
        <v>2.734246575342466</v>
      </c>
      <c r="E300" s="128" t="s">
        <v>1074</v>
      </c>
      <c r="F300" s="76">
        <v>0</v>
      </c>
      <c r="G300" s="77"/>
      <c r="H300" s="76">
        <v>433.157110544</v>
      </c>
      <c r="I300" s="77">
        <v>0.00040269376155042166</v>
      </c>
      <c r="J300" s="76">
        <v>0</v>
      </c>
      <c r="K300" s="77"/>
      <c r="L300" s="76">
        <v>0</v>
      </c>
      <c r="M300" s="77"/>
      <c r="N300" s="76">
        <v>0</v>
      </c>
      <c r="O300" s="77"/>
      <c r="P300" s="76">
        <v>0</v>
      </c>
      <c r="Q300" s="77"/>
      <c r="R300" s="76">
        <v>0</v>
      </c>
      <c r="S300" s="77"/>
      <c r="T300" s="76">
        <v>0</v>
      </c>
      <c r="U300" s="77"/>
      <c r="V300" s="76">
        <v>0</v>
      </c>
      <c r="W300" s="77"/>
      <c r="X300" s="76">
        <v>2160.3710888382</v>
      </c>
      <c r="Y300" s="77">
        <v>0.00045147070641880717</v>
      </c>
      <c r="Z300" s="76">
        <v>0</v>
      </c>
      <c r="AA300" s="77"/>
      <c r="AB300" s="76">
        <v>0</v>
      </c>
      <c r="AC300" s="77"/>
      <c r="AD300" s="76">
        <v>0</v>
      </c>
      <c r="AE300" s="77"/>
      <c r="AF300" s="76">
        <v>9052.9836103696</v>
      </c>
      <c r="AG300" s="77">
        <v>0.0014421326567726602</v>
      </c>
      <c r="AH300" s="76">
        <v>0</v>
      </c>
      <c r="AI300" s="77"/>
      <c r="AJ300" s="76">
        <v>0</v>
      </c>
      <c r="AK300" s="77"/>
      <c r="AL300" s="76">
        <v>11646.5118097518</v>
      </c>
      <c r="AM300" s="77">
        <v>6.761851696187857E-05</v>
      </c>
    </row>
    <row r="301" spans="1:39" ht="15">
      <c r="A301" s="78" t="s">
        <v>544</v>
      </c>
      <c r="B301" s="127" t="s">
        <v>620</v>
      </c>
      <c r="C301" s="128">
        <v>5.125</v>
      </c>
      <c r="D301" s="128">
        <v>13.167123287671233</v>
      </c>
      <c r="E301" s="128" t="s">
        <v>1074</v>
      </c>
      <c r="F301" s="76">
        <v>0</v>
      </c>
      <c r="G301" s="77"/>
      <c r="H301" s="76">
        <v>191.31884783980001</v>
      </c>
      <c r="I301" s="77">
        <v>0.00017786365412619914</v>
      </c>
      <c r="J301" s="76">
        <v>302.082391326</v>
      </c>
      <c r="K301" s="77">
        <v>3.5907838486689064E-05</v>
      </c>
      <c r="L301" s="76">
        <v>0</v>
      </c>
      <c r="M301" s="77"/>
      <c r="N301" s="76">
        <v>0</v>
      </c>
      <c r="O301" s="77"/>
      <c r="P301" s="76">
        <v>0</v>
      </c>
      <c r="Q301" s="77"/>
      <c r="R301" s="76">
        <v>0</v>
      </c>
      <c r="S301" s="77"/>
      <c r="T301" s="76">
        <v>0</v>
      </c>
      <c r="U301" s="77"/>
      <c r="V301" s="76">
        <v>0</v>
      </c>
      <c r="W301" s="77"/>
      <c r="X301" s="76">
        <v>0</v>
      </c>
      <c r="Y301" s="77"/>
      <c r="Z301" s="76">
        <v>0</v>
      </c>
      <c r="AA301" s="77"/>
      <c r="AB301" s="76">
        <v>0</v>
      </c>
      <c r="AC301" s="77"/>
      <c r="AD301" s="76">
        <v>0</v>
      </c>
      <c r="AE301" s="77"/>
      <c r="AF301" s="76">
        <v>0</v>
      </c>
      <c r="AG301" s="77"/>
      <c r="AH301" s="76">
        <v>0</v>
      </c>
      <c r="AI301" s="77"/>
      <c r="AJ301" s="76">
        <v>0</v>
      </c>
      <c r="AK301" s="77"/>
      <c r="AL301" s="76">
        <v>493.4012391658</v>
      </c>
      <c r="AM301" s="77">
        <v>2.864639696806829E-06</v>
      </c>
    </row>
    <row r="302" spans="1:39" ht="15">
      <c r="A302" s="78" t="s">
        <v>545</v>
      </c>
      <c r="B302" s="127" t="s">
        <v>620</v>
      </c>
      <c r="C302" s="128">
        <v>6.78125</v>
      </c>
      <c r="D302" s="128">
        <v>1.367123287671233</v>
      </c>
      <c r="E302" s="128" t="s">
        <v>1074</v>
      </c>
      <c r="F302" s="76">
        <v>0</v>
      </c>
      <c r="G302" s="77"/>
      <c r="H302" s="76">
        <v>32.0221685346</v>
      </c>
      <c r="I302" s="77">
        <v>2.9770093082403054E-05</v>
      </c>
      <c r="J302" s="76">
        <v>875.2726066124001</v>
      </c>
      <c r="K302" s="77">
        <v>0.00010404163993836974</v>
      </c>
      <c r="L302" s="76">
        <v>0</v>
      </c>
      <c r="M302" s="77"/>
      <c r="N302" s="76">
        <v>0</v>
      </c>
      <c r="O302" s="77"/>
      <c r="P302" s="76">
        <v>4429.733313953</v>
      </c>
      <c r="Q302" s="77">
        <v>0.0005852516638793357</v>
      </c>
      <c r="R302" s="76">
        <v>0</v>
      </c>
      <c r="S302" s="77"/>
      <c r="T302" s="76">
        <v>0</v>
      </c>
      <c r="U302" s="77"/>
      <c r="V302" s="76">
        <v>0</v>
      </c>
      <c r="W302" s="77"/>
      <c r="X302" s="76">
        <v>0</v>
      </c>
      <c r="Y302" s="77"/>
      <c r="Z302" s="76">
        <v>0</v>
      </c>
      <c r="AA302" s="77"/>
      <c r="AB302" s="76">
        <v>0</v>
      </c>
      <c r="AC302" s="77"/>
      <c r="AD302" s="76">
        <v>0</v>
      </c>
      <c r="AE302" s="77"/>
      <c r="AF302" s="76">
        <v>21348.1123564</v>
      </c>
      <c r="AG302" s="77">
        <v>0.0034007363002791823</v>
      </c>
      <c r="AH302" s="76">
        <v>0</v>
      </c>
      <c r="AI302" s="77"/>
      <c r="AJ302" s="76">
        <v>0</v>
      </c>
      <c r="AK302" s="77"/>
      <c r="AL302" s="76">
        <v>26685.1404455</v>
      </c>
      <c r="AM302" s="77">
        <v>0.0001549313349198079</v>
      </c>
    </row>
    <row r="303" spans="1:39" ht="15">
      <c r="A303" s="78" t="s">
        <v>548</v>
      </c>
      <c r="B303" s="127" t="s">
        <v>620</v>
      </c>
      <c r="C303" s="128">
        <v>5.71875</v>
      </c>
      <c r="D303" s="128">
        <v>5.961643835616439</v>
      </c>
      <c r="E303" s="128" t="s">
        <v>1074</v>
      </c>
      <c r="F303" s="76">
        <v>0</v>
      </c>
      <c r="G303" s="77"/>
      <c r="H303" s="76">
        <v>0</v>
      </c>
      <c r="I303" s="77"/>
      <c r="J303" s="76">
        <v>0</v>
      </c>
      <c r="K303" s="77"/>
      <c r="L303" s="76">
        <v>0</v>
      </c>
      <c r="M303" s="77"/>
      <c r="N303" s="76">
        <v>0</v>
      </c>
      <c r="O303" s="77"/>
      <c r="P303" s="76">
        <v>0</v>
      </c>
      <c r="Q303" s="77"/>
      <c r="R303" s="76">
        <v>10750.061268183099</v>
      </c>
      <c r="S303" s="77">
        <v>0.00022228522646464423</v>
      </c>
      <c r="T303" s="76">
        <v>0</v>
      </c>
      <c r="U303" s="77"/>
      <c r="V303" s="76">
        <v>0</v>
      </c>
      <c r="W303" s="77"/>
      <c r="X303" s="76">
        <v>0</v>
      </c>
      <c r="Y303" s="77"/>
      <c r="Z303" s="76">
        <v>0</v>
      </c>
      <c r="AA303" s="77"/>
      <c r="AB303" s="76">
        <v>0</v>
      </c>
      <c r="AC303" s="77"/>
      <c r="AD303" s="76">
        <v>0</v>
      </c>
      <c r="AE303" s="77"/>
      <c r="AF303" s="76">
        <v>0</v>
      </c>
      <c r="AG303" s="77"/>
      <c r="AH303" s="76">
        <v>0</v>
      </c>
      <c r="AI303" s="77"/>
      <c r="AJ303" s="76">
        <v>0</v>
      </c>
      <c r="AK303" s="77"/>
      <c r="AL303" s="76">
        <v>10750.061268183099</v>
      </c>
      <c r="AM303" s="77">
        <v>6.241381214203773E-05</v>
      </c>
    </row>
    <row r="304" spans="1:39" ht="15">
      <c r="A304" s="78" t="s">
        <v>547</v>
      </c>
      <c r="B304" s="127" t="s">
        <v>620</v>
      </c>
      <c r="C304" s="128">
        <v>6</v>
      </c>
      <c r="D304" s="128">
        <v>4.873972602739726</v>
      </c>
      <c r="E304" s="128" t="s">
        <v>1074</v>
      </c>
      <c r="F304" s="76">
        <v>0</v>
      </c>
      <c r="G304" s="77"/>
      <c r="H304" s="76">
        <v>0</v>
      </c>
      <c r="I304" s="77"/>
      <c r="J304" s="76">
        <v>8493.56837212</v>
      </c>
      <c r="K304" s="77">
        <v>0.001009610920858351</v>
      </c>
      <c r="L304" s="76">
        <v>0</v>
      </c>
      <c r="M304" s="77"/>
      <c r="N304" s="76">
        <v>0</v>
      </c>
      <c r="O304" s="77"/>
      <c r="P304" s="76">
        <v>0</v>
      </c>
      <c r="Q304" s="77"/>
      <c r="R304" s="76">
        <v>0</v>
      </c>
      <c r="S304" s="77"/>
      <c r="T304" s="76">
        <v>0</v>
      </c>
      <c r="U304" s="77"/>
      <c r="V304" s="76">
        <v>0</v>
      </c>
      <c r="W304" s="77"/>
      <c r="X304" s="76">
        <v>10959.443060799998</v>
      </c>
      <c r="Y304" s="77">
        <v>0.002290285926422448</v>
      </c>
      <c r="Z304" s="76">
        <v>21918.886121599997</v>
      </c>
      <c r="AA304" s="77">
        <v>0.0006786948839860139</v>
      </c>
      <c r="AB304" s="76">
        <v>0</v>
      </c>
      <c r="AC304" s="77"/>
      <c r="AD304" s="76">
        <v>0</v>
      </c>
      <c r="AE304" s="77"/>
      <c r="AF304" s="76">
        <v>0</v>
      </c>
      <c r="AG304" s="77"/>
      <c r="AH304" s="76">
        <v>0</v>
      </c>
      <c r="AI304" s="77"/>
      <c r="AJ304" s="76">
        <v>0</v>
      </c>
      <c r="AK304" s="77"/>
      <c r="AL304" s="76">
        <v>41371.897554519994</v>
      </c>
      <c r="AM304" s="77">
        <v>0.0002402012209520982</v>
      </c>
    </row>
    <row r="305" spans="1:39" ht="15">
      <c r="A305" s="78" t="s">
        <v>549</v>
      </c>
      <c r="B305" s="127" t="s">
        <v>620</v>
      </c>
      <c r="C305" s="128">
        <v>6.09375</v>
      </c>
      <c r="D305" s="128">
        <v>3.6027397260273974</v>
      </c>
      <c r="E305" s="128" t="s">
        <v>1074</v>
      </c>
      <c r="F305" s="76">
        <v>0</v>
      </c>
      <c r="G305" s="77"/>
      <c r="H305" s="76">
        <v>0</v>
      </c>
      <c r="I305" s="77"/>
      <c r="J305" s="76">
        <v>0</v>
      </c>
      <c r="K305" s="77"/>
      <c r="L305" s="76">
        <v>0</v>
      </c>
      <c r="M305" s="77"/>
      <c r="N305" s="76">
        <v>0</v>
      </c>
      <c r="O305" s="77"/>
      <c r="P305" s="76">
        <v>38996.4543996056</v>
      </c>
      <c r="Q305" s="77">
        <v>0.005152170165837204</v>
      </c>
      <c r="R305" s="76">
        <v>0</v>
      </c>
      <c r="S305" s="77"/>
      <c r="T305" s="76">
        <v>0</v>
      </c>
      <c r="U305" s="77"/>
      <c r="V305" s="76">
        <v>0</v>
      </c>
      <c r="W305" s="77"/>
      <c r="X305" s="76">
        <v>10216.0359477328</v>
      </c>
      <c r="Y305" s="77">
        <v>0.002134929961779491</v>
      </c>
      <c r="Z305" s="76">
        <v>30648.1078431984</v>
      </c>
      <c r="AA305" s="77">
        <v>0.0009489859056538593</v>
      </c>
      <c r="AB305" s="76">
        <v>0</v>
      </c>
      <c r="AC305" s="77"/>
      <c r="AD305" s="76">
        <v>0</v>
      </c>
      <c r="AE305" s="77"/>
      <c r="AF305" s="76">
        <v>0</v>
      </c>
      <c r="AG305" s="77"/>
      <c r="AH305" s="76">
        <v>0</v>
      </c>
      <c r="AI305" s="77"/>
      <c r="AJ305" s="76">
        <v>0</v>
      </c>
      <c r="AK305" s="77"/>
      <c r="AL305" s="76">
        <v>79860.59819053681</v>
      </c>
      <c r="AM305" s="77">
        <v>0.00046366288048675956</v>
      </c>
    </row>
    <row r="306" spans="1:39" ht="15">
      <c r="A306" s="78" t="s">
        <v>986</v>
      </c>
      <c r="B306" s="127" t="s">
        <v>620</v>
      </c>
      <c r="C306" s="128">
        <v>5.375</v>
      </c>
      <c r="D306" s="128">
        <v>6.3123287671232875</v>
      </c>
      <c r="E306" s="128" t="s">
        <v>1074</v>
      </c>
      <c r="F306" s="76">
        <v>0</v>
      </c>
      <c r="G306" s="77"/>
      <c r="H306" s="76">
        <v>0</v>
      </c>
      <c r="I306" s="77"/>
      <c r="J306" s="76">
        <v>0</v>
      </c>
      <c r="K306" s="77"/>
      <c r="L306" s="76">
        <v>0</v>
      </c>
      <c r="M306" s="77"/>
      <c r="N306" s="76">
        <v>0</v>
      </c>
      <c r="O306" s="77"/>
      <c r="P306" s="76">
        <v>26665.049732</v>
      </c>
      <c r="Q306" s="77">
        <v>0.003522958069263989</v>
      </c>
      <c r="R306" s="76">
        <v>0</v>
      </c>
      <c r="S306" s="77"/>
      <c r="T306" s="76">
        <v>0</v>
      </c>
      <c r="U306" s="77"/>
      <c r="V306" s="76">
        <v>0</v>
      </c>
      <c r="W306" s="77"/>
      <c r="X306" s="76">
        <v>0</v>
      </c>
      <c r="Y306" s="77"/>
      <c r="Z306" s="76">
        <v>0</v>
      </c>
      <c r="AA306" s="77"/>
      <c r="AB306" s="76">
        <v>0</v>
      </c>
      <c r="AC306" s="77"/>
      <c r="AD306" s="76">
        <v>0</v>
      </c>
      <c r="AE306" s="77"/>
      <c r="AF306" s="76">
        <v>19556.1474734488</v>
      </c>
      <c r="AG306" s="77">
        <v>0.003115277805188831</v>
      </c>
      <c r="AH306" s="76">
        <v>0</v>
      </c>
      <c r="AI306" s="77"/>
      <c r="AJ306" s="76">
        <v>0</v>
      </c>
      <c r="AK306" s="77"/>
      <c r="AL306" s="76">
        <v>46221.19720544881</v>
      </c>
      <c r="AM306" s="77">
        <v>0.0002683557839711305</v>
      </c>
    </row>
    <row r="307" spans="1:39" ht="15">
      <c r="A307" s="78" t="s">
        <v>546</v>
      </c>
      <c r="B307" s="127" t="s">
        <v>620</v>
      </c>
      <c r="C307" s="128">
        <v>6.34375</v>
      </c>
      <c r="D307" s="128">
        <v>3.536986301369863</v>
      </c>
      <c r="E307" s="128" t="s">
        <v>1074</v>
      </c>
      <c r="F307" s="76">
        <v>0</v>
      </c>
      <c r="G307" s="77"/>
      <c r="H307" s="76">
        <v>0</v>
      </c>
      <c r="I307" s="77"/>
      <c r="J307" s="76">
        <v>0</v>
      </c>
      <c r="K307" s="77"/>
      <c r="L307" s="76">
        <v>0</v>
      </c>
      <c r="M307" s="77"/>
      <c r="N307" s="76">
        <v>0</v>
      </c>
      <c r="O307" s="77"/>
      <c r="P307" s="76">
        <v>0</v>
      </c>
      <c r="Q307" s="77"/>
      <c r="R307" s="76">
        <v>0</v>
      </c>
      <c r="S307" s="77"/>
      <c r="T307" s="76">
        <v>0</v>
      </c>
      <c r="U307" s="77"/>
      <c r="V307" s="76">
        <v>0</v>
      </c>
      <c r="W307" s="77"/>
      <c r="X307" s="76">
        <v>10186.6500250368</v>
      </c>
      <c r="Y307" s="77">
        <v>0.002128788941217386</v>
      </c>
      <c r="Z307" s="76">
        <v>10186.6500250368</v>
      </c>
      <c r="AA307" s="77">
        <v>0.0003154187315264818</v>
      </c>
      <c r="AB307" s="76">
        <v>0</v>
      </c>
      <c r="AC307" s="77"/>
      <c r="AD307" s="76">
        <v>0</v>
      </c>
      <c r="AE307" s="77"/>
      <c r="AF307" s="76">
        <v>0</v>
      </c>
      <c r="AG307" s="77"/>
      <c r="AH307" s="76">
        <v>0</v>
      </c>
      <c r="AI307" s="77"/>
      <c r="AJ307" s="76">
        <v>0</v>
      </c>
      <c r="AK307" s="77"/>
      <c r="AL307" s="76">
        <v>20373.3000500736</v>
      </c>
      <c r="AM307" s="77">
        <v>0.00011828540231692787</v>
      </c>
    </row>
    <row r="308" spans="1:39" ht="15">
      <c r="A308" s="78" t="s">
        <v>550</v>
      </c>
      <c r="B308" s="127" t="s">
        <v>620</v>
      </c>
      <c r="C308" s="128">
        <v>8.125</v>
      </c>
      <c r="D308" s="128">
        <v>9.304109589041095</v>
      </c>
      <c r="E308" s="128" t="s">
        <v>1074</v>
      </c>
      <c r="F308" s="76">
        <v>0</v>
      </c>
      <c r="G308" s="77"/>
      <c r="H308" s="76">
        <v>0</v>
      </c>
      <c r="I308" s="77"/>
      <c r="J308" s="76">
        <v>0</v>
      </c>
      <c r="K308" s="77"/>
      <c r="L308" s="76">
        <v>0</v>
      </c>
      <c r="M308" s="77"/>
      <c r="N308" s="76">
        <v>0</v>
      </c>
      <c r="O308" s="77"/>
      <c r="P308" s="76">
        <v>0</v>
      </c>
      <c r="Q308" s="77"/>
      <c r="R308" s="76">
        <v>0</v>
      </c>
      <c r="S308" s="77"/>
      <c r="T308" s="76">
        <v>0</v>
      </c>
      <c r="U308" s="77"/>
      <c r="V308" s="76">
        <v>0</v>
      </c>
      <c r="W308" s="77"/>
      <c r="X308" s="76">
        <v>4983.11541576</v>
      </c>
      <c r="Y308" s="77">
        <v>0.0010413630549599101</v>
      </c>
      <c r="Z308" s="76">
        <v>37373.3656182</v>
      </c>
      <c r="AA308" s="77">
        <v>0.0011572263253566996</v>
      </c>
      <c r="AB308" s="76">
        <v>0</v>
      </c>
      <c r="AC308" s="77"/>
      <c r="AD308" s="76">
        <v>0</v>
      </c>
      <c r="AE308" s="77"/>
      <c r="AF308" s="76">
        <v>0</v>
      </c>
      <c r="AG308" s="77"/>
      <c r="AH308" s="76">
        <v>0</v>
      </c>
      <c r="AI308" s="77"/>
      <c r="AJ308" s="76">
        <v>0</v>
      </c>
      <c r="AK308" s="77"/>
      <c r="AL308" s="76">
        <v>42356.48103396</v>
      </c>
      <c r="AM308" s="77">
        <v>0.0002459176170535604</v>
      </c>
    </row>
    <row r="309" spans="1:39" ht="15">
      <c r="A309" s="78" t="s">
        <v>551</v>
      </c>
      <c r="B309" s="127" t="s">
        <v>620</v>
      </c>
      <c r="C309" s="128">
        <v>6.75</v>
      </c>
      <c r="D309" s="128">
        <v>0.7342465753424657</v>
      </c>
      <c r="E309" s="128" t="s">
        <v>1074</v>
      </c>
      <c r="F309" s="76">
        <v>0</v>
      </c>
      <c r="G309" s="77"/>
      <c r="H309" s="76">
        <v>0</v>
      </c>
      <c r="I309" s="77"/>
      <c r="J309" s="76">
        <v>0</v>
      </c>
      <c r="K309" s="77"/>
      <c r="L309" s="76">
        <v>0</v>
      </c>
      <c r="M309" s="77"/>
      <c r="N309" s="76">
        <v>0</v>
      </c>
      <c r="O309" s="77"/>
      <c r="P309" s="76">
        <v>0</v>
      </c>
      <c r="Q309" s="77"/>
      <c r="R309" s="76">
        <v>0</v>
      </c>
      <c r="S309" s="77"/>
      <c r="T309" s="76">
        <v>0</v>
      </c>
      <c r="U309" s="77"/>
      <c r="V309" s="76">
        <v>0</v>
      </c>
      <c r="W309" s="77"/>
      <c r="X309" s="76">
        <v>0</v>
      </c>
      <c r="Y309" s="77"/>
      <c r="Z309" s="76">
        <v>0</v>
      </c>
      <c r="AA309" s="77"/>
      <c r="AB309" s="76">
        <v>0</v>
      </c>
      <c r="AC309" s="77"/>
      <c r="AD309" s="76">
        <v>0</v>
      </c>
      <c r="AE309" s="77"/>
      <c r="AF309" s="76">
        <v>9948.921442059</v>
      </c>
      <c r="AG309" s="77">
        <v>0.0015848547980165035</v>
      </c>
      <c r="AH309" s="76">
        <v>0</v>
      </c>
      <c r="AI309" s="77"/>
      <c r="AJ309" s="76">
        <v>0</v>
      </c>
      <c r="AK309" s="77"/>
      <c r="AL309" s="76">
        <v>9948.921442059</v>
      </c>
      <c r="AM309" s="77">
        <v>5.776247208361355E-05</v>
      </c>
    </row>
    <row r="310" spans="1:39" ht="15">
      <c r="A310" s="78" t="s">
        <v>552</v>
      </c>
      <c r="B310" s="127" t="s">
        <v>620</v>
      </c>
      <c r="C310" s="128">
        <v>6.34375</v>
      </c>
      <c r="D310" s="128">
        <v>4.808219178082192</v>
      </c>
      <c r="E310" s="128" t="s">
        <v>1074</v>
      </c>
      <c r="F310" s="76">
        <v>0</v>
      </c>
      <c r="G310" s="77"/>
      <c r="H310" s="76">
        <v>0</v>
      </c>
      <c r="I310" s="77"/>
      <c r="J310" s="76">
        <v>0</v>
      </c>
      <c r="K310" s="77"/>
      <c r="L310" s="76">
        <v>0</v>
      </c>
      <c r="M310" s="77"/>
      <c r="N310" s="76">
        <v>0</v>
      </c>
      <c r="O310" s="77"/>
      <c r="P310" s="76">
        <v>0</v>
      </c>
      <c r="Q310" s="77"/>
      <c r="R310" s="76">
        <v>0</v>
      </c>
      <c r="S310" s="77"/>
      <c r="T310" s="76">
        <v>0</v>
      </c>
      <c r="U310" s="77"/>
      <c r="V310" s="76">
        <v>0</v>
      </c>
      <c r="W310" s="77"/>
      <c r="X310" s="76">
        <v>0</v>
      </c>
      <c r="Y310" s="77"/>
      <c r="Z310" s="76">
        <v>0</v>
      </c>
      <c r="AA310" s="77"/>
      <c r="AB310" s="76">
        <v>0</v>
      </c>
      <c r="AC310" s="77"/>
      <c r="AD310" s="76">
        <v>0</v>
      </c>
      <c r="AE310" s="77"/>
      <c r="AF310" s="76">
        <v>30422.3445415958</v>
      </c>
      <c r="AG310" s="77">
        <v>0.004846253837107479</v>
      </c>
      <c r="AH310" s="76">
        <v>0</v>
      </c>
      <c r="AI310" s="77"/>
      <c r="AJ310" s="76">
        <v>0</v>
      </c>
      <c r="AK310" s="77"/>
      <c r="AL310" s="76">
        <v>30422.3445415958</v>
      </c>
      <c r="AM310" s="77">
        <v>0.0001766291791061043</v>
      </c>
    </row>
    <row r="311" spans="1:39" ht="15">
      <c r="A311" s="78" t="s">
        <v>1422</v>
      </c>
      <c r="B311" s="127" t="s">
        <v>620</v>
      </c>
      <c r="C311" s="128">
        <v>5.90625</v>
      </c>
      <c r="D311" s="128">
        <v>8.468493150684932</v>
      </c>
      <c r="E311" s="128" t="s">
        <v>1074</v>
      </c>
      <c r="F311" s="76">
        <v>0</v>
      </c>
      <c r="G311" s="77"/>
      <c r="H311" s="76">
        <v>9605.24455806</v>
      </c>
      <c r="I311" s="77">
        <v>0.008929720804627058</v>
      </c>
      <c r="J311" s="76">
        <v>24285.259990961702</v>
      </c>
      <c r="K311" s="77">
        <v>0.0028867329523409057</v>
      </c>
      <c r="L311" s="76">
        <v>0</v>
      </c>
      <c r="M311" s="77"/>
      <c r="N311" s="76">
        <v>0</v>
      </c>
      <c r="O311" s="77"/>
      <c r="P311" s="76">
        <v>0</v>
      </c>
      <c r="Q311" s="77"/>
      <c r="R311" s="76">
        <v>0</v>
      </c>
      <c r="S311" s="77"/>
      <c r="T311" s="76">
        <v>0</v>
      </c>
      <c r="U311" s="77"/>
      <c r="V311" s="76">
        <v>0</v>
      </c>
      <c r="W311" s="77"/>
      <c r="X311" s="76">
        <v>0</v>
      </c>
      <c r="Y311" s="77"/>
      <c r="Z311" s="76">
        <v>0</v>
      </c>
      <c r="AA311" s="77"/>
      <c r="AB311" s="76">
        <v>0</v>
      </c>
      <c r="AC311" s="77"/>
      <c r="AD311" s="76">
        <v>0</v>
      </c>
      <c r="AE311" s="77"/>
      <c r="AF311" s="76">
        <v>0</v>
      </c>
      <c r="AG311" s="77"/>
      <c r="AH311" s="76">
        <v>0</v>
      </c>
      <c r="AI311" s="77"/>
      <c r="AJ311" s="76">
        <v>0</v>
      </c>
      <c r="AK311" s="77"/>
      <c r="AL311" s="76">
        <v>33890.5045490217</v>
      </c>
      <c r="AM311" s="77">
        <v>0.00019676497943150963</v>
      </c>
    </row>
    <row r="312" spans="1:39" ht="15">
      <c r="A312" s="78" t="s">
        <v>1518</v>
      </c>
      <c r="B312" s="127" t="s">
        <v>620</v>
      </c>
      <c r="C312" s="128">
        <v>5.0625</v>
      </c>
      <c r="D312" s="128">
        <v>7.6219178082191785</v>
      </c>
      <c r="E312" s="128" t="s">
        <v>1074</v>
      </c>
      <c r="F312" s="76">
        <v>0</v>
      </c>
      <c r="G312" s="77"/>
      <c r="H312" s="76">
        <v>7249.190180959999</v>
      </c>
      <c r="I312" s="77">
        <v>0.0067393645194902835</v>
      </c>
      <c r="J312" s="76">
        <v>39352.74669664</v>
      </c>
      <c r="K312" s="77">
        <v>0.004677770412859261</v>
      </c>
      <c r="L312" s="76">
        <v>0</v>
      </c>
      <c r="M312" s="77"/>
      <c r="N312" s="76">
        <v>0</v>
      </c>
      <c r="O312" s="77"/>
      <c r="P312" s="76">
        <v>0</v>
      </c>
      <c r="Q312" s="77"/>
      <c r="R312" s="76">
        <v>0</v>
      </c>
      <c r="S312" s="77"/>
      <c r="T312" s="76">
        <v>0</v>
      </c>
      <c r="U312" s="77"/>
      <c r="V312" s="76">
        <v>0</v>
      </c>
      <c r="W312" s="77"/>
      <c r="X312" s="76">
        <v>0</v>
      </c>
      <c r="Y312" s="77"/>
      <c r="Z312" s="76">
        <v>0</v>
      </c>
      <c r="AA312" s="77"/>
      <c r="AB312" s="76">
        <v>0</v>
      </c>
      <c r="AC312" s="77"/>
      <c r="AD312" s="76">
        <v>0</v>
      </c>
      <c r="AE312" s="77"/>
      <c r="AF312" s="76">
        <v>0</v>
      </c>
      <c r="AG312" s="77"/>
      <c r="AH312" s="76">
        <v>0</v>
      </c>
      <c r="AI312" s="77"/>
      <c r="AJ312" s="76">
        <v>0</v>
      </c>
      <c r="AK312" s="77"/>
      <c r="AL312" s="76">
        <v>46601.9368776</v>
      </c>
      <c r="AM312" s="77">
        <v>0.0002705663215466696</v>
      </c>
    </row>
    <row r="313" spans="1:39" ht="15">
      <c r="A313" s="73" t="s">
        <v>189</v>
      </c>
      <c r="B313" s="127" t="s">
        <v>29</v>
      </c>
      <c r="C313" s="128" t="s">
        <v>29</v>
      </c>
      <c r="D313" s="128" t="s">
        <v>29</v>
      </c>
      <c r="E313" s="128" t="s">
        <v>29</v>
      </c>
      <c r="F313" s="76">
        <v>0</v>
      </c>
      <c r="G313" s="77"/>
      <c r="H313" s="76">
        <v>11192.7146745937</v>
      </c>
      <c r="I313" s="77">
        <v>0.01040554631231177</v>
      </c>
      <c r="J313" s="76">
        <v>44546.654085175</v>
      </c>
      <c r="K313" s="77">
        <v>0.005295158228162495</v>
      </c>
      <c r="L313" s="76">
        <v>0</v>
      </c>
      <c r="M313" s="77"/>
      <c r="N313" s="76">
        <v>0</v>
      </c>
      <c r="O313" s="77"/>
      <c r="P313" s="76">
        <v>111051.34747562499</v>
      </c>
      <c r="Q313" s="77">
        <v>0.014671986162560524</v>
      </c>
      <c r="R313" s="76">
        <v>17515.98540625</v>
      </c>
      <c r="S313" s="77">
        <v>0.00036218814810882885</v>
      </c>
      <c r="T313" s="76">
        <v>0</v>
      </c>
      <c r="U313" s="77"/>
      <c r="V313" s="76">
        <v>0</v>
      </c>
      <c r="W313" s="77"/>
      <c r="X313" s="76">
        <v>47040.930407025</v>
      </c>
      <c r="Y313" s="77">
        <v>0.009830534296253074</v>
      </c>
      <c r="Z313" s="76">
        <v>19428.731012612498</v>
      </c>
      <c r="AA313" s="77">
        <v>0.0006015898922713125</v>
      </c>
      <c r="AB313" s="76">
        <v>5605.11533</v>
      </c>
      <c r="AC313" s="77">
        <v>0.0010075877034781923</v>
      </c>
      <c r="AD313" s="76">
        <v>0</v>
      </c>
      <c r="AE313" s="77"/>
      <c r="AF313" s="76">
        <v>40286.766434375</v>
      </c>
      <c r="AG313" s="77">
        <v>0.006417647928163309</v>
      </c>
      <c r="AH313" s="76">
        <v>198004.202229331</v>
      </c>
      <c r="AI313" s="77">
        <v>0.004953907363663542</v>
      </c>
      <c r="AJ313" s="76">
        <v>0</v>
      </c>
      <c r="AK313" s="77"/>
      <c r="AL313" s="76">
        <v>494672.44705498713</v>
      </c>
      <c r="AM313" s="77">
        <v>0.0028720202064067167</v>
      </c>
    </row>
    <row r="314" spans="1:39" ht="15">
      <c r="A314" s="78" t="s">
        <v>553</v>
      </c>
      <c r="B314" s="127" t="s">
        <v>621</v>
      </c>
      <c r="C314" s="128">
        <v>5.625</v>
      </c>
      <c r="D314" s="128">
        <v>7.416438356164384</v>
      </c>
      <c r="E314" s="128" t="s">
        <v>1087</v>
      </c>
      <c r="F314" s="76">
        <v>0</v>
      </c>
      <c r="G314" s="77"/>
      <c r="H314" s="76">
        <v>11192.7146745937</v>
      </c>
      <c r="I314" s="77">
        <v>0.01040554631231177</v>
      </c>
      <c r="J314" s="76">
        <v>44546.654085175</v>
      </c>
      <c r="K314" s="77">
        <v>0.005295158228162495</v>
      </c>
      <c r="L314" s="76">
        <v>0</v>
      </c>
      <c r="M314" s="77"/>
      <c r="N314" s="76">
        <v>0</v>
      </c>
      <c r="O314" s="77"/>
      <c r="P314" s="76">
        <v>111051.34747562499</v>
      </c>
      <c r="Q314" s="77">
        <v>0.014671986162560524</v>
      </c>
      <c r="R314" s="76">
        <v>17515.98540625</v>
      </c>
      <c r="S314" s="77">
        <v>0.00036218814810882885</v>
      </c>
      <c r="T314" s="76">
        <v>0</v>
      </c>
      <c r="U314" s="77"/>
      <c r="V314" s="76">
        <v>0</v>
      </c>
      <c r="W314" s="77"/>
      <c r="X314" s="76">
        <v>47040.930407025</v>
      </c>
      <c r="Y314" s="77">
        <v>0.009830534296253074</v>
      </c>
      <c r="Z314" s="76">
        <v>19428.731012612498</v>
      </c>
      <c r="AA314" s="77">
        <v>0.0006015898922713125</v>
      </c>
      <c r="AB314" s="76">
        <v>5605.11533</v>
      </c>
      <c r="AC314" s="77">
        <v>0.0010075877034781923</v>
      </c>
      <c r="AD314" s="76">
        <v>0</v>
      </c>
      <c r="AE314" s="77"/>
      <c r="AF314" s="76">
        <v>40286.766434375</v>
      </c>
      <c r="AG314" s="77">
        <v>0.006417647928163309</v>
      </c>
      <c r="AH314" s="76">
        <v>198004.202229331</v>
      </c>
      <c r="AI314" s="77">
        <v>0.004953907363663542</v>
      </c>
      <c r="AJ314" s="76">
        <v>0</v>
      </c>
      <c r="AK314" s="77"/>
      <c r="AL314" s="76">
        <v>494672.44705498713</v>
      </c>
      <c r="AM314" s="77">
        <v>0.0028720202064067167</v>
      </c>
    </row>
    <row r="315" spans="1:39" ht="15">
      <c r="A315" s="73" t="s">
        <v>194</v>
      </c>
      <c r="B315" s="127" t="s">
        <v>29</v>
      </c>
      <c r="C315" s="128" t="s">
        <v>29</v>
      </c>
      <c r="D315" s="128" t="s">
        <v>29</v>
      </c>
      <c r="E315" s="128" t="s">
        <v>29</v>
      </c>
      <c r="F315" s="76">
        <v>0</v>
      </c>
      <c r="G315" s="77"/>
      <c r="H315" s="76">
        <v>3987.4080735171</v>
      </c>
      <c r="I315" s="77">
        <v>0.003706979100365049</v>
      </c>
      <c r="J315" s="76">
        <v>0</v>
      </c>
      <c r="K315" s="77"/>
      <c r="L315" s="76">
        <v>0</v>
      </c>
      <c r="M315" s="77"/>
      <c r="N315" s="76">
        <v>0</v>
      </c>
      <c r="O315" s="77"/>
      <c r="P315" s="76">
        <v>0</v>
      </c>
      <c r="Q315" s="77"/>
      <c r="R315" s="76">
        <v>55335.4589794215</v>
      </c>
      <c r="S315" s="77">
        <v>0.001144203249070844</v>
      </c>
      <c r="T315" s="76">
        <v>0</v>
      </c>
      <c r="U315" s="77"/>
      <c r="V315" s="76">
        <v>0</v>
      </c>
      <c r="W315" s="77"/>
      <c r="X315" s="76">
        <v>0</v>
      </c>
      <c r="Y315" s="77"/>
      <c r="Z315" s="76">
        <v>34177.7834872897</v>
      </c>
      <c r="AA315" s="77">
        <v>0.0010582785397998107</v>
      </c>
      <c r="AB315" s="76">
        <v>0</v>
      </c>
      <c r="AC315" s="77"/>
      <c r="AD315" s="76">
        <v>0</v>
      </c>
      <c r="AE315" s="77"/>
      <c r="AF315" s="76">
        <v>29295.2429891055</v>
      </c>
      <c r="AG315" s="77">
        <v>0.00466670751002879</v>
      </c>
      <c r="AH315" s="76">
        <v>78843.2639646792</v>
      </c>
      <c r="AI315" s="77">
        <v>0.0019725956395486763</v>
      </c>
      <c r="AJ315" s="76">
        <v>0</v>
      </c>
      <c r="AK315" s="77"/>
      <c r="AL315" s="76">
        <v>201639.157494013</v>
      </c>
      <c r="AM315" s="77">
        <v>0.0011706973739357236</v>
      </c>
    </row>
    <row r="316" spans="1:39" ht="15">
      <c r="A316" s="78" t="s">
        <v>554</v>
      </c>
      <c r="B316" s="127" t="s">
        <v>621</v>
      </c>
      <c r="C316" s="128">
        <v>4.317</v>
      </c>
      <c r="D316" s="128">
        <v>7.813698630136987</v>
      </c>
      <c r="E316" s="128" t="s">
        <v>1074</v>
      </c>
      <c r="F316" s="76">
        <v>0</v>
      </c>
      <c r="G316" s="77"/>
      <c r="H316" s="76">
        <v>3987.4080735171</v>
      </c>
      <c r="I316" s="77">
        <v>0.003706979100365049</v>
      </c>
      <c r="J316" s="76">
        <v>0</v>
      </c>
      <c r="K316" s="77"/>
      <c r="L316" s="76">
        <v>0</v>
      </c>
      <c r="M316" s="77"/>
      <c r="N316" s="76">
        <v>0</v>
      </c>
      <c r="O316" s="77"/>
      <c r="P316" s="76">
        <v>0</v>
      </c>
      <c r="Q316" s="77"/>
      <c r="R316" s="76">
        <v>55335.4589794215</v>
      </c>
      <c r="S316" s="77">
        <v>0.001144203249070844</v>
      </c>
      <c r="T316" s="76">
        <v>0</v>
      </c>
      <c r="U316" s="77"/>
      <c r="V316" s="76">
        <v>0</v>
      </c>
      <c r="W316" s="77"/>
      <c r="X316" s="76">
        <v>0</v>
      </c>
      <c r="Y316" s="77"/>
      <c r="Z316" s="76">
        <v>34177.7834872897</v>
      </c>
      <c r="AA316" s="77">
        <v>0.0010582785397998107</v>
      </c>
      <c r="AB316" s="76">
        <v>0</v>
      </c>
      <c r="AC316" s="77"/>
      <c r="AD316" s="76">
        <v>0</v>
      </c>
      <c r="AE316" s="77"/>
      <c r="AF316" s="76">
        <v>29295.2429891055</v>
      </c>
      <c r="AG316" s="77">
        <v>0.00466670751002879</v>
      </c>
      <c r="AH316" s="76">
        <v>78843.2639646792</v>
      </c>
      <c r="AI316" s="77">
        <v>0.0019725956395486763</v>
      </c>
      <c r="AJ316" s="76">
        <v>0</v>
      </c>
      <c r="AK316" s="77"/>
      <c r="AL316" s="76">
        <v>201639.157494013</v>
      </c>
      <c r="AM316" s="77">
        <v>0.0011706973739357236</v>
      </c>
    </row>
    <row r="317" spans="1:39" ht="15">
      <c r="A317" s="79" t="s">
        <v>555</v>
      </c>
      <c r="B317" s="127" t="s">
        <v>29</v>
      </c>
      <c r="C317" s="128" t="s">
        <v>29</v>
      </c>
      <c r="D317" s="128" t="s">
        <v>29</v>
      </c>
      <c r="E317" s="128" t="s">
        <v>29</v>
      </c>
      <c r="F317" s="80">
        <v>0</v>
      </c>
      <c r="G317" s="81"/>
      <c r="H317" s="80">
        <v>28086.2996702554</v>
      </c>
      <c r="I317" s="81">
        <v>0.02611102850890088</v>
      </c>
      <c r="J317" s="80">
        <v>127020.6786295171</v>
      </c>
      <c r="K317" s="81">
        <v>0.015098655676941382</v>
      </c>
      <c r="L317" s="80">
        <v>6386.1209002863</v>
      </c>
      <c r="M317" s="81">
        <v>0.004968397598953302</v>
      </c>
      <c r="N317" s="80">
        <v>0</v>
      </c>
      <c r="O317" s="81"/>
      <c r="P317" s="80">
        <v>124579.1329265787</v>
      </c>
      <c r="Q317" s="81">
        <v>0.016459262818434017</v>
      </c>
      <c r="R317" s="80">
        <v>266860.069957036</v>
      </c>
      <c r="S317" s="81">
        <v>0.005518019814485786</v>
      </c>
      <c r="T317" s="80">
        <v>0</v>
      </c>
      <c r="U317" s="81"/>
      <c r="V317" s="80">
        <v>0</v>
      </c>
      <c r="W317" s="81"/>
      <c r="X317" s="80">
        <v>65944.680038576</v>
      </c>
      <c r="Y317" s="81">
        <v>0.01378100801079915</v>
      </c>
      <c r="Z317" s="80">
        <v>130212.5571243588</v>
      </c>
      <c r="AA317" s="81">
        <v>0.004031892672864888</v>
      </c>
      <c r="AB317" s="80">
        <v>0</v>
      </c>
      <c r="AC317" s="81"/>
      <c r="AD317" s="80">
        <v>0</v>
      </c>
      <c r="AE317" s="81"/>
      <c r="AF317" s="80">
        <v>188635.7873353191</v>
      </c>
      <c r="AG317" s="81">
        <v>0.030049521888086128</v>
      </c>
      <c r="AH317" s="80">
        <v>655420.3343411138</v>
      </c>
      <c r="AI317" s="81">
        <v>0.016398094505220007</v>
      </c>
      <c r="AJ317" s="80">
        <v>0</v>
      </c>
      <c r="AK317" s="81"/>
      <c r="AL317" s="80">
        <v>1593145.6609230414</v>
      </c>
      <c r="AM317" s="81">
        <v>0.009249649049912712</v>
      </c>
    </row>
    <row r="318" spans="1:39" ht="15">
      <c r="A318" s="73" t="s">
        <v>169</v>
      </c>
      <c r="B318" s="127" t="s">
        <v>29</v>
      </c>
      <c r="C318" s="128" t="s">
        <v>29</v>
      </c>
      <c r="D318" s="128" t="s">
        <v>29</v>
      </c>
      <c r="E318" s="128" t="s">
        <v>29</v>
      </c>
      <c r="F318" s="76">
        <v>0</v>
      </c>
      <c r="G318" s="77"/>
      <c r="H318" s="76">
        <v>28086.2996702554</v>
      </c>
      <c r="I318" s="77">
        <v>0.02611102850890088</v>
      </c>
      <c r="J318" s="76">
        <v>127020.6786295171</v>
      </c>
      <c r="K318" s="77">
        <v>0.015098655676941382</v>
      </c>
      <c r="L318" s="76">
        <v>6386.1209002863</v>
      </c>
      <c r="M318" s="77">
        <v>0.004968397598953302</v>
      </c>
      <c r="N318" s="76">
        <v>0</v>
      </c>
      <c r="O318" s="77"/>
      <c r="P318" s="76">
        <v>124579.1329265787</v>
      </c>
      <c r="Q318" s="77">
        <v>0.016459262818434017</v>
      </c>
      <c r="R318" s="76">
        <v>266860.069957036</v>
      </c>
      <c r="S318" s="77">
        <v>0.005518019814485786</v>
      </c>
      <c r="T318" s="76">
        <v>0</v>
      </c>
      <c r="U318" s="77"/>
      <c r="V318" s="76">
        <v>0</v>
      </c>
      <c r="W318" s="77"/>
      <c r="X318" s="76">
        <v>65944.680038576</v>
      </c>
      <c r="Y318" s="77">
        <v>0.01378100801079915</v>
      </c>
      <c r="Z318" s="76">
        <v>130212.5571243588</v>
      </c>
      <c r="AA318" s="77">
        <v>0.004031892672864888</v>
      </c>
      <c r="AB318" s="76">
        <v>0</v>
      </c>
      <c r="AC318" s="77"/>
      <c r="AD318" s="76">
        <v>0</v>
      </c>
      <c r="AE318" s="77"/>
      <c r="AF318" s="76">
        <v>188635.7873353191</v>
      </c>
      <c r="AG318" s="77">
        <v>0.030049521888086128</v>
      </c>
      <c r="AH318" s="76">
        <v>655420.3343411138</v>
      </c>
      <c r="AI318" s="77">
        <v>0.016398094505220007</v>
      </c>
      <c r="AJ318" s="76">
        <v>0</v>
      </c>
      <c r="AK318" s="77"/>
      <c r="AL318" s="76">
        <v>1593145.6609230414</v>
      </c>
      <c r="AM318" s="77">
        <v>0.009249649049912712</v>
      </c>
    </row>
    <row r="319" spans="1:39" ht="15">
      <c r="A319" s="78" t="s">
        <v>559</v>
      </c>
      <c r="B319" s="127" t="s">
        <v>620</v>
      </c>
      <c r="C319" s="128">
        <v>5.46875</v>
      </c>
      <c r="D319" s="128">
        <v>4.876712328767123</v>
      </c>
      <c r="E319" s="128" t="s">
        <v>1074</v>
      </c>
      <c r="F319" s="76">
        <v>0</v>
      </c>
      <c r="G319" s="77"/>
      <c r="H319" s="76">
        <v>237.0495558904</v>
      </c>
      <c r="I319" s="77">
        <v>0.0002203781838314425</v>
      </c>
      <c r="J319" s="76">
        <v>1352.2599665566001</v>
      </c>
      <c r="K319" s="77">
        <v>0.0001607400294270337</v>
      </c>
      <c r="L319" s="76">
        <v>96.97481831879999</v>
      </c>
      <c r="M319" s="77">
        <v>7.544634090351442E-05</v>
      </c>
      <c r="N319" s="76">
        <v>0</v>
      </c>
      <c r="O319" s="77"/>
      <c r="P319" s="76">
        <v>0</v>
      </c>
      <c r="Q319" s="77"/>
      <c r="R319" s="76">
        <v>9131.795391687001</v>
      </c>
      <c r="S319" s="77">
        <v>0.0001888234081677018</v>
      </c>
      <c r="T319" s="76">
        <v>0</v>
      </c>
      <c r="U319" s="77"/>
      <c r="V319" s="76">
        <v>0</v>
      </c>
      <c r="W319" s="77"/>
      <c r="X319" s="76">
        <v>16841.2934480316</v>
      </c>
      <c r="Y319" s="77">
        <v>0.003519465099895486</v>
      </c>
      <c r="Z319" s="76">
        <v>33677.1994061566</v>
      </c>
      <c r="AA319" s="77">
        <v>0.0010427784887030046</v>
      </c>
      <c r="AB319" s="76">
        <v>0</v>
      </c>
      <c r="AC319" s="77"/>
      <c r="AD319" s="76">
        <v>0</v>
      </c>
      <c r="AE319" s="77"/>
      <c r="AF319" s="76">
        <v>3383.3436613448002</v>
      </c>
      <c r="AG319" s="77">
        <v>0.0005389637928341411</v>
      </c>
      <c r="AH319" s="76">
        <v>5748.4517303422</v>
      </c>
      <c r="AI319" s="77">
        <v>0.00014382168174200606</v>
      </c>
      <c r="AJ319" s="76">
        <v>0</v>
      </c>
      <c r="AK319" s="77"/>
      <c r="AL319" s="76">
        <v>70468.36797832801</v>
      </c>
      <c r="AM319" s="77">
        <v>0.0004091325036418797</v>
      </c>
    </row>
    <row r="320" spans="1:39" ht="15">
      <c r="A320" s="78" t="s">
        <v>1081</v>
      </c>
      <c r="B320" s="127" t="s">
        <v>620</v>
      </c>
      <c r="C320" s="128">
        <v>7.28125</v>
      </c>
      <c r="D320" s="128">
        <v>6.884931506849315</v>
      </c>
      <c r="E320" s="128" t="s">
        <v>1087</v>
      </c>
      <c r="F320" s="76">
        <v>0</v>
      </c>
      <c r="G320" s="77"/>
      <c r="H320" s="76">
        <v>7665.143677749999</v>
      </c>
      <c r="I320" s="77">
        <v>0.007126064573985642</v>
      </c>
      <c r="J320" s="76">
        <v>16314.963504872501</v>
      </c>
      <c r="K320" s="77">
        <v>0.0019393221560437442</v>
      </c>
      <c r="L320" s="76">
        <v>489.38994250250005</v>
      </c>
      <c r="M320" s="77">
        <v>0.000380745033369523</v>
      </c>
      <c r="N320" s="76">
        <v>0</v>
      </c>
      <c r="O320" s="77"/>
      <c r="P320" s="76">
        <v>16704.1169531275</v>
      </c>
      <c r="Q320" s="77">
        <v>0.002206930202696309</v>
      </c>
      <c r="R320" s="76">
        <v>0</v>
      </c>
      <c r="S320" s="77"/>
      <c r="T320" s="76">
        <v>0</v>
      </c>
      <c r="U320" s="77"/>
      <c r="V320" s="76">
        <v>0</v>
      </c>
      <c r="W320" s="77"/>
      <c r="X320" s="76">
        <v>0</v>
      </c>
      <c r="Y320" s="77"/>
      <c r="Z320" s="76">
        <v>0</v>
      </c>
      <c r="AA320" s="77"/>
      <c r="AB320" s="76">
        <v>0</v>
      </c>
      <c r="AC320" s="77"/>
      <c r="AD320" s="76">
        <v>0</v>
      </c>
      <c r="AE320" s="77"/>
      <c r="AF320" s="76">
        <v>0</v>
      </c>
      <c r="AG320" s="77"/>
      <c r="AH320" s="76">
        <v>0</v>
      </c>
      <c r="AI320" s="77"/>
      <c r="AJ320" s="76">
        <v>0</v>
      </c>
      <c r="AK320" s="77"/>
      <c r="AL320" s="76">
        <v>41173.614078252496</v>
      </c>
      <c r="AM320" s="77">
        <v>0.00023905000633760498</v>
      </c>
    </row>
    <row r="321" spans="1:39" ht="15">
      <c r="A321" s="78" t="s">
        <v>992</v>
      </c>
      <c r="B321" s="127" t="s">
        <v>620</v>
      </c>
      <c r="C321" s="128">
        <v>5.5</v>
      </c>
      <c r="D321" s="128">
        <v>5.391780821917808</v>
      </c>
      <c r="E321" s="128" t="s">
        <v>1074</v>
      </c>
      <c r="F321" s="76">
        <v>0</v>
      </c>
      <c r="G321" s="77"/>
      <c r="H321" s="76">
        <v>6740.633258190001</v>
      </c>
      <c r="I321" s="77">
        <v>0.006266573711703335</v>
      </c>
      <c r="J321" s="76">
        <v>9333.18451134</v>
      </c>
      <c r="K321" s="77">
        <v>0.001109414158596208</v>
      </c>
      <c r="L321" s="76">
        <v>3111.06150378</v>
      </c>
      <c r="M321" s="77">
        <v>0.002420403676492194</v>
      </c>
      <c r="N321" s="76">
        <v>0</v>
      </c>
      <c r="O321" s="77"/>
      <c r="P321" s="76">
        <v>0</v>
      </c>
      <c r="Q321" s="77"/>
      <c r="R321" s="76">
        <v>0</v>
      </c>
      <c r="S321" s="77"/>
      <c r="T321" s="76">
        <v>0</v>
      </c>
      <c r="U321" s="77"/>
      <c r="V321" s="76">
        <v>0</v>
      </c>
      <c r="W321" s="77"/>
      <c r="X321" s="76">
        <v>0</v>
      </c>
      <c r="Y321" s="77"/>
      <c r="Z321" s="76">
        <v>0</v>
      </c>
      <c r="AA321" s="77"/>
      <c r="AB321" s="76">
        <v>0</v>
      </c>
      <c r="AC321" s="77"/>
      <c r="AD321" s="76">
        <v>0</v>
      </c>
      <c r="AE321" s="77"/>
      <c r="AF321" s="76">
        <v>0</v>
      </c>
      <c r="AG321" s="77"/>
      <c r="AH321" s="76">
        <v>0</v>
      </c>
      <c r="AI321" s="77"/>
      <c r="AJ321" s="76">
        <v>0</v>
      </c>
      <c r="AK321" s="77"/>
      <c r="AL321" s="76">
        <v>19184.879273309998</v>
      </c>
      <c r="AM321" s="77">
        <v>0.00011138554665506761</v>
      </c>
    </row>
    <row r="322" spans="1:39" ht="15">
      <c r="A322" s="78" t="s">
        <v>1172</v>
      </c>
      <c r="B322" s="127" t="s">
        <v>620</v>
      </c>
      <c r="C322" s="128">
        <v>7.375</v>
      </c>
      <c r="D322" s="128">
        <v>7.367123287671233</v>
      </c>
      <c r="E322" s="128" t="s">
        <v>1074</v>
      </c>
      <c r="F322" s="76">
        <v>0</v>
      </c>
      <c r="G322" s="77"/>
      <c r="H322" s="76">
        <v>13443.473178425</v>
      </c>
      <c r="I322" s="77">
        <v>0.012498012039380463</v>
      </c>
      <c r="J322" s="76">
        <v>98943.962593208</v>
      </c>
      <c r="K322" s="77">
        <v>0.011761241072127747</v>
      </c>
      <c r="L322" s="76">
        <v>2688.6946356850003</v>
      </c>
      <c r="M322" s="77">
        <v>0.0020918025481880707</v>
      </c>
      <c r="N322" s="76">
        <v>0</v>
      </c>
      <c r="O322" s="77"/>
      <c r="P322" s="76">
        <v>43019.114170960005</v>
      </c>
      <c r="Q322" s="77">
        <v>0.005683639705321678</v>
      </c>
      <c r="R322" s="76">
        <v>172076.45668384002</v>
      </c>
      <c r="S322" s="77">
        <v>0.0035581242924083985</v>
      </c>
      <c r="T322" s="76">
        <v>0</v>
      </c>
      <c r="U322" s="77"/>
      <c r="V322" s="76">
        <v>0</v>
      </c>
      <c r="W322" s="77"/>
      <c r="X322" s="76">
        <v>16132.16781411</v>
      </c>
      <c r="Y322" s="77">
        <v>0.0033712732209445232</v>
      </c>
      <c r="Z322" s="76">
        <v>0</v>
      </c>
      <c r="AA322" s="77"/>
      <c r="AB322" s="76">
        <v>0</v>
      </c>
      <c r="AC322" s="77"/>
      <c r="AD322" s="76">
        <v>0</v>
      </c>
      <c r="AE322" s="77"/>
      <c r="AF322" s="76">
        <v>118302.56397013999</v>
      </c>
      <c r="AG322" s="77">
        <v>0.018845498702312384</v>
      </c>
      <c r="AH322" s="76">
        <v>485416.92952657</v>
      </c>
      <c r="AI322" s="77">
        <v>0.012144744780938816</v>
      </c>
      <c r="AJ322" s="76">
        <v>0</v>
      </c>
      <c r="AK322" s="77"/>
      <c r="AL322" s="76">
        <v>950023.362572938</v>
      </c>
      <c r="AM322" s="77">
        <v>0.005515743417915973</v>
      </c>
    </row>
    <row r="323" spans="1:39" ht="15">
      <c r="A323" s="78" t="s">
        <v>557</v>
      </c>
      <c r="B323" s="127" t="s">
        <v>620</v>
      </c>
      <c r="C323" s="128">
        <v>6.1875</v>
      </c>
      <c r="D323" s="128">
        <v>4.353424657534247</v>
      </c>
      <c r="E323" s="128" t="s">
        <v>1074</v>
      </c>
      <c r="F323" s="76">
        <v>0</v>
      </c>
      <c r="G323" s="77"/>
      <c r="H323" s="76">
        <v>0</v>
      </c>
      <c r="I323" s="77"/>
      <c r="J323" s="76">
        <v>1076.30805354</v>
      </c>
      <c r="K323" s="77">
        <v>0.00012793826074664888</v>
      </c>
      <c r="L323" s="76">
        <v>0</v>
      </c>
      <c r="M323" s="77"/>
      <c r="N323" s="76">
        <v>0</v>
      </c>
      <c r="O323" s="77"/>
      <c r="P323" s="76">
        <v>0</v>
      </c>
      <c r="Q323" s="77"/>
      <c r="R323" s="76">
        <v>0</v>
      </c>
      <c r="S323" s="77"/>
      <c r="T323" s="76">
        <v>0</v>
      </c>
      <c r="U323" s="77"/>
      <c r="V323" s="76">
        <v>0</v>
      </c>
      <c r="W323" s="77"/>
      <c r="X323" s="76">
        <v>0</v>
      </c>
      <c r="Y323" s="77"/>
      <c r="Z323" s="76">
        <v>18184.224564558303</v>
      </c>
      <c r="AA323" s="77">
        <v>0.0005630550801145196</v>
      </c>
      <c r="AB323" s="76">
        <v>0</v>
      </c>
      <c r="AC323" s="77"/>
      <c r="AD323" s="76">
        <v>0</v>
      </c>
      <c r="AE323" s="77"/>
      <c r="AF323" s="76">
        <v>19438.1234469324</v>
      </c>
      <c r="AG323" s="77">
        <v>0.003096476677268071</v>
      </c>
      <c r="AH323" s="76">
        <v>34743.2239682712</v>
      </c>
      <c r="AI323" s="77">
        <v>0.0008692477791682669</v>
      </c>
      <c r="AJ323" s="76">
        <v>0</v>
      </c>
      <c r="AK323" s="77"/>
      <c r="AL323" s="76">
        <v>73441.8800333019</v>
      </c>
      <c r="AM323" s="77">
        <v>0.00042639642597416534</v>
      </c>
    </row>
    <row r="324" spans="1:39" ht="15">
      <c r="A324" s="78" t="s">
        <v>556</v>
      </c>
      <c r="B324" s="127" t="s">
        <v>620</v>
      </c>
      <c r="C324" s="128">
        <v>6.65625</v>
      </c>
      <c r="D324" s="128">
        <v>3.5287671232876714</v>
      </c>
      <c r="E324" s="128" t="s">
        <v>1074</v>
      </c>
      <c r="F324" s="76">
        <v>0</v>
      </c>
      <c r="G324" s="77"/>
      <c r="H324" s="76">
        <v>0</v>
      </c>
      <c r="I324" s="77"/>
      <c r="J324" s="76">
        <v>0</v>
      </c>
      <c r="K324" s="77"/>
      <c r="L324" s="76">
        <v>0</v>
      </c>
      <c r="M324" s="77"/>
      <c r="N324" s="76">
        <v>0</v>
      </c>
      <c r="O324" s="77"/>
      <c r="P324" s="76">
        <v>48510.10612126</v>
      </c>
      <c r="Q324" s="77">
        <v>0.006409103733853308</v>
      </c>
      <c r="R324" s="76">
        <v>57535.24214382</v>
      </c>
      <c r="S324" s="77">
        <v>0.0011896894362350662</v>
      </c>
      <c r="T324" s="76">
        <v>0</v>
      </c>
      <c r="U324" s="77"/>
      <c r="V324" s="76">
        <v>0</v>
      </c>
      <c r="W324" s="77"/>
      <c r="X324" s="76">
        <v>5640.7100141</v>
      </c>
      <c r="Y324" s="77">
        <v>0.001178786065008341</v>
      </c>
      <c r="Z324" s="76">
        <v>28203.5500705</v>
      </c>
      <c r="AA324" s="77">
        <v>0.0008732927867273607</v>
      </c>
      <c r="AB324" s="76">
        <v>0</v>
      </c>
      <c r="AC324" s="77"/>
      <c r="AD324" s="76">
        <v>0</v>
      </c>
      <c r="AE324" s="77"/>
      <c r="AF324" s="76">
        <v>18236.4154755853</v>
      </c>
      <c r="AG324" s="77">
        <v>0.0029050456105644247</v>
      </c>
      <c r="AH324" s="76">
        <v>30595.2111164784</v>
      </c>
      <c r="AI324" s="77">
        <v>0.0007654678028864129</v>
      </c>
      <c r="AJ324" s="76">
        <v>0</v>
      </c>
      <c r="AK324" s="77"/>
      <c r="AL324" s="76">
        <v>188721.2349417437</v>
      </c>
      <c r="AM324" s="77">
        <v>0.0010956971696272138</v>
      </c>
    </row>
    <row r="325" spans="1:39" ht="15">
      <c r="A325" s="78" t="s">
        <v>993</v>
      </c>
      <c r="B325" s="127" t="s">
        <v>620</v>
      </c>
      <c r="C325" s="128">
        <v>4.1875</v>
      </c>
      <c r="D325" s="128">
        <v>1.4602739726027398</v>
      </c>
      <c r="E325" s="128" t="s">
        <v>1074</v>
      </c>
      <c r="F325" s="76">
        <v>0</v>
      </c>
      <c r="G325" s="77"/>
      <c r="H325" s="76">
        <v>0</v>
      </c>
      <c r="I325" s="77"/>
      <c r="J325" s="76">
        <v>0</v>
      </c>
      <c r="K325" s="77"/>
      <c r="L325" s="76">
        <v>0</v>
      </c>
      <c r="M325" s="77"/>
      <c r="N325" s="76">
        <v>0</v>
      </c>
      <c r="O325" s="77"/>
      <c r="P325" s="76">
        <v>15063.5361981</v>
      </c>
      <c r="Q325" s="77">
        <v>0.001990178414595675</v>
      </c>
      <c r="R325" s="76">
        <v>0</v>
      </c>
      <c r="S325" s="77"/>
      <c r="T325" s="76">
        <v>0</v>
      </c>
      <c r="U325" s="77"/>
      <c r="V325" s="76">
        <v>0</v>
      </c>
      <c r="W325" s="77"/>
      <c r="X325" s="76">
        <v>0</v>
      </c>
      <c r="Y325" s="77"/>
      <c r="Z325" s="76">
        <v>0</v>
      </c>
      <c r="AA325" s="77"/>
      <c r="AB325" s="76">
        <v>0</v>
      </c>
      <c r="AC325" s="77"/>
      <c r="AD325" s="76">
        <v>0</v>
      </c>
      <c r="AE325" s="77"/>
      <c r="AF325" s="76">
        <v>0</v>
      </c>
      <c r="AG325" s="77"/>
      <c r="AH325" s="76">
        <v>0</v>
      </c>
      <c r="AI325" s="77"/>
      <c r="AJ325" s="76">
        <v>0</v>
      </c>
      <c r="AK325" s="77"/>
      <c r="AL325" s="76">
        <v>15063.5361981</v>
      </c>
      <c r="AM325" s="77">
        <v>8.745742884699859E-05</v>
      </c>
    </row>
    <row r="326" spans="1:39" ht="15">
      <c r="A326" s="78" t="s">
        <v>560</v>
      </c>
      <c r="B326" s="127" t="s">
        <v>622</v>
      </c>
      <c r="C326" s="128">
        <v>3.625</v>
      </c>
      <c r="D326" s="128">
        <v>7.624657534246575</v>
      </c>
      <c r="E326" s="128" t="s">
        <v>1074</v>
      </c>
      <c r="F326" s="76">
        <v>0</v>
      </c>
      <c r="G326" s="77"/>
      <c r="H326" s="76">
        <v>0</v>
      </c>
      <c r="I326" s="77"/>
      <c r="J326" s="76">
        <v>0</v>
      </c>
      <c r="K326" s="77"/>
      <c r="L326" s="76">
        <v>0</v>
      </c>
      <c r="M326" s="77"/>
      <c r="N326" s="76">
        <v>0</v>
      </c>
      <c r="O326" s="77"/>
      <c r="P326" s="76">
        <v>1282.2594831312</v>
      </c>
      <c r="Q326" s="77">
        <v>0.0001694107619670474</v>
      </c>
      <c r="R326" s="76">
        <v>5113.772938678</v>
      </c>
      <c r="S326" s="77">
        <v>0.00010574043695240524</v>
      </c>
      <c r="T326" s="76">
        <v>0</v>
      </c>
      <c r="U326" s="77"/>
      <c r="V326" s="76">
        <v>0</v>
      </c>
      <c r="W326" s="77"/>
      <c r="X326" s="76">
        <v>1274.6269862078</v>
      </c>
      <c r="Y326" s="77">
        <v>0.0002663693977654453</v>
      </c>
      <c r="Z326" s="76">
        <v>5121.4054356014</v>
      </c>
      <c r="AA326" s="77">
        <v>0.00015857884605438642</v>
      </c>
      <c r="AB326" s="76">
        <v>0</v>
      </c>
      <c r="AC326" s="77"/>
      <c r="AD326" s="76">
        <v>0</v>
      </c>
      <c r="AE326" s="77"/>
      <c r="AF326" s="76">
        <v>0</v>
      </c>
      <c r="AG326" s="77"/>
      <c r="AH326" s="76">
        <v>0</v>
      </c>
      <c r="AI326" s="77"/>
      <c r="AJ326" s="76">
        <v>0</v>
      </c>
      <c r="AK326" s="77"/>
      <c r="AL326" s="76">
        <v>12792.0648436184</v>
      </c>
      <c r="AM326" s="77">
        <v>7.426948666994011E-05</v>
      </c>
    </row>
    <row r="327" spans="1:39" ht="15">
      <c r="A327" s="78" t="s">
        <v>561</v>
      </c>
      <c r="B327" s="127" t="s">
        <v>620</v>
      </c>
      <c r="C327" s="128">
        <v>5.34375</v>
      </c>
      <c r="D327" s="128">
        <v>2.7726027397260276</v>
      </c>
      <c r="E327" s="128" t="s">
        <v>1074</v>
      </c>
      <c r="F327" s="76">
        <v>0</v>
      </c>
      <c r="G327" s="77"/>
      <c r="H327" s="76">
        <v>0</v>
      </c>
      <c r="I327" s="77"/>
      <c r="J327" s="76">
        <v>0</v>
      </c>
      <c r="K327" s="77"/>
      <c r="L327" s="76">
        <v>0</v>
      </c>
      <c r="M327" s="77"/>
      <c r="N327" s="76">
        <v>0</v>
      </c>
      <c r="O327" s="77"/>
      <c r="P327" s="76">
        <v>0</v>
      </c>
      <c r="Q327" s="77"/>
      <c r="R327" s="76">
        <v>15904.407549059599</v>
      </c>
      <c r="S327" s="77">
        <v>0.0003288646218503111</v>
      </c>
      <c r="T327" s="76">
        <v>0</v>
      </c>
      <c r="U327" s="77"/>
      <c r="V327" s="76">
        <v>0</v>
      </c>
      <c r="W327" s="77"/>
      <c r="X327" s="76">
        <v>6359.660652466</v>
      </c>
      <c r="Y327" s="77">
        <v>0.001329031156817038</v>
      </c>
      <c r="Z327" s="76">
        <v>0</v>
      </c>
      <c r="AA327" s="77"/>
      <c r="AB327" s="76">
        <v>0</v>
      </c>
      <c r="AC327" s="77"/>
      <c r="AD327" s="76">
        <v>0</v>
      </c>
      <c r="AE327" s="77"/>
      <c r="AF327" s="76">
        <v>3001.1291178166002</v>
      </c>
      <c r="AG327" s="77">
        <v>0.0004780773382862609</v>
      </c>
      <c r="AH327" s="76">
        <v>0</v>
      </c>
      <c r="AI327" s="77"/>
      <c r="AJ327" s="76">
        <v>0</v>
      </c>
      <c r="AK327" s="77"/>
      <c r="AL327" s="76">
        <v>25265.197319342198</v>
      </c>
      <c r="AM327" s="77">
        <v>0.00014668728297280258</v>
      </c>
    </row>
    <row r="328" spans="1:39" ht="15">
      <c r="A328" s="78" t="s">
        <v>562</v>
      </c>
      <c r="B328" s="127" t="s">
        <v>622</v>
      </c>
      <c r="C328" s="128">
        <v>3.6875</v>
      </c>
      <c r="D328" s="128">
        <v>0.0027397260273972603</v>
      </c>
      <c r="E328" s="128" t="s">
        <v>1074</v>
      </c>
      <c r="F328" s="76">
        <v>0</v>
      </c>
      <c r="G328" s="77"/>
      <c r="H328" s="76">
        <v>0</v>
      </c>
      <c r="I328" s="77"/>
      <c r="J328" s="76">
        <v>0</v>
      </c>
      <c r="K328" s="77"/>
      <c r="L328" s="76">
        <v>0</v>
      </c>
      <c r="M328" s="77"/>
      <c r="N328" s="76">
        <v>0</v>
      </c>
      <c r="O328" s="77"/>
      <c r="P328" s="76">
        <v>0</v>
      </c>
      <c r="Q328" s="77"/>
      <c r="R328" s="76">
        <v>5620.2574941114</v>
      </c>
      <c r="S328" s="77">
        <v>0.00011621331066881581</v>
      </c>
      <c r="T328" s="76">
        <v>0</v>
      </c>
      <c r="U328" s="77"/>
      <c r="V328" s="76">
        <v>0</v>
      </c>
      <c r="W328" s="77"/>
      <c r="X328" s="76">
        <v>5627.4907727396</v>
      </c>
      <c r="Y328" s="77">
        <v>0.0011760235302446906</v>
      </c>
      <c r="Z328" s="76">
        <v>5627.4907727396</v>
      </c>
      <c r="AA328" s="77">
        <v>0.0001742492376641842</v>
      </c>
      <c r="AB328" s="76">
        <v>0</v>
      </c>
      <c r="AC328" s="77"/>
      <c r="AD328" s="76">
        <v>0</v>
      </c>
      <c r="AE328" s="77"/>
      <c r="AF328" s="76">
        <v>0</v>
      </c>
      <c r="AG328" s="77"/>
      <c r="AH328" s="76">
        <v>0</v>
      </c>
      <c r="AI328" s="77"/>
      <c r="AJ328" s="76">
        <v>0</v>
      </c>
      <c r="AK328" s="77"/>
      <c r="AL328" s="76">
        <v>16875.2390395906</v>
      </c>
      <c r="AM328" s="77">
        <v>9.797599967046529E-05</v>
      </c>
    </row>
    <row r="329" spans="1:39" ht="15">
      <c r="A329" s="78" t="s">
        <v>563</v>
      </c>
      <c r="B329" s="127" t="s">
        <v>622</v>
      </c>
      <c r="C329" s="128">
        <v>3.1875</v>
      </c>
      <c r="D329" s="128">
        <v>8.64931506849315</v>
      </c>
      <c r="E329" s="128" t="s">
        <v>1074</v>
      </c>
      <c r="F329" s="76">
        <v>0</v>
      </c>
      <c r="G329" s="77"/>
      <c r="H329" s="76">
        <v>0</v>
      </c>
      <c r="I329" s="77"/>
      <c r="J329" s="76">
        <v>0</v>
      </c>
      <c r="K329" s="77"/>
      <c r="L329" s="76">
        <v>0</v>
      </c>
      <c r="M329" s="77"/>
      <c r="N329" s="76">
        <v>0</v>
      </c>
      <c r="O329" s="77"/>
      <c r="P329" s="76">
        <v>0</v>
      </c>
      <c r="Q329" s="77"/>
      <c r="R329" s="76">
        <v>1478.13775584</v>
      </c>
      <c r="S329" s="77">
        <v>3.0564308203088756E-05</v>
      </c>
      <c r="T329" s="76">
        <v>0</v>
      </c>
      <c r="U329" s="77"/>
      <c r="V329" s="76">
        <v>0</v>
      </c>
      <c r="W329" s="77"/>
      <c r="X329" s="76">
        <v>0</v>
      </c>
      <c r="Y329" s="77"/>
      <c r="Z329" s="76">
        <v>9164.454086208001</v>
      </c>
      <c r="AA329" s="77">
        <v>0.0002837675267040469</v>
      </c>
      <c r="AB329" s="76">
        <v>0</v>
      </c>
      <c r="AC329" s="77"/>
      <c r="AD329" s="76">
        <v>0</v>
      </c>
      <c r="AE329" s="77"/>
      <c r="AF329" s="76">
        <v>0</v>
      </c>
      <c r="AG329" s="77"/>
      <c r="AH329" s="76">
        <v>0</v>
      </c>
      <c r="AI329" s="77"/>
      <c r="AJ329" s="76">
        <v>0</v>
      </c>
      <c r="AK329" s="77"/>
      <c r="AL329" s="76">
        <v>10642.591842048001</v>
      </c>
      <c r="AM329" s="77">
        <v>6.17898550866802E-05</v>
      </c>
    </row>
    <row r="330" spans="1:39" ht="15">
      <c r="A330" s="78" t="s">
        <v>564</v>
      </c>
      <c r="B330" s="127" t="s">
        <v>620</v>
      </c>
      <c r="C330" s="128">
        <v>5.0625</v>
      </c>
      <c r="D330" s="128">
        <v>0.5397260273972603</v>
      </c>
      <c r="E330" s="128" t="s">
        <v>1074</v>
      </c>
      <c r="F330" s="76">
        <v>0</v>
      </c>
      <c r="G330" s="77"/>
      <c r="H330" s="76">
        <v>0</v>
      </c>
      <c r="I330" s="77"/>
      <c r="J330" s="76">
        <v>0</v>
      </c>
      <c r="K330" s="77"/>
      <c r="L330" s="76">
        <v>0</v>
      </c>
      <c r="M330" s="77"/>
      <c r="N330" s="76">
        <v>0</v>
      </c>
      <c r="O330" s="77"/>
      <c r="P330" s="76">
        <v>0</v>
      </c>
      <c r="Q330" s="77"/>
      <c r="R330" s="76">
        <v>0</v>
      </c>
      <c r="S330" s="77"/>
      <c r="T330" s="76">
        <v>0</v>
      </c>
      <c r="U330" s="77"/>
      <c r="V330" s="76">
        <v>0</v>
      </c>
      <c r="W330" s="77"/>
      <c r="X330" s="76">
        <v>9864.856484761</v>
      </c>
      <c r="Y330" s="77">
        <v>0.002061541069914196</v>
      </c>
      <c r="Z330" s="76">
        <v>19724.548123194898</v>
      </c>
      <c r="AA330" s="77">
        <v>0.0006107495529599983</v>
      </c>
      <c r="AB330" s="76">
        <v>0</v>
      </c>
      <c r="AC330" s="77"/>
      <c r="AD330" s="76">
        <v>0</v>
      </c>
      <c r="AE330" s="77"/>
      <c r="AF330" s="76">
        <v>0</v>
      </c>
      <c r="AG330" s="77"/>
      <c r="AH330" s="76">
        <v>0</v>
      </c>
      <c r="AI330" s="77"/>
      <c r="AJ330" s="76">
        <v>0</v>
      </c>
      <c r="AK330" s="77"/>
      <c r="AL330" s="76">
        <v>29589.404607955898</v>
      </c>
      <c r="AM330" s="77">
        <v>0.00017179321071049452</v>
      </c>
    </row>
    <row r="331" spans="1:39" ht="15">
      <c r="A331" s="78" t="s">
        <v>558</v>
      </c>
      <c r="B331" s="127" t="s">
        <v>620</v>
      </c>
      <c r="C331" s="128">
        <v>5.5</v>
      </c>
      <c r="D331" s="128">
        <v>2.6246575342465754</v>
      </c>
      <c r="E331" s="128" t="s">
        <v>1074</v>
      </c>
      <c r="F331" s="76">
        <v>0</v>
      </c>
      <c r="G331" s="77"/>
      <c r="H331" s="76">
        <v>0</v>
      </c>
      <c r="I331" s="77"/>
      <c r="J331" s="76">
        <v>0</v>
      </c>
      <c r="K331" s="77"/>
      <c r="L331" s="76">
        <v>0</v>
      </c>
      <c r="M331" s="77"/>
      <c r="N331" s="76">
        <v>0</v>
      </c>
      <c r="O331" s="77"/>
      <c r="P331" s="76">
        <v>0</v>
      </c>
      <c r="Q331" s="77"/>
      <c r="R331" s="76">
        <v>0</v>
      </c>
      <c r="S331" s="77"/>
      <c r="T331" s="76">
        <v>0</v>
      </c>
      <c r="U331" s="77"/>
      <c r="V331" s="76">
        <v>0</v>
      </c>
      <c r="W331" s="77"/>
      <c r="X331" s="76">
        <v>4203.87386616</v>
      </c>
      <c r="Y331" s="77">
        <v>0.0008785184702094304</v>
      </c>
      <c r="Z331" s="76">
        <v>10509.6846654</v>
      </c>
      <c r="AA331" s="77">
        <v>0.0003254211539373867</v>
      </c>
      <c r="AB331" s="76">
        <v>0</v>
      </c>
      <c r="AC331" s="77"/>
      <c r="AD331" s="76">
        <v>0</v>
      </c>
      <c r="AE331" s="77"/>
      <c r="AF331" s="76">
        <v>26274.2116635</v>
      </c>
      <c r="AG331" s="77">
        <v>0.004185459766820844</v>
      </c>
      <c r="AH331" s="76">
        <v>47293.5809943</v>
      </c>
      <c r="AI331" s="77">
        <v>0.0011832477114315256</v>
      </c>
      <c r="AJ331" s="76">
        <v>0</v>
      </c>
      <c r="AK331" s="77"/>
      <c r="AL331" s="76">
        <v>88281.35118936001</v>
      </c>
      <c r="AM331" s="77">
        <v>0.0005125529549385751</v>
      </c>
    </row>
    <row r="332" spans="1:39" ht="15">
      <c r="A332" s="78" t="s">
        <v>1173</v>
      </c>
      <c r="B332" s="127" t="s">
        <v>620</v>
      </c>
      <c r="C332" s="128">
        <v>7.375</v>
      </c>
      <c r="D332" s="128">
        <v>7.367123287671233</v>
      </c>
      <c r="E332" s="128" t="s">
        <v>1074</v>
      </c>
      <c r="F332" s="76">
        <v>0</v>
      </c>
      <c r="G332" s="77"/>
      <c r="H332" s="76">
        <v>0</v>
      </c>
      <c r="I332" s="77"/>
      <c r="J332" s="76">
        <v>0</v>
      </c>
      <c r="K332" s="77"/>
      <c r="L332" s="76">
        <v>0</v>
      </c>
      <c r="M332" s="77"/>
      <c r="N332" s="76">
        <v>0</v>
      </c>
      <c r="O332" s="77"/>
      <c r="P332" s="76">
        <v>0</v>
      </c>
      <c r="Q332" s="77"/>
      <c r="R332" s="76">
        <v>0</v>
      </c>
      <c r="S332" s="77"/>
      <c r="T332" s="76">
        <v>0</v>
      </c>
      <c r="U332" s="77"/>
      <c r="V332" s="76">
        <v>0</v>
      </c>
      <c r="W332" s="77"/>
      <c r="X332" s="76">
        <v>0</v>
      </c>
      <c r="Y332" s="77"/>
      <c r="Z332" s="76">
        <v>0</v>
      </c>
      <c r="AA332" s="77"/>
      <c r="AB332" s="76">
        <v>0</v>
      </c>
      <c r="AC332" s="77"/>
      <c r="AD332" s="76">
        <v>0</v>
      </c>
      <c r="AE332" s="77"/>
      <c r="AF332" s="76">
        <v>0</v>
      </c>
      <c r="AG332" s="77"/>
      <c r="AH332" s="76">
        <v>51622.937005152</v>
      </c>
      <c r="AI332" s="77">
        <v>0.0012915647490529811</v>
      </c>
      <c r="AJ332" s="76">
        <v>0</v>
      </c>
      <c r="AK332" s="77"/>
      <c r="AL332" s="76">
        <v>51622.937005152</v>
      </c>
      <c r="AM332" s="77">
        <v>0.00029971776086485156</v>
      </c>
    </row>
    <row r="333" spans="1:39" ht="15">
      <c r="A333" s="67" t="s">
        <v>565</v>
      </c>
      <c r="B333" s="126">
        <v>0</v>
      </c>
      <c r="C333" s="126">
        <v>0</v>
      </c>
      <c r="D333" s="126">
        <v>0</v>
      </c>
      <c r="E333" s="126">
        <v>0</v>
      </c>
      <c r="F333" s="69">
        <v>0</v>
      </c>
      <c r="G333" s="70"/>
      <c r="H333" s="69">
        <v>761.2233536325</v>
      </c>
      <c r="I333" s="70">
        <v>0.0007076875530666372</v>
      </c>
      <c r="J333" s="69">
        <v>12803.4515347923</v>
      </c>
      <c r="K333" s="70">
        <v>0.0015219168113884808</v>
      </c>
      <c r="L333" s="69">
        <v>967.5627955944</v>
      </c>
      <c r="M333" s="70">
        <v>0.0007527631790140781</v>
      </c>
      <c r="N333" s="69">
        <v>0</v>
      </c>
      <c r="O333" s="70"/>
      <c r="P333" s="69">
        <v>20176.024107778198</v>
      </c>
      <c r="Q333" s="70">
        <v>0.0026656348910109725</v>
      </c>
      <c r="R333" s="69">
        <v>129939.15316168028</v>
      </c>
      <c r="S333" s="70">
        <v>0.002686826927457121</v>
      </c>
      <c r="T333" s="69">
        <v>10938.0741659747</v>
      </c>
      <c r="U333" s="70">
        <v>0.0014420695512766212</v>
      </c>
      <c r="V333" s="69">
        <v>0</v>
      </c>
      <c r="W333" s="70"/>
      <c r="X333" s="69">
        <v>17608.793376478097</v>
      </c>
      <c r="Y333" s="70">
        <v>0.003679855940460968</v>
      </c>
      <c r="Z333" s="69">
        <v>41679.4544704761</v>
      </c>
      <c r="AA333" s="70">
        <v>0.0012905597647393239</v>
      </c>
      <c r="AB333" s="69">
        <v>0</v>
      </c>
      <c r="AC333" s="70"/>
      <c r="AD333" s="69">
        <v>0</v>
      </c>
      <c r="AE333" s="70"/>
      <c r="AF333" s="69">
        <v>0</v>
      </c>
      <c r="AG333" s="70"/>
      <c r="AH333" s="69">
        <v>79791.6069788523</v>
      </c>
      <c r="AI333" s="70">
        <v>0.0019963224260930836</v>
      </c>
      <c r="AJ333" s="69">
        <v>0</v>
      </c>
      <c r="AK333" s="70"/>
      <c r="AL333" s="69">
        <v>314665.3439452589</v>
      </c>
      <c r="AM333" s="70">
        <v>0.0018269164402565684</v>
      </c>
    </row>
    <row r="334" spans="1:39" ht="15">
      <c r="A334" s="73" t="s">
        <v>158</v>
      </c>
      <c r="B334" s="127" t="s">
        <v>29</v>
      </c>
      <c r="C334" s="128" t="s">
        <v>29</v>
      </c>
      <c r="D334" s="128" t="s">
        <v>29</v>
      </c>
      <c r="E334" s="128" t="s">
        <v>29</v>
      </c>
      <c r="F334" s="76">
        <v>0</v>
      </c>
      <c r="G334" s="77"/>
      <c r="H334" s="76">
        <v>0</v>
      </c>
      <c r="I334" s="77"/>
      <c r="J334" s="76">
        <v>0</v>
      </c>
      <c r="K334" s="77"/>
      <c r="L334" s="76">
        <v>0</v>
      </c>
      <c r="M334" s="77"/>
      <c r="N334" s="76">
        <v>0</v>
      </c>
      <c r="O334" s="77"/>
      <c r="P334" s="76">
        <v>0</v>
      </c>
      <c r="Q334" s="77"/>
      <c r="R334" s="76">
        <v>0</v>
      </c>
      <c r="S334" s="77"/>
      <c r="T334" s="76">
        <v>0</v>
      </c>
      <c r="U334" s="77"/>
      <c r="V334" s="76">
        <v>0</v>
      </c>
      <c r="W334" s="77"/>
      <c r="X334" s="76">
        <v>0</v>
      </c>
      <c r="Y334" s="77"/>
      <c r="Z334" s="76">
        <v>0</v>
      </c>
      <c r="AA334" s="77"/>
      <c r="AB334" s="76">
        <v>0</v>
      </c>
      <c r="AC334" s="77"/>
      <c r="AD334" s="76">
        <v>0</v>
      </c>
      <c r="AE334" s="77"/>
      <c r="AF334" s="76">
        <v>0</v>
      </c>
      <c r="AG334" s="77"/>
      <c r="AH334" s="76">
        <v>17414.794649604</v>
      </c>
      <c r="AI334" s="77">
        <v>0.0004357042854648166</v>
      </c>
      <c r="AJ334" s="76">
        <v>0</v>
      </c>
      <c r="AK334" s="77"/>
      <c r="AL334" s="76">
        <v>17414.794649604</v>
      </c>
      <c r="AM334" s="77">
        <v>0.00010110860716389686</v>
      </c>
    </row>
    <row r="335" spans="1:39" ht="15">
      <c r="A335" s="78" t="s">
        <v>566</v>
      </c>
      <c r="B335" s="127" t="s">
        <v>622</v>
      </c>
      <c r="C335" s="128">
        <v>4.25</v>
      </c>
      <c r="D335" s="128">
        <v>12.915068493150685</v>
      </c>
      <c r="E335" s="128" t="s">
        <v>1074</v>
      </c>
      <c r="F335" s="76">
        <v>0</v>
      </c>
      <c r="G335" s="77"/>
      <c r="H335" s="76">
        <v>0</v>
      </c>
      <c r="I335" s="77"/>
      <c r="J335" s="76">
        <v>0</v>
      </c>
      <c r="K335" s="77"/>
      <c r="L335" s="76">
        <v>0</v>
      </c>
      <c r="M335" s="77"/>
      <c r="N335" s="76">
        <v>0</v>
      </c>
      <c r="O335" s="77"/>
      <c r="P335" s="76">
        <v>0</v>
      </c>
      <c r="Q335" s="77"/>
      <c r="R335" s="76">
        <v>0</v>
      </c>
      <c r="S335" s="77"/>
      <c r="T335" s="76">
        <v>0</v>
      </c>
      <c r="U335" s="77"/>
      <c r="V335" s="76">
        <v>0</v>
      </c>
      <c r="W335" s="77"/>
      <c r="X335" s="76">
        <v>0</v>
      </c>
      <c r="Y335" s="77"/>
      <c r="Z335" s="76">
        <v>0</v>
      </c>
      <c r="AA335" s="77"/>
      <c r="AB335" s="76">
        <v>0</v>
      </c>
      <c r="AC335" s="77"/>
      <c r="AD335" s="76">
        <v>0</v>
      </c>
      <c r="AE335" s="77"/>
      <c r="AF335" s="76">
        <v>0</v>
      </c>
      <c r="AG335" s="77"/>
      <c r="AH335" s="76">
        <v>17414.794649604</v>
      </c>
      <c r="AI335" s="77">
        <v>0.0004357042854648166</v>
      </c>
      <c r="AJ335" s="76">
        <v>0</v>
      </c>
      <c r="AK335" s="77"/>
      <c r="AL335" s="76">
        <v>17414.794649604</v>
      </c>
      <c r="AM335" s="77">
        <v>0.00010110860716389686</v>
      </c>
    </row>
    <row r="336" spans="1:39" ht="15">
      <c r="A336" s="73" t="s">
        <v>164</v>
      </c>
      <c r="B336" s="127" t="s">
        <v>29</v>
      </c>
      <c r="C336" s="128" t="s">
        <v>29</v>
      </c>
      <c r="D336" s="128" t="s">
        <v>29</v>
      </c>
      <c r="E336" s="128" t="s">
        <v>29</v>
      </c>
      <c r="F336" s="76">
        <v>0</v>
      </c>
      <c r="G336" s="77"/>
      <c r="H336" s="76">
        <v>0</v>
      </c>
      <c r="I336" s="77"/>
      <c r="J336" s="76">
        <v>0</v>
      </c>
      <c r="K336" s="77"/>
      <c r="L336" s="76">
        <v>0</v>
      </c>
      <c r="M336" s="77"/>
      <c r="N336" s="76">
        <v>0</v>
      </c>
      <c r="O336" s="77"/>
      <c r="P336" s="76">
        <v>2447.6549509916</v>
      </c>
      <c r="Q336" s="77">
        <v>0.0003233815742717929</v>
      </c>
      <c r="R336" s="76">
        <v>87029.9499674649</v>
      </c>
      <c r="S336" s="77">
        <v>0.0017995685471097068</v>
      </c>
      <c r="T336" s="76">
        <v>0</v>
      </c>
      <c r="U336" s="77"/>
      <c r="V336" s="76">
        <v>0</v>
      </c>
      <c r="W336" s="77"/>
      <c r="X336" s="76">
        <v>0</v>
      </c>
      <c r="Y336" s="77"/>
      <c r="Z336" s="76">
        <v>16748.6753662409</v>
      </c>
      <c r="AA336" s="77">
        <v>0.0005186048333636996</v>
      </c>
      <c r="AB336" s="76">
        <v>0</v>
      </c>
      <c r="AC336" s="77"/>
      <c r="AD336" s="76">
        <v>0</v>
      </c>
      <c r="AE336" s="77"/>
      <c r="AF336" s="76">
        <v>0</v>
      </c>
      <c r="AG336" s="77"/>
      <c r="AH336" s="76">
        <v>56225.0196809792</v>
      </c>
      <c r="AI336" s="77">
        <v>0.0014067051905147412</v>
      </c>
      <c r="AJ336" s="76">
        <v>0</v>
      </c>
      <c r="AK336" s="77"/>
      <c r="AL336" s="76">
        <v>162451.2999656766</v>
      </c>
      <c r="AM336" s="77">
        <v>0.000943176477356135</v>
      </c>
    </row>
    <row r="337" spans="1:39" ht="15">
      <c r="A337" s="78" t="s">
        <v>567</v>
      </c>
      <c r="B337" s="127" t="s">
        <v>621</v>
      </c>
      <c r="C337" s="128">
        <v>8</v>
      </c>
      <c r="D337" s="128">
        <v>0.7780821917808219</v>
      </c>
      <c r="E337" s="128" t="s">
        <v>1074</v>
      </c>
      <c r="F337" s="76">
        <v>0</v>
      </c>
      <c r="G337" s="77"/>
      <c r="H337" s="76">
        <v>0</v>
      </c>
      <c r="I337" s="77"/>
      <c r="J337" s="76">
        <v>0</v>
      </c>
      <c r="K337" s="77"/>
      <c r="L337" s="76">
        <v>0</v>
      </c>
      <c r="M337" s="77"/>
      <c r="N337" s="76">
        <v>0</v>
      </c>
      <c r="O337" s="77"/>
      <c r="P337" s="76">
        <v>2447.6549509916</v>
      </c>
      <c r="Q337" s="77">
        <v>0.0003233815742717929</v>
      </c>
      <c r="R337" s="76">
        <v>2447.6549509916</v>
      </c>
      <c r="S337" s="77">
        <v>5.0611575275275774E-05</v>
      </c>
      <c r="T337" s="76">
        <v>0</v>
      </c>
      <c r="U337" s="77"/>
      <c r="V337" s="76">
        <v>0</v>
      </c>
      <c r="W337" s="77"/>
      <c r="X337" s="76">
        <v>0</v>
      </c>
      <c r="Y337" s="77"/>
      <c r="Z337" s="76">
        <v>2447.6549509916</v>
      </c>
      <c r="AA337" s="77">
        <v>7.578901974238525E-05</v>
      </c>
      <c r="AB337" s="76">
        <v>0</v>
      </c>
      <c r="AC337" s="77"/>
      <c r="AD337" s="76">
        <v>0</v>
      </c>
      <c r="AE337" s="77"/>
      <c r="AF337" s="76">
        <v>0</v>
      </c>
      <c r="AG337" s="77"/>
      <c r="AH337" s="76">
        <v>0</v>
      </c>
      <c r="AI337" s="77"/>
      <c r="AJ337" s="76">
        <v>0</v>
      </c>
      <c r="AK337" s="77"/>
      <c r="AL337" s="76">
        <v>7342.964852974799</v>
      </c>
      <c r="AM337" s="77">
        <v>4.26325411051926E-05</v>
      </c>
    </row>
    <row r="338" spans="1:39" ht="15">
      <c r="A338" s="78" t="s">
        <v>568</v>
      </c>
      <c r="B338" s="127" t="s">
        <v>621</v>
      </c>
      <c r="C338" s="128">
        <v>8</v>
      </c>
      <c r="D338" s="128">
        <v>0.7780821917808219</v>
      </c>
      <c r="E338" s="128" t="s">
        <v>1074</v>
      </c>
      <c r="F338" s="76">
        <v>0</v>
      </c>
      <c r="G338" s="77"/>
      <c r="H338" s="76">
        <v>0</v>
      </c>
      <c r="I338" s="77"/>
      <c r="J338" s="76">
        <v>0</v>
      </c>
      <c r="K338" s="77"/>
      <c r="L338" s="76">
        <v>0</v>
      </c>
      <c r="M338" s="77"/>
      <c r="N338" s="76">
        <v>0</v>
      </c>
      <c r="O338" s="77"/>
      <c r="P338" s="76">
        <v>0</v>
      </c>
      <c r="Q338" s="77"/>
      <c r="R338" s="76">
        <v>244.7654950045</v>
      </c>
      <c r="S338" s="77">
        <v>5.061157525570238E-06</v>
      </c>
      <c r="T338" s="76">
        <v>0</v>
      </c>
      <c r="U338" s="77"/>
      <c r="V338" s="76">
        <v>0</v>
      </c>
      <c r="W338" s="77"/>
      <c r="X338" s="76">
        <v>0</v>
      </c>
      <c r="Y338" s="77"/>
      <c r="Z338" s="76">
        <v>244.7654950045</v>
      </c>
      <c r="AA338" s="77">
        <v>7.57890197130748E-06</v>
      </c>
      <c r="AB338" s="76">
        <v>0</v>
      </c>
      <c r="AC338" s="77"/>
      <c r="AD338" s="76">
        <v>0</v>
      </c>
      <c r="AE338" s="77"/>
      <c r="AF338" s="76">
        <v>0</v>
      </c>
      <c r="AG338" s="77"/>
      <c r="AH338" s="76">
        <v>0</v>
      </c>
      <c r="AI338" s="77"/>
      <c r="AJ338" s="76">
        <v>0</v>
      </c>
      <c r="AK338" s="77"/>
      <c r="AL338" s="76">
        <v>489.530990009</v>
      </c>
      <c r="AM338" s="77">
        <v>2.842169405913667E-06</v>
      </c>
    </row>
    <row r="339" spans="1:39" ht="15">
      <c r="A339" s="78" t="s">
        <v>569</v>
      </c>
      <c r="B339" s="127" t="s">
        <v>622</v>
      </c>
      <c r="C339" s="128">
        <v>6.625</v>
      </c>
      <c r="D339" s="128">
        <v>5.780821917808219</v>
      </c>
      <c r="E339" s="128" t="s">
        <v>1074</v>
      </c>
      <c r="F339" s="76">
        <v>0</v>
      </c>
      <c r="G339" s="77"/>
      <c r="H339" s="76">
        <v>0</v>
      </c>
      <c r="I339" s="77"/>
      <c r="J339" s="76">
        <v>0</v>
      </c>
      <c r="K339" s="77"/>
      <c r="L339" s="76">
        <v>0</v>
      </c>
      <c r="M339" s="77"/>
      <c r="N339" s="76">
        <v>0</v>
      </c>
      <c r="O339" s="77"/>
      <c r="P339" s="76">
        <v>0</v>
      </c>
      <c r="Q339" s="77"/>
      <c r="R339" s="76">
        <v>59739.0834110404</v>
      </c>
      <c r="S339" s="77">
        <v>0.0012352595351354432</v>
      </c>
      <c r="T339" s="76">
        <v>0</v>
      </c>
      <c r="U339" s="77"/>
      <c r="V339" s="76">
        <v>0</v>
      </c>
      <c r="W339" s="77"/>
      <c r="X339" s="76">
        <v>0</v>
      </c>
      <c r="Y339" s="77"/>
      <c r="Z339" s="76">
        <v>5271.0955950918005</v>
      </c>
      <c r="AA339" s="77">
        <v>0.0001632138418687526</v>
      </c>
      <c r="AB339" s="76">
        <v>0</v>
      </c>
      <c r="AC339" s="77"/>
      <c r="AD339" s="76">
        <v>0</v>
      </c>
      <c r="AE339" s="77"/>
      <c r="AF339" s="76">
        <v>0</v>
      </c>
      <c r="AG339" s="77"/>
      <c r="AH339" s="76">
        <v>56225.0196809792</v>
      </c>
      <c r="AI339" s="77">
        <v>0.0014067051905147412</v>
      </c>
      <c r="AJ339" s="76">
        <v>0</v>
      </c>
      <c r="AK339" s="77"/>
      <c r="AL339" s="76">
        <v>121235.1986871114</v>
      </c>
      <c r="AM339" s="77">
        <v>0.0007038797944580339</v>
      </c>
    </row>
    <row r="340" spans="1:39" ht="15">
      <c r="A340" s="78" t="s">
        <v>570</v>
      </c>
      <c r="B340" s="127" t="s">
        <v>622</v>
      </c>
      <c r="C340" s="128">
        <v>6.625</v>
      </c>
      <c r="D340" s="128">
        <v>5.780821917808219</v>
      </c>
      <c r="E340" s="128" t="s">
        <v>1074</v>
      </c>
      <c r="F340" s="76">
        <v>0</v>
      </c>
      <c r="G340" s="77"/>
      <c r="H340" s="76">
        <v>0</v>
      </c>
      <c r="I340" s="77"/>
      <c r="J340" s="76">
        <v>0</v>
      </c>
      <c r="K340" s="77"/>
      <c r="L340" s="76">
        <v>0</v>
      </c>
      <c r="M340" s="77"/>
      <c r="N340" s="76">
        <v>0</v>
      </c>
      <c r="O340" s="77"/>
      <c r="P340" s="76">
        <v>0</v>
      </c>
      <c r="Q340" s="77"/>
      <c r="R340" s="76">
        <v>24598.446110428402</v>
      </c>
      <c r="S340" s="77">
        <v>0.0005086362791734177</v>
      </c>
      <c r="T340" s="76">
        <v>0</v>
      </c>
      <c r="U340" s="77"/>
      <c r="V340" s="76">
        <v>0</v>
      </c>
      <c r="W340" s="77"/>
      <c r="X340" s="76">
        <v>0</v>
      </c>
      <c r="Y340" s="77"/>
      <c r="Z340" s="76">
        <v>8785.159325153001</v>
      </c>
      <c r="AA340" s="77">
        <v>0.0002720230697812544</v>
      </c>
      <c r="AB340" s="76">
        <v>0</v>
      </c>
      <c r="AC340" s="77"/>
      <c r="AD340" s="76">
        <v>0</v>
      </c>
      <c r="AE340" s="77"/>
      <c r="AF340" s="76">
        <v>0</v>
      </c>
      <c r="AG340" s="77"/>
      <c r="AH340" s="76">
        <v>0</v>
      </c>
      <c r="AI340" s="77"/>
      <c r="AJ340" s="76">
        <v>0</v>
      </c>
      <c r="AK340" s="77"/>
      <c r="AL340" s="76">
        <v>33383.6054355814</v>
      </c>
      <c r="AM340" s="77">
        <v>0.00019382197238699484</v>
      </c>
    </row>
    <row r="341" spans="1:39" ht="15">
      <c r="A341" s="73" t="s">
        <v>167</v>
      </c>
      <c r="B341" s="127" t="s">
        <v>29</v>
      </c>
      <c r="C341" s="128" t="s">
        <v>29</v>
      </c>
      <c r="D341" s="128" t="s">
        <v>29</v>
      </c>
      <c r="E341" s="128" t="s">
        <v>29</v>
      </c>
      <c r="F341" s="76">
        <v>0</v>
      </c>
      <c r="G341" s="77"/>
      <c r="H341" s="76">
        <v>761.2233536325</v>
      </c>
      <c r="I341" s="77">
        <v>0.0007076875530666372</v>
      </c>
      <c r="J341" s="76">
        <v>12803.4515347923</v>
      </c>
      <c r="K341" s="77">
        <v>0.0015219168113884808</v>
      </c>
      <c r="L341" s="76">
        <v>967.5627955944</v>
      </c>
      <c r="M341" s="77">
        <v>0.0007527631790140781</v>
      </c>
      <c r="N341" s="76">
        <v>0</v>
      </c>
      <c r="O341" s="77"/>
      <c r="P341" s="76">
        <v>17728.369156786597</v>
      </c>
      <c r="Q341" s="77">
        <v>0.00234225331673918</v>
      </c>
      <c r="R341" s="76">
        <v>42909.2031942154</v>
      </c>
      <c r="S341" s="77">
        <v>0.0008872583803474142</v>
      </c>
      <c r="T341" s="76">
        <v>10938.0741659747</v>
      </c>
      <c r="U341" s="77">
        <v>0.0014420695512766212</v>
      </c>
      <c r="V341" s="76">
        <v>0</v>
      </c>
      <c r="W341" s="77"/>
      <c r="X341" s="76">
        <v>17608.793376478097</v>
      </c>
      <c r="Y341" s="77">
        <v>0.003679855940460968</v>
      </c>
      <c r="Z341" s="76">
        <v>24930.779104235204</v>
      </c>
      <c r="AA341" s="77">
        <v>0.0007719549313756242</v>
      </c>
      <c r="AB341" s="76">
        <v>0</v>
      </c>
      <c r="AC341" s="77"/>
      <c r="AD341" s="76">
        <v>0</v>
      </c>
      <c r="AE341" s="77"/>
      <c r="AF341" s="76">
        <v>0</v>
      </c>
      <c r="AG341" s="77"/>
      <c r="AH341" s="76">
        <v>6151.7926482691</v>
      </c>
      <c r="AI341" s="77">
        <v>0.000153912950113526</v>
      </c>
      <c r="AJ341" s="76">
        <v>0</v>
      </c>
      <c r="AK341" s="77"/>
      <c r="AL341" s="76">
        <v>134799.24932997828</v>
      </c>
      <c r="AM341" s="77">
        <v>0.0007826313557365367</v>
      </c>
    </row>
    <row r="342" spans="1:39" ht="15">
      <c r="A342" s="78" t="s">
        <v>571</v>
      </c>
      <c r="B342" s="127" t="s">
        <v>621</v>
      </c>
      <c r="C342" s="128">
        <v>6.5</v>
      </c>
      <c r="D342" s="128">
        <v>6.147945205479452</v>
      </c>
      <c r="E342" s="128" t="s">
        <v>1074</v>
      </c>
      <c r="F342" s="76">
        <v>0</v>
      </c>
      <c r="G342" s="77"/>
      <c r="H342" s="76">
        <v>400.4138982186</v>
      </c>
      <c r="I342" s="77">
        <v>0.0003722533347039136</v>
      </c>
      <c r="J342" s="76">
        <v>12452.8722346009</v>
      </c>
      <c r="K342" s="77">
        <v>0.001480244256981084</v>
      </c>
      <c r="L342" s="76">
        <v>880.910576081</v>
      </c>
      <c r="M342" s="77">
        <v>0.0006853478127695947</v>
      </c>
      <c r="N342" s="76">
        <v>0</v>
      </c>
      <c r="O342" s="77"/>
      <c r="P342" s="76">
        <v>0</v>
      </c>
      <c r="Q342" s="77"/>
      <c r="R342" s="76">
        <v>0</v>
      </c>
      <c r="S342" s="77"/>
      <c r="T342" s="76">
        <v>0</v>
      </c>
      <c r="U342" s="77"/>
      <c r="V342" s="76">
        <v>0</v>
      </c>
      <c r="W342" s="77"/>
      <c r="X342" s="76">
        <v>0</v>
      </c>
      <c r="Y342" s="77"/>
      <c r="Z342" s="76">
        <v>0</v>
      </c>
      <c r="AA342" s="77"/>
      <c r="AB342" s="76">
        <v>0</v>
      </c>
      <c r="AC342" s="77"/>
      <c r="AD342" s="76">
        <v>0</v>
      </c>
      <c r="AE342" s="77"/>
      <c r="AF342" s="76">
        <v>0</v>
      </c>
      <c r="AG342" s="77"/>
      <c r="AH342" s="76">
        <v>0</v>
      </c>
      <c r="AI342" s="77"/>
      <c r="AJ342" s="76">
        <v>0</v>
      </c>
      <c r="AK342" s="77"/>
      <c r="AL342" s="76">
        <v>13734.1967089005</v>
      </c>
      <c r="AM342" s="77">
        <v>7.973941282066641E-05</v>
      </c>
    </row>
    <row r="343" spans="1:39" ht="15">
      <c r="A343" s="78" t="s">
        <v>572</v>
      </c>
      <c r="B343" s="127" t="s">
        <v>621</v>
      </c>
      <c r="C343" s="128">
        <v>5.875</v>
      </c>
      <c r="D343" s="128">
        <v>11.394520547945206</v>
      </c>
      <c r="E343" s="128" t="s">
        <v>1074</v>
      </c>
      <c r="F343" s="76">
        <v>0</v>
      </c>
      <c r="G343" s="77"/>
      <c r="H343" s="76">
        <v>233.7195334609</v>
      </c>
      <c r="I343" s="77">
        <v>0.00021728235733906774</v>
      </c>
      <c r="J343" s="76">
        <v>350.57930019139997</v>
      </c>
      <c r="K343" s="77">
        <v>4.167255440739682E-05</v>
      </c>
      <c r="L343" s="76">
        <v>0</v>
      </c>
      <c r="M343" s="77"/>
      <c r="N343" s="76">
        <v>0</v>
      </c>
      <c r="O343" s="77"/>
      <c r="P343" s="76">
        <v>7046.643933849</v>
      </c>
      <c r="Q343" s="77">
        <v>0.0009309951174848787</v>
      </c>
      <c r="R343" s="76">
        <v>17988.613425381398</v>
      </c>
      <c r="S343" s="77">
        <v>0.0003719609506673686</v>
      </c>
      <c r="T343" s="76">
        <v>10938.0741659747</v>
      </c>
      <c r="U343" s="77">
        <v>0.0014420695512766212</v>
      </c>
      <c r="V343" s="76">
        <v>0</v>
      </c>
      <c r="W343" s="77"/>
      <c r="X343" s="76">
        <v>0</v>
      </c>
      <c r="Y343" s="77"/>
      <c r="Z343" s="76">
        <v>0</v>
      </c>
      <c r="AA343" s="77"/>
      <c r="AB343" s="76">
        <v>0</v>
      </c>
      <c r="AC343" s="77"/>
      <c r="AD343" s="76">
        <v>0</v>
      </c>
      <c r="AE343" s="77"/>
      <c r="AF343" s="76">
        <v>0</v>
      </c>
      <c r="AG343" s="77"/>
      <c r="AH343" s="76">
        <v>0</v>
      </c>
      <c r="AI343" s="77"/>
      <c r="AJ343" s="76">
        <v>0</v>
      </c>
      <c r="AK343" s="77"/>
      <c r="AL343" s="76">
        <v>36557.6303588574</v>
      </c>
      <c r="AM343" s="77">
        <v>0.0002122500529675045</v>
      </c>
    </row>
    <row r="344" spans="1:39" ht="15">
      <c r="A344" s="78" t="s">
        <v>573</v>
      </c>
      <c r="B344" s="127" t="s">
        <v>621</v>
      </c>
      <c r="C344" s="128">
        <v>3.75</v>
      </c>
      <c r="D344" s="128">
        <v>1.6246575342465754</v>
      </c>
      <c r="E344" s="128" t="s">
        <v>1074</v>
      </c>
      <c r="F344" s="76">
        <v>0</v>
      </c>
      <c r="G344" s="77"/>
      <c r="H344" s="76">
        <v>127.089921953</v>
      </c>
      <c r="I344" s="77">
        <v>0.000118151861023656</v>
      </c>
      <c r="J344" s="76">
        <v>0</v>
      </c>
      <c r="K344" s="77"/>
      <c r="L344" s="76">
        <v>86.65221951340001</v>
      </c>
      <c r="M344" s="77">
        <v>6.741536624448342E-05</v>
      </c>
      <c r="N344" s="76">
        <v>0</v>
      </c>
      <c r="O344" s="77"/>
      <c r="P344" s="76">
        <v>0</v>
      </c>
      <c r="Q344" s="77"/>
      <c r="R344" s="76">
        <v>0</v>
      </c>
      <c r="S344" s="77"/>
      <c r="T344" s="76">
        <v>0</v>
      </c>
      <c r="U344" s="77"/>
      <c r="V344" s="76">
        <v>0</v>
      </c>
      <c r="W344" s="77"/>
      <c r="X344" s="76">
        <v>6932.1775610736</v>
      </c>
      <c r="Y344" s="77">
        <v>0.0014486747747589847</v>
      </c>
      <c r="Z344" s="76">
        <v>0</v>
      </c>
      <c r="AA344" s="77"/>
      <c r="AB344" s="76">
        <v>0</v>
      </c>
      <c r="AC344" s="77"/>
      <c r="AD344" s="76">
        <v>0</v>
      </c>
      <c r="AE344" s="77"/>
      <c r="AF344" s="76">
        <v>0</v>
      </c>
      <c r="AG344" s="77"/>
      <c r="AH344" s="76">
        <v>0</v>
      </c>
      <c r="AI344" s="77"/>
      <c r="AJ344" s="76">
        <v>0</v>
      </c>
      <c r="AK344" s="77"/>
      <c r="AL344" s="76">
        <v>7145.91970254</v>
      </c>
      <c r="AM344" s="77">
        <v>4.148851609027139E-05</v>
      </c>
    </row>
    <row r="345" spans="1:39" ht="15">
      <c r="A345" s="78" t="s">
        <v>574</v>
      </c>
      <c r="B345" s="127" t="s">
        <v>620</v>
      </c>
      <c r="C345" s="128">
        <v>5.375</v>
      </c>
      <c r="D345" s="128">
        <v>2.9452054794520546</v>
      </c>
      <c r="E345" s="128" t="s">
        <v>1074</v>
      </c>
      <c r="F345" s="76">
        <v>0</v>
      </c>
      <c r="G345" s="77"/>
      <c r="H345" s="76">
        <v>0</v>
      </c>
      <c r="I345" s="77"/>
      <c r="J345" s="76">
        <v>0</v>
      </c>
      <c r="K345" s="77"/>
      <c r="L345" s="76">
        <v>0</v>
      </c>
      <c r="M345" s="77"/>
      <c r="N345" s="76">
        <v>0</v>
      </c>
      <c r="O345" s="77"/>
      <c r="P345" s="76">
        <v>4754.8124845416</v>
      </c>
      <c r="Q345" s="77">
        <v>0.0006282007788701238</v>
      </c>
      <c r="R345" s="76">
        <v>11099.6423917985</v>
      </c>
      <c r="S345" s="77">
        <v>0.00022951371728828282</v>
      </c>
      <c r="T345" s="76">
        <v>0</v>
      </c>
      <c r="U345" s="77"/>
      <c r="V345" s="76">
        <v>0</v>
      </c>
      <c r="W345" s="77"/>
      <c r="X345" s="76">
        <v>4754.8124845416</v>
      </c>
      <c r="Y345" s="77">
        <v>0.0009936526934543385</v>
      </c>
      <c r="Z345" s="76">
        <v>11104.7223196666</v>
      </c>
      <c r="AA345" s="77">
        <v>0.0003438458589834979</v>
      </c>
      <c r="AB345" s="76">
        <v>0</v>
      </c>
      <c r="AC345" s="77"/>
      <c r="AD345" s="76">
        <v>0</v>
      </c>
      <c r="AE345" s="77"/>
      <c r="AF345" s="76">
        <v>0</v>
      </c>
      <c r="AG345" s="77"/>
      <c r="AH345" s="76">
        <v>6151.7926482691</v>
      </c>
      <c r="AI345" s="77">
        <v>0.000153912950113526</v>
      </c>
      <c r="AJ345" s="76">
        <v>0</v>
      </c>
      <c r="AK345" s="77"/>
      <c r="AL345" s="76">
        <v>37865.7823288174</v>
      </c>
      <c r="AM345" s="77">
        <v>0.00021984505631394768</v>
      </c>
    </row>
    <row r="346" spans="1:39" ht="15">
      <c r="A346" s="78" t="s">
        <v>575</v>
      </c>
      <c r="B346" s="127" t="s">
        <v>620</v>
      </c>
      <c r="C346" s="128">
        <v>5.125</v>
      </c>
      <c r="D346" s="128">
        <v>3.1945205479452055</v>
      </c>
      <c r="E346" s="128" t="s">
        <v>1074</v>
      </c>
      <c r="F346" s="76">
        <v>0</v>
      </c>
      <c r="G346" s="77"/>
      <c r="H346" s="76">
        <v>0</v>
      </c>
      <c r="I346" s="77"/>
      <c r="J346" s="76">
        <v>0</v>
      </c>
      <c r="K346" s="77"/>
      <c r="L346" s="76">
        <v>0</v>
      </c>
      <c r="M346" s="77"/>
      <c r="N346" s="76">
        <v>0</v>
      </c>
      <c r="O346" s="77"/>
      <c r="P346" s="76">
        <v>5926.912738396</v>
      </c>
      <c r="Q346" s="77">
        <v>0.0007830574203841771</v>
      </c>
      <c r="R346" s="76">
        <v>13820.9473770355</v>
      </c>
      <c r="S346" s="77">
        <v>0.0002857837123917627</v>
      </c>
      <c r="T346" s="76">
        <v>0</v>
      </c>
      <c r="U346" s="77"/>
      <c r="V346" s="76">
        <v>0</v>
      </c>
      <c r="W346" s="77"/>
      <c r="X346" s="76">
        <v>5921.8033308629</v>
      </c>
      <c r="Y346" s="77">
        <v>0.0012375284722476447</v>
      </c>
      <c r="Z346" s="76">
        <v>13826.0567845686</v>
      </c>
      <c r="AA346" s="77">
        <v>0.00042810907239212634</v>
      </c>
      <c r="AB346" s="76">
        <v>0</v>
      </c>
      <c r="AC346" s="77"/>
      <c r="AD346" s="76">
        <v>0</v>
      </c>
      <c r="AE346" s="77"/>
      <c r="AF346" s="76">
        <v>0</v>
      </c>
      <c r="AG346" s="77"/>
      <c r="AH346" s="76">
        <v>0</v>
      </c>
      <c r="AI346" s="77"/>
      <c r="AJ346" s="76">
        <v>0</v>
      </c>
      <c r="AK346" s="77"/>
      <c r="AL346" s="76">
        <v>39495.720230863</v>
      </c>
      <c r="AM346" s="77">
        <v>0.0002293083175441467</v>
      </c>
    </row>
    <row r="347" spans="1:39" ht="15">
      <c r="A347" s="67" t="s">
        <v>576</v>
      </c>
      <c r="B347" s="126">
        <v>0</v>
      </c>
      <c r="C347" s="126">
        <v>0</v>
      </c>
      <c r="D347" s="126">
        <v>0</v>
      </c>
      <c r="E347" s="126">
        <v>0</v>
      </c>
      <c r="F347" s="69">
        <v>0</v>
      </c>
      <c r="G347" s="70"/>
      <c r="H347" s="69">
        <v>47786.620603961</v>
      </c>
      <c r="I347" s="70">
        <v>0.044425852731874285</v>
      </c>
      <c r="J347" s="69">
        <v>254705.0540195554</v>
      </c>
      <c r="K347" s="70">
        <v>0.030276203460027455</v>
      </c>
      <c r="L347" s="69">
        <v>29916.963223515697</v>
      </c>
      <c r="M347" s="70">
        <v>0.02327537648731735</v>
      </c>
      <c r="N347" s="69">
        <v>0</v>
      </c>
      <c r="O347" s="70"/>
      <c r="P347" s="69">
        <v>272655.2047214316</v>
      </c>
      <c r="Q347" s="70">
        <v>0.036022916261335865</v>
      </c>
      <c r="R347" s="69">
        <v>1105340.3227168287</v>
      </c>
      <c r="S347" s="70">
        <v>0.022855760337181768</v>
      </c>
      <c r="T347" s="69">
        <v>65755.8997431157</v>
      </c>
      <c r="U347" s="70">
        <v>0.008669220869914942</v>
      </c>
      <c r="V347" s="69">
        <v>0</v>
      </c>
      <c r="W347" s="70"/>
      <c r="X347" s="69">
        <v>206953.90852721428</v>
      </c>
      <c r="Y347" s="70">
        <v>0.043248878751270994</v>
      </c>
      <c r="Z347" s="69">
        <v>710060.5553698724</v>
      </c>
      <c r="AA347" s="70">
        <v>0.021986266253507136</v>
      </c>
      <c r="AB347" s="69">
        <v>59693.554607120896</v>
      </c>
      <c r="AC347" s="70">
        <v>0.010730643003386518</v>
      </c>
      <c r="AD347" s="69">
        <v>0</v>
      </c>
      <c r="AE347" s="70"/>
      <c r="AF347" s="69">
        <v>215926.23177644127</v>
      </c>
      <c r="AG347" s="70">
        <v>0.034396866679620046</v>
      </c>
      <c r="AH347" s="69">
        <v>1153658.0798861238</v>
      </c>
      <c r="AI347" s="70">
        <v>0.028863605886901785</v>
      </c>
      <c r="AJ347" s="69">
        <v>108653.2380811162</v>
      </c>
      <c r="AK347" s="70">
        <v>0.01711171657568336</v>
      </c>
      <c r="AL347" s="69">
        <v>4231105.633276297</v>
      </c>
      <c r="AM347" s="70">
        <v>0.02456538856480929</v>
      </c>
    </row>
    <row r="348" spans="1:39" ht="15">
      <c r="A348" s="73" t="s">
        <v>210</v>
      </c>
      <c r="B348" s="127" t="s">
        <v>29</v>
      </c>
      <c r="C348" s="128" t="s">
        <v>29</v>
      </c>
      <c r="D348" s="128" t="s">
        <v>29</v>
      </c>
      <c r="E348" s="128" t="s">
        <v>29</v>
      </c>
      <c r="F348" s="76">
        <v>0</v>
      </c>
      <c r="G348" s="77"/>
      <c r="H348" s="76">
        <v>0</v>
      </c>
      <c r="I348" s="77"/>
      <c r="J348" s="76">
        <v>0</v>
      </c>
      <c r="K348" s="77"/>
      <c r="L348" s="76">
        <v>0</v>
      </c>
      <c r="M348" s="77"/>
      <c r="N348" s="76">
        <v>0</v>
      </c>
      <c r="O348" s="77"/>
      <c r="P348" s="76">
        <v>38702.6553548783</v>
      </c>
      <c r="Q348" s="77">
        <v>0.005113353747875606</v>
      </c>
      <c r="R348" s="76">
        <v>442326.36566425196</v>
      </c>
      <c r="S348" s="77">
        <v>0.009146237766473594</v>
      </c>
      <c r="T348" s="76">
        <v>0</v>
      </c>
      <c r="U348" s="77"/>
      <c r="V348" s="76">
        <v>0</v>
      </c>
      <c r="W348" s="77"/>
      <c r="X348" s="76">
        <v>59610.8051599296</v>
      </c>
      <c r="Y348" s="77">
        <v>0.012457365521504112</v>
      </c>
      <c r="Z348" s="76">
        <v>220719.967686432</v>
      </c>
      <c r="AA348" s="77">
        <v>0.006834357915419688</v>
      </c>
      <c r="AB348" s="76">
        <v>13735.6638837567</v>
      </c>
      <c r="AC348" s="77">
        <v>0.0024691527673495277</v>
      </c>
      <c r="AD348" s="76">
        <v>0</v>
      </c>
      <c r="AE348" s="77"/>
      <c r="AF348" s="76">
        <v>0</v>
      </c>
      <c r="AG348" s="77"/>
      <c r="AH348" s="76">
        <v>259633.091445371</v>
      </c>
      <c r="AI348" s="77">
        <v>0.00649581306396852</v>
      </c>
      <c r="AJ348" s="76">
        <v>78988.8679625644</v>
      </c>
      <c r="AK348" s="77">
        <v>0.012439897283138497</v>
      </c>
      <c r="AL348" s="76">
        <v>1113717.417157184</v>
      </c>
      <c r="AM348" s="77">
        <v>0.006466135207944939</v>
      </c>
    </row>
    <row r="349" spans="1:39" ht="15">
      <c r="A349" s="78" t="s">
        <v>577</v>
      </c>
      <c r="B349" s="127" t="s">
        <v>620</v>
      </c>
      <c r="C349" s="128" t="s">
        <v>29</v>
      </c>
      <c r="D349" s="128">
        <v>0</v>
      </c>
      <c r="E349" s="128" t="s">
        <v>1087</v>
      </c>
      <c r="F349" s="76">
        <v>0</v>
      </c>
      <c r="G349" s="77"/>
      <c r="H349" s="76">
        <v>0</v>
      </c>
      <c r="I349" s="77"/>
      <c r="J349" s="76">
        <v>0</v>
      </c>
      <c r="K349" s="77"/>
      <c r="L349" s="76">
        <v>0</v>
      </c>
      <c r="M349" s="77"/>
      <c r="N349" s="76">
        <v>0</v>
      </c>
      <c r="O349" s="77"/>
      <c r="P349" s="76">
        <v>38702.6553548783</v>
      </c>
      <c r="Q349" s="77">
        <v>0.005113353747875606</v>
      </c>
      <c r="R349" s="76">
        <v>442326.36566425196</v>
      </c>
      <c r="S349" s="77">
        <v>0.009146237766473594</v>
      </c>
      <c r="T349" s="76">
        <v>0</v>
      </c>
      <c r="U349" s="77"/>
      <c r="V349" s="76">
        <v>0</v>
      </c>
      <c r="W349" s="77"/>
      <c r="X349" s="76">
        <v>59610.8051599296</v>
      </c>
      <c r="Y349" s="77">
        <v>0.012457365521504112</v>
      </c>
      <c r="Z349" s="76">
        <v>220719.967686432</v>
      </c>
      <c r="AA349" s="77">
        <v>0.006834357915419688</v>
      </c>
      <c r="AB349" s="76">
        <v>13735.6638837567</v>
      </c>
      <c r="AC349" s="77">
        <v>0.0024691527673495277</v>
      </c>
      <c r="AD349" s="76">
        <v>0</v>
      </c>
      <c r="AE349" s="77"/>
      <c r="AF349" s="76">
        <v>0</v>
      </c>
      <c r="AG349" s="77"/>
      <c r="AH349" s="76">
        <v>259633.091445371</v>
      </c>
      <c r="AI349" s="77">
        <v>0.00649581306396852</v>
      </c>
      <c r="AJ349" s="76">
        <v>78988.8679625644</v>
      </c>
      <c r="AK349" s="77">
        <v>0.012439897283138497</v>
      </c>
      <c r="AL349" s="76">
        <v>1113717.417157184</v>
      </c>
      <c r="AM349" s="77">
        <v>0.006466135207944939</v>
      </c>
    </row>
    <row r="350" spans="1:39" ht="15">
      <c r="A350" s="73" t="s">
        <v>211</v>
      </c>
      <c r="B350" s="127" t="s">
        <v>29</v>
      </c>
      <c r="C350" s="128" t="s">
        <v>29</v>
      </c>
      <c r="D350" s="128" t="s">
        <v>29</v>
      </c>
      <c r="E350" s="128" t="s">
        <v>29</v>
      </c>
      <c r="F350" s="76">
        <v>0</v>
      </c>
      <c r="G350" s="77"/>
      <c r="H350" s="76">
        <v>0</v>
      </c>
      <c r="I350" s="77"/>
      <c r="J350" s="76">
        <v>0</v>
      </c>
      <c r="K350" s="77"/>
      <c r="L350" s="76">
        <v>0</v>
      </c>
      <c r="M350" s="77"/>
      <c r="N350" s="76">
        <v>0</v>
      </c>
      <c r="O350" s="77"/>
      <c r="P350" s="76">
        <v>0</v>
      </c>
      <c r="Q350" s="77"/>
      <c r="R350" s="76">
        <v>0</v>
      </c>
      <c r="S350" s="77"/>
      <c r="T350" s="76">
        <v>0</v>
      </c>
      <c r="U350" s="77"/>
      <c r="V350" s="76">
        <v>0</v>
      </c>
      <c r="W350" s="77"/>
      <c r="X350" s="76">
        <v>0</v>
      </c>
      <c r="Y350" s="77"/>
      <c r="Z350" s="76">
        <v>0</v>
      </c>
      <c r="AA350" s="77"/>
      <c r="AB350" s="76">
        <v>0</v>
      </c>
      <c r="AC350" s="77"/>
      <c r="AD350" s="76">
        <v>0</v>
      </c>
      <c r="AE350" s="77"/>
      <c r="AF350" s="76">
        <v>12721.905885579099</v>
      </c>
      <c r="AG350" s="77">
        <v>0.002026588882030783</v>
      </c>
      <c r="AH350" s="76">
        <v>45342.1773870641</v>
      </c>
      <c r="AI350" s="77">
        <v>0.0011344251481196167</v>
      </c>
      <c r="AJ350" s="76">
        <v>0</v>
      </c>
      <c r="AK350" s="77"/>
      <c r="AL350" s="76">
        <v>58064.0832726432</v>
      </c>
      <c r="AM350" s="77">
        <v>0.00033711443080834566</v>
      </c>
    </row>
    <row r="351" spans="1:39" ht="15">
      <c r="A351" s="78" t="s">
        <v>578</v>
      </c>
      <c r="B351" s="127" t="s">
        <v>621</v>
      </c>
      <c r="C351" s="128">
        <v>4.75</v>
      </c>
      <c r="D351" s="128">
        <v>2.6986301369863015</v>
      </c>
      <c r="E351" s="128" t="s">
        <v>1074</v>
      </c>
      <c r="F351" s="76">
        <v>0</v>
      </c>
      <c r="G351" s="77"/>
      <c r="H351" s="76">
        <v>0</v>
      </c>
      <c r="I351" s="77"/>
      <c r="J351" s="76">
        <v>0</v>
      </c>
      <c r="K351" s="77"/>
      <c r="L351" s="76">
        <v>0</v>
      </c>
      <c r="M351" s="77"/>
      <c r="N351" s="76">
        <v>0</v>
      </c>
      <c r="O351" s="77"/>
      <c r="P351" s="76">
        <v>0</v>
      </c>
      <c r="Q351" s="77"/>
      <c r="R351" s="76">
        <v>0</v>
      </c>
      <c r="S351" s="77"/>
      <c r="T351" s="76">
        <v>0</v>
      </c>
      <c r="U351" s="77"/>
      <c r="V351" s="76">
        <v>0</v>
      </c>
      <c r="W351" s="77"/>
      <c r="X351" s="76">
        <v>0</v>
      </c>
      <c r="Y351" s="77"/>
      <c r="Z351" s="76">
        <v>0</v>
      </c>
      <c r="AA351" s="77"/>
      <c r="AB351" s="76">
        <v>0</v>
      </c>
      <c r="AC351" s="77"/>
      <c r="AD351" s="76">
        <v>0</v>
      </c>
      <c r="AE351" s="77"/>
      <c r="AF351" s="76">
        <v>12721.905885579099</v>
      </c>
      <c r="AG351" s="77">
        <v>0.002026588882030783</v>
      </c>
      <c r="AH351" s="76">
        <v>45342.1773870641</v>
      </c>
      <c r="AI351" s="77">
        <v>0.0011344251481196167</v>
      </c>
      <c r="AJ351" s="76">
        <v>0</v>
      </c>
      <c r="AK351" s="77"/>
      <c r="AL351" s="76">
        <v>58064.0832726432</v>
      </c>
      <c r="AM351" s="77">
        <v>0.00033711443080834566</v>
      </c>
    </row>
    <row r="352" spans="1:39" ht="15">
      <c r="A352" s="73" t="s">
        <v>212</v>
      </c>
      <c r="B352" s="127" t="s">
        <v>29</v>
      </c>
      <c r="C352" s="128" t="s">
        <v>29</v>
      </c>
      <c r="D352" s="128" t="s">
        <v>29</v>
      </c>
      <c r="E352" s="128" t="s">
        <v>29</v>
      </c>
      <c r="F352" s="76">
        <v>0</v>
      </c>
      <c r="G352" s="77"/>
      <c r="H352" s="76">
        <v>422.3633451361</v>
      </c>
      <c r="I352" s="77">
        <v>0.0003926591069468271</v>
      </c>
      <c r="J352" s="76">
        <v>1337.4839262643</v>
      </c>
      <c r="K352" s="77">
        <v>0.0001589836355307866</v>
      </c>
      <c r="L352" s="76">
        <v>0</v>
      </c>
      <c r="M352" s="77"/>
      <c r="N352" s="76">
        <v>0</v>
      </c>
      <c r="O352" s="77"/>
      <c r="P352" s="76">
        <v>8887.228720572499</v>
      </c>
      <c r="Q352" s="77">
        <v>0.0011741712259760793</v>
      </c>
      <c r="R352" s="76">
        <v>213557.466384451</v>
      </c>
      <c r="S352" s="77">
        <v>0.004415851090912574</v>
      </c>
      <c r="T352" s="76">
        <v>0</v>
      </c>
      <c r="U352" s="77"/>
      <c r="V352" s="76">
        <v>0</v>
      </c>
      <c r="W352" s="77"/>
      <c r="X352" s="76">
        <v>0</v>
      </c>
      <c r="Y352" s="77"/>
      <c r="Z352" s="76">
        <v>0</v>
      </c>
      <c r="AA352" s="77"/>
      <c r="AB352" s="76">
        <v>0</v>
      </c>
      <c r="AC352" s="77"/>
      <c r="AD352" s="76">
        <v>0</v>
      </c>
      <c r="AE352" s="77"/>
      <c r="AF352" s="76">
        <v>0</v>
      </c>
      <c r="AG352" s="77"/>
      <c r="AH352" s="76">
        <v>1583.8625442604002</v>
      </c>
      <c r="AI352" s="77">
        <v>3.962697878479757E-05</v>
      </c>
      <c r="AJ352" s="76">
        <v>0</v>
      </c>
      <c r="AK352" s="77"/>
      <c r="AL352" s="76">
        <v>225788.40492068432</v>
      </c>
      <c r="AM352" s="77">
        <v>0.00131090556016447</v>
      </c>
    </row>
    <row r="353" spans="1:39" ht="15">
      <c r="A353" s="78" t="s">
        <v>579</v>
      </c>
      <c r="B353" s="127" t="s">
        <v>621</v>
      </c>
      <c r="C353" s="128">
        <v>5.5</v>
      </c>
      <c r="D353" s="128">
        <v>0.9726027397260274</v>
      </c>
      <c r="E353" s="128" t="s">
        <v>1074</v>
      </c>
      <c r="F353" s="76">
        <v>0</v>
      </c>
      <c r="G353" s="77"/>
      <c r="H353" s="76">
        <v>422.3633451361</v>
      </c>
      <c r="I353" s="77">
        <v>0.0003926591069468271</v>
      </c>
      <c r="J353" s="76">
        <v>1337.4839262643</v>
      </c>
      <c r="K353" s="77">
        <v>0.0001589836355307866</v>
      </c>
      <c r="L353" s="76">
        <v>0</v>
      </c>
      <c r="M353" s="77"/>
      <c r="N353" s="76">
        <v>0</v>
      </c>
      <c r="O353" s="77"/>
      <c r="P353" s="76">
        <v>8887.228720572499</v>
      </c>
      <c r="Q353" s="77">
        <v>0.0011741712259760793</v>
      </c>
      <c r="R353" s="76">
        <v>213557.466384451</v>
      </c>
      <c r="S353" s="77">
        <v>0.004415851090912574</v>
      </c>
      <c r="T353" s="76">
        <v>0</v>
      </c>
      <c r="U353" s="77"/>
      <c r="V353" s="76">
        <v>0</v>
      </c>
      <c r="W353" s="77"/>
      <c r="X353" s="76">
        <v>0</v>
      </c>
      <c r="Y353" s="77"/>
      <c r="Z353" s="76">
        <v>0</v>
      </c>
      <c r="AA353" s="77"/>
      <c r="AB353" s="76">
        <v>0</v>
      </c>
      <c r="AC353" s="77"/>
      <c r="AD353" s="76">
        <v>0</v>
      </c>
      <c r="AE353" s="77"/>
      <c r="AF353" s="76">
        <v>0</v>
      </c>
      <c r="AG353" s="77"/>
      <c r="AH353" s="76">
        <v>1583.8625442604002</v>
      </c>
      <c r="AI353" s="77">
        <v>3.962697878479757E-05</v>
      </c>
      <c r="AJ353" s="76">
        <v>0</v>
      </c>
      <c r="AK353" s="77"/>
      <c r="AL353" s="76">
        <v>225788.40492068432</v>
      </c>
      <c r="AM353" s="77">
        <v>0.00131090556016447</v>
      </c>
    </row>
    <row r="354" spans="1:39" ht="15">
      <c r="A354" s="73" t="s">
        <v>213</v>
      </c>
      <c r="B354" s="127" t="s">
        <v>29</v>
      </c>
      <c r="C354" s="128" t="s">
        <v>29</v>
      </c>
      <c r="D354" s="128" t="s">
        <v>29</v>
      </c>
      <c r="E354" s="128" t="s">
        <v>29</v>
      </c>
      <c r="F354" s="76">
        <v>0</v>
      </c>
      <c r="G354" s="77"/>
      <c r="H354" s="76">
        <v>1128.6767908691</v>
      </c>
      <c r="I354" s="77">
        <v>0.0010492984910692523</v>
      </c>
      <c r="J354" s="76">
        <v>0</v>
      </c>
      <c r="K354" s="77"/>
      <c r="L354" s="76">
        <v>0</v>
      </c>
      <c r="M354" s="77"/>
      <c r="N354" s="76">
        <v>0</v>
      </c>
      <c r="O354" s="77"/>
      <c r="P354" s="76">
        <v>13113.8134639105</v>
      </c>
      <c r="Q354" s="77">
        <v>0.001732583116320371</v>
      </c>
      <c r="R354" s="76">
        <v>83222.2777517402</v>
      </c>
      <c r="S354" s="77">
        <v>0.001720835109256608</v>
      </c>
      <c r="T354" s="76">
        <v>46318.073805291504</v>
      </c>
      <c r="U354" s="77">
        <v>0.006106548821562327</v>
      </c>
      <c r="V354" s="76">
        <v>0</v>
      </c>
      <c r="W354" s="77"/>
      <c r="X354" s="76">
        <v>26841.3449328562</v>
      </c>
      <c r="Y354" s="77">
        <v>0.005609258992900287</v>
      </c>
      <c r="Z354" s="76">
        <v>61925.557554028506</v>
      </c>
      <c r="AA354" s="77">
        <v>0.0019174587096596801</v>
      </c>
      <c r="AB354" s="76">
        <v>21808.151868574198</v>
      </c>
      <c r="AC354" s="77">
        <v>0.003920280737267243</v>
      </c>
      <c r="AD354" s="76">
        <v>0</v>
      </c>
      <c r="AE354" s="77"/>
      <c r="AF354" s="76">
        <v>0</v>
      </c>
      <c r="AG354" s="77"/>
      <c r="AH354" s="76">
        <v>52906.724571989995</v>
      </c>
      <c r="AI354" s="77">
        <v>0.00132368409101206</v>
      </c>
      <c r="AJ354" s="76">
        <v>0</v>
      </c>
      <c r="AK354" s="77"/>
      <c r="AL354" s="76">
        <v>307264.6207392602</v>
      </c>
      <c r="AM354" s="77">
        <v>0.0017839485597607124</v>
      </c>
    </row>
    <row r="355" spans="1:39" ht="15">
      <c r="A355" s="78" t="s">
        <v>580</v>
      </c>
      <c r="B355" s="127" t="s">
        <v>621</v>
      </c>
      <c r="C355" s="128">
        <v>7.375</v>
      </c>
      <c r="D355" s="128">
        <v>20.87123287671233</v>
      </c>
      <c r="E355" s="128" t="s">
        <v>1074</v>
      </c>
      <c r="F355" s="76">
        <v>0</v>
      </c>
      <c r="G355" s="77"/>
      <c r="H355" s="76">
        <v>1128.6767908691</v>
      </c>
      <c r="I355" s="77">
        <v>0.0010492984910692523</v>
      </c>
      <c r="J355" s="76">
        <v>0</v>
      </c>
      <c r="K355" s="77"/>
      <c r="L355" s="76">
        <v>0</v>
      </c>
      <c r="M355" s="77"/>
      <c r="N355" s="76">
        <v>0</v>
      </c>
      <c r="O355" s="77"/>
      <c r="P355" s="76">
        <v>13113.8134639105</v>
      </c>
      <c r="Q355" s="77">
        <v>0.001732583116320371</v>
      </c>
      <c r="R355" s="76">
        <v>83222.2777517402</v>
      </c>
      <c r="S355" s="77">
        <v>0.001720835109256608</v>
      </c>
      <c r="T355" s="76">
        <v>46318.073805291504</v>
      </c>
      <c r="U355" s="77">
        <v>0.006106548821562327</v>
      </c>
      <c r="V355" s="76">
        <v>0</v>
      </c>
      <c r="W355" s="77"/>
      <c r="X355" s="76">
        <v>26841.3449328562</v>
      </c>
      <c r="Y355" s="77">
        <v>0.005609258992900287</v>
      </c>
      <c r="Z355" s="76">
        <v>61925.557554028506</v>
      </c>
      <c r="AA355" s="77">
        <v>0.0019174587096596801</v>
      </c>
      <c r="AB355" s="76">
        <v>21808.151868574198</v>
      </c>
      <c r="AC355" s="77">
        <v>0.003920280737267243</v>
      </c>
      <c r="AD355" s="76">
        <v>0</v>
      </c>
      <c r="AE355" s="77"/>
      <c r="AF355" s="76">
        <v>0</v>
      </c>
      <c r="AG355" s="77"/>
      <c r="AH355" s="76">
        <v>52906.724571989995</v>
      </c>
      <c r="AI355" s="77">
        <v>0.00132368409101206</v>
      </c>
      <c r="AJ355" s="76">
        <v>0</v>
      </c>
      <c r="AK355" s="77"/>
      <c r="AL355" s="76">
        <v>307264.6207392602</v>
      </c>
      <c r="AM355" s="77">
        <v>0.0017839485597607124</v>
      </c>
    </row>
    <row r="356" spans="1:39" ht="15">
      <c r="A356" s="73" t="s">
        <v>214</v>
      </c>
      <c r="B356" s="127" t="s">
        <v>29</v>
      </c>
      <c r="C356" s="128" t="s">
        <v>29</v>
      </c>
      <c r="D356" s="128" t="s">
        <v>29</v>
      </c>
      <c r="E356" s="128" t="s">
        <v>29</v>
      </c>
      <c r="F356" s="76">
        <v>0</v>
      </c>
      <c r="G356" s="77"/>
      <c r="H356" s="76">
        <v>2580.360128893</v>
      </c>
      <c r="I356" s="77">
        <v>0.002398886919237361</v>
      </c>
      <c r="J356" s="76">
        <v>22064.712786846</v>
      </c>
      <c r="K356" s="77">
        <v>0.0026227816177150903</v>
      </c>
      <c r="L356" s="76">
        <v>1685.1330382590002</v>
      </c>
      <c r="M356" s="77">
        <v>0.0013110323264984775</v>
      </c>
      <c r="N356" s="76">
        <v>0</v>
      </c>
      <c r="O356" s="77"/>
      <c r="P356" s="76">
        <v>0</v>
      </c>
      <c r="Q356" s="77"/>
      <c r="R356" s="76">
        <v>0</v>
      </c>
      <c r="S356" s="77"/>
      <c r="T356" s="76">
        <v>0</v>
      </c>
      <c r="U356" s="77"/>
      <c r="V356" s="76">
        <v>0</v>
      </c>
      <c r="W356" s="77"/>
      <c r="X356" s="76">
        <v>15798.123152408</v>
      </c>
      <c r="Y356" s="77">
        <v>0.0033014651309486807</v>
      </c>
      <c r="Z356" s="76">
        <v>26330.205953998</v>
      </c>
      <c r="AA356" s="77">
        <v>0.0008152866882074968</v>
      </c>
      <c r="AB356" s="76">
        <v>0</v>
      </c>
      <c r="AC356" s="77"/>
      <c r="AD356" s="76">
        <v>0</v>
      </c>
      <c r="AE356" s="77"/>
      <c r="AF356" s="76">
        <v>12152.337315111401</v>
      </c>
      <c r="AG356" s="77">
        <v>0.0019358570889452485</v>
      </c>
      <c r="AH356" s="76">
        <v>30265.9488852712</v>
      </c>
      <c r="AI356" s="77">
        <v>0.0007572299242283407</v>
      </c>
      <c r="AJ356" s="76">
        <v>0</v>
      </c>
      <c r="AK356" s="77"/>
      <c r="AL356" s="76">
        <v>110876.8212607866</v>
      </c>
      <c r="AM356" s="77">
        <v>0.0006437400606784301</v>
      </c>
    </row>
    <row r="357" spans="1:39" ht="15">
      <c r="A357" s="78" t="s">
        <v>581</v>
      </c>
      <c r="B357" s="127" t="s">
        <v>622</v>
      </c>
      <c r="C357" s="128">
        <v>4.75</v>
      </c>
      <c r="D357" s="128">
        <v>16.6</v>
      </c>
      <c r="E357" s="128" t="s">
        <v>1087</v>
      </c>
      <c r="F357" s="76">
        <v>0</v>
      </c>
      <c r="G357" s="77"/>
      <c r="H357" s="76">
        <v>2317.5414360000004</v>
      </c>
      <c r="I357" s="77">
        <v>0.002154551906673608</v>
      </c>
      <c r="J357" s="76">
        <v>19817.344116</v>
      </c>
      <c r="K357" s="77">
        <v>0.00235564207707998</v>
      </c>
      <c r="L357" s="76">
        <v>1513.496448</v>
      </c>
      <c r="M357" s="77">
        <v>0.0011774991791856672</v>
      </c>
      <c r="N357" s="76">
        <v>0</v>
      </c>
      <c r="O357" s="77"/>
      <c r="P357" s="76">
        <v>0</v>
      </c>
      <c r="Q357" s="77"/>
      <c r="R357" s="76">
        <v>0</v>
      </c>
      <c r="S357" s="77"/>
      <c r="T357" s="76">
        <v>0</v>
      </c>
      <c r="U357" s="77"/>
      <c r="V357" s="76">
        <v>0</v>
      </c>
      <c r="W357" s="77"/>
      <c r="X357" s="76">
        <v>14189.029199999999</v>
      </c>
      <c r="Y357" s="77">
        <v>0.0029651993907056267</v>
      </c>
      <c r="Z357" s="76">
        <v>23648.382</v>
      </c>
      <c r="AA357" s="77">
        <v>0.0007322468755440272</v>
      </c>
      <c r="AB357" s="76">
        <v>0</v>
      </c>
      <c r="AC357" s="77"/>
      <c r="AD357" s="76">
        <v>0</v>
      </c>
      <c r="AE357" s="77"/>
      <c r="AF357" s="76">
        <v>11288.2471932144</v>
      </c>
      <c r="AG357" s="77">
        <v>0.0017982082610212733</v>
      </c>
      <c r="AH357" s="76">
        <v>26809.5883976832</v>
      </c>
      <c r="AI357" s="77">
        <v>0.00067075453896805</v>
      </c>
      <c r="AJ357" s="76">
        <v>0</v>
      </c>
      <c r="AK357" s="77"/>
      <c r="AL357" s="76">
        <v>99583.62879089761</v>
      </c>
      <c r="AM357" s="77">
        <v>0.000578172881504701</v>
      </c>
    </row>
    <row r="358" spans="1:39" ht="15">
      <c r="A358" s="78" t="s">
        <v>582</v>
      </c>
      <c r="B358" s="127" t="s">
        <v>622</v>
      </c>
      <c r="C358" s="128">
        <v>4.75</v>
      </c>
      <c r="D358" s="128">
        <v>16.6</v>
      </c>
      <c r="E358" s="128" t="s">
        <v>1087</v>
      </c>
      <c r="F358" s="76">
        <v>0</v>
      </c>
      <c r="G358" s="77"/>
      <c r="H358" s="76">
        <v>262.81869289300005</v>
      </c>
      <c r="I358" s="77">
        <v>0.0002443350125637532</v>
      </c>
      <c r="J358" s="76">
        <v>2247.368670846</v>
      </c>
      <c r="K358" s="77">
        <v>0.00026713954063511025</v>
      </c>
      <c r="L358" s="76">
        <v>171.636590259</v>
      </c>
      <c r="M358" s="77">
        <v>0.0001335331473128103</v>
      </c>
      <c r="N358" s="76">
        <v>0</v>
      </c>
      <c r="O358" s="77"/>
      <c r="P358" s="76">
        <v>0</v>
      </c>
      <c r="Q358" s="77"/>
      <c r="R358" s="76">
        <v>0</v>
      </c>
      <c r="S358" s="77"/>
      <c r="T358" s="76">
        <v>0</v>
      </c>
      <c r="U358" s="77"/>
      <c r="V358" s="76">
        <v>0</v>
      </c>
      <c r="W358" s="77"/>
      <c r="X358" s="76">
        <v>1609.093952408</v>
      </c>
      <c r="Y358" s="77">
        <v>0.0003362657402430541</v>
      </c>
      <c r="Z358" s="76">
        <v>2681.823953998</v>
      </c>
      <c r="AA358" s="77">
        <v>8.30398126634695E-05</v>
      </c>
      <c r="AB358" s="76">
        <v>0</v>
      </c>
      <c r="AC358" s="77"/>
      <c r="AD358" s="76">
        <v>0</v>
      </c>
      <c r="AE358" s="77"/>
      <c r="AF358" s="76">
        <v>864.090121897</v>
      </c>
      <c r="AG358" s="77">
        <v>0.00013764882792397515</v>
      </c>
      <c r="AH358" s="76">
        <v>3456.360487588</v>
      </c>
      <c r="AI358" s="77">
        <v>8.647538526029067E-05</v>
      </c>
      <c r="AJ358" s="76">
        <v>0</v>
      </c>
      <c r="AK358" s="77"/>
      <c r="AL358" s="76">
        <v>11293.192469889</v>
      </c>
      <c r="AM358" s="77">
        <v>6.556717917372913E-05</v>
      </c>
    </row>
    <row r="359" spans="1:39" ht="15">
      <c r="A359" s="73" t="s">
        <v>215</v>
      </c>
      <c r="B359" s="127" t="s">
        <v>29</v>
      </c>
      <c r="C359" s="128" t="s">
        <v>29</v>
      </c>
      <c r="D359" s="128" t="s">
        <v>29</v>
      </c>
      <c r="E359" s="128" t="s">
        <v>29</v>
      </c>
      <c r="F359" s="76">
        <v>0</v>
      </c>
      <c r="G359" s="77"/>
      <c r="H359" s="76">
        <v>0</v>
      </c>
      <c r="I359" s="77"/>
      <c r="J359" s="76">
        <v>0</v>
      </c>
      <c r="K359" s="77"/>
      <c r="L359" s="76">
        <v>0</v>
      </c>
      <c r="M359" s="77"/>
      <c r="N359" s="76">
        <v>0</v>
      </c>
      <c r="O359" s="77"/>
      <c r="P359" s="76">
        <v>0</v>
      </c>
      <c r="Q359" s="77"/>
      <c r="R359" s="76">
        <v>0</v>
      </c>
      <c r="S359" s="77"/>
      <c r="T359" s="76">
        <v>0</v>
      </c>
      <c r="U359" s="77"/>
      <c r="V359" s="76">
        <v>0</v>
      </c>
      <c r="W359" s="77"/>
      <c r="X359" s="76">
        <v>2536.9521828412</v>
      </c>
      <c r="Y359" s="77">
        <v>0.0005301679882940854</v>
      </c>
      <c r="Z359" s="76">
        <v>11640.1335448008</v>
      </c>
      <c r="AA359" s="77">
        <v>0.0003604242953744407</v>
      </c>
      <c r="AB359" s="76">
        <v>970.0111287334</v>
      </c>
      <c r="AC359" s="77">
        <v>0.00017437130692345195</v>
      </c>
      <c r="AD359" s="76">
        <v>0</v>
      </c>
      <c r="AE359" s="77"/>
      <c r="AF359" s="76">
        <v>15147.0968563754</v>
      </c>
      <c r="AG359" s="77">
        <v>0.0024129197590567215</v>
      </c>
      <c r="AH359" s="76">
        <v>0</v>
      </c>
      <c r="AI359" s="77"/>
      <c r="AJ359" s="76">
        <v>0</v>
      </c>
      <c r="AK359" s="77"/>
      <c r="AL359" s="76">
        <v>30294.1937127508</v>
      </c>
      <c r="AM359" s="77">
        <v>0.00017588514783429648</v>
      </c>
    </row>
    <row r="360" spans="1:39" ht="15">
      <c r="A360" s="78" t="s">
        <v>583</v>
      </c>
      <c r="B360" s="127" t="s">
        <v>620</v>
      </c>
      <c r="C360" s="128">
        <v>0</v>
      </c>
      <c r="D360" s="128">
        <v>4.967123287671233</v>
      </c>
      <c r="E360" s="128" t="s">
        <v>1074</v>
      </c>
      <c r="F360" s="76">
        <v>0</v>
      </c>
      <c r="G360" s="77"/>
      <c r="H360" s="76">
        <v>0</v>
      </c>
      <c r="I360" s="77"/>
      <c r="J360" s="76">
        <v>0</v>
      </c>
      <c r="K360" s="77"/>
      <c r="L360" s="76">
        <v>0</v>
      </c>
      <c r="M360" s="77"/>
      <c r="N360" s="76">
        <v>0</v>
      </c>
      <c r="O360" s="77"/>
      <c r="P360" s="76">
        <v>0</v>
      </c>
      <c r="Q360" s="77"/>
      <c r="R360" s="76">
        <v>0</v>
      </c>
      <c r="S360" s="77"/>
      <c r="T360" s="76">
        <v>0</v>
      </c>
      <c r="U360" s="77"/>
      <c r="V360" s="76">
        <v>0</v>
      </c>
      <c r="W360" s="77"/>
      <c r="X360" s="76">
        <v>2536.9521828412</v>
      </c>
      <c r="Y360" s="77">
        <v>0.0005301679882940854</v>
      </c>
      <c r="Z360" s="76">
        <v>11640.1335448008</v>
      </c>
      <c r="AA360" s="77">
        <v>0.0003604242953744407</v>
      </c>
      <c r="AB360" s="76">
        <v>970.0111287334</v>
      </c>
      <c r="AC360" s="77">
        <v>0.00017437130692345195</v>
      </c>
      <c r="AD360" s="76">
        <v>0</v>
      </c>
      <c r="AE360" s="77"/>
      <c r="AF360" s="76">
        <v>15147.0968563754</v>
      </c>
      <c r="AG360" s="77">
        <v>0.0024129197590567215</v>
      </c>
      <c r="AH360" s="76">
        <v>0</v>
      </c>
      <c r="AI360" s="77"/>
      <c r="AJ360" s="76">
        <v>0</v>
      </c>
      <c r="AK360" s="77"/>
      <c r="AL360" s="76">
        <v>30294.1937127508</v>
      </c>
      <c r="AM360" s="77">
        <v>0.00017588514783429648</v>
      </c>
    </row>
    <row r="361" spans="1:39" ht="15">
      <c r="A361" s="73" t="s">
        <v>216</v>
      </c>
      <c r="B361" s="127" t="s">
        <v>29</v>
      </c>
      <c r="C361" s="128" t="s">
        <v>29</v>
      </c>
      <c r="D361" s="128" t="s">
        <v>29</v>
      </c>
      <c r="E361" s="128" t="s">
        <v>29</v>
      </c>
      <c r="F361" s="76">
        <v>0</v>
      </c>
      <c r="G361" s="77"/>
      <c r="H361" s="76">
        <v>0</v>
      </c>
      <c r="I361" s="77"/>
      <c r="J361" s="76">
        <v>0</v>
      </c>
      <c r="K361" s="77"/>
      <c r="L361" s="76">
        <v>0</v>
      </c>
      <c r="M361" s="77"/>
      <c r="N361" s="76">
        <v>0</v>
      </c>
      <c r="O361" s="77"/>
      <c r="P361" s="76">
        <v>1708.2174077488</v>
      </c>
      <c r="Q361" s="77">
        <v>0.00022568787087105398</v>
      </c>
      <c r="R361" s="76">
        <v>15022.2648504968</v>
      </c>
      <c r="S361" s="77">
        <v>0.0003106240477147457</v>
      </c>
      <c r="T361" s="76">
        <v>0</v>
      </c>
      <c r="U361" s="77"/>
      <c r="V361" s="76">
        <v>0</v>
      </c>
      <c r="W361" s="77"/>
      <c r="X361" s="76">
        <v>1758.4590962119998</v>
      </c>
      <c r="Y361" s="77">
        <v>0.0003674798160728705</v>
      </c>
      <c r="Z361" s="76">
        <v>10199.0627580296</v>
      </c>
      <c r="AA361" s="77">
        <v>0.0003158030785380845</v>
      </c>
      <c r="AB361" s="76">
        <v>0</v>
      </c>
      <c r="AC361" s="77"/>
      <c r="AD361" s="76">
        <v>0</v>
      </c>
      <c r="AE361" s="77"/>
      <c r="AF361" s="76">
        <v>9093.7456118392</v>
      </c>
      <c r="AG361" s="77">
        <v>0.0014486260092412752</v>
      </c>
      <c r="AH361" s="76">
        <v>0</v>
      </c>
      <c r="AI361" s="77"/>
      <c r="AJ361" s="76">
        <v>12459.9387388736</v>
      </c>
      <c r="AK361" s="77">
        <v>0.0019623063611855524</v>
      </c>
      <c r="AL361" s="76">
        <v>50241.6884632</v>
      </c>
      <c r="AM361" s="77">
        <v>0.0002916983659174006</v>
      </c>
    </row>
    <row r="362" spans="1:39" ht="15">
      <c r="A362" s="78" t="s">
        <v>584</v>
      </c>
      <c r="B362" s="127" t="s">
        <v>620</v>
      </c>
      <c r="C362" s="128">
        <v>0</v>
      </c>
      <c r="D362" s="128">
        <v>2.9643835616438357</v>
      </c>
      <c r="E362" s="128" t="s">
        <v>1087</v>
      </c>
      <c r="F362" s="76">
        <v>0</v>
      </c>
      <c r="G362" s="77"/>
      <c r="H362" s="76">
        <v>0</v>
      </c>
      <c r="I362" s="77"/>
      <c r="J362" s="76">
        <v>0</v>
      </c>
      <c r="K362" s="77"/>
      <c r="L362" s="76">
        <v>0</v>
      </c>
      <c r="M362" s="77"/>
      <c r="N362" s="76">
        <v>0</v>
      </c>
      <c r="O362" s="77"/>
      <c r="P362" s="76">
        <v>1708.2174077488</v>
      </c>
      <c r="Q362" s="77">
        <v>0.00022568787087105398</v>
      </c>
      <c r="R362" s="76">
        <v>15022.2648504968</v>
      </c>
      <c r="S362" s="77">
        <v>0.0003106240477147457</v>
      </c>
      <c r="T362" s="76">
        <v>0</v>
      </c>
      <c r="U362" s="77"/>
      <c r="V362" s="76">
        <v>0</v>
      </c>
      <c r="W362" s="77"/>
      <c r="X362" s="76">
        <v>1758.4590962119998</v>
      </c>
      <c r="Y362" s="77">
        <v>0.0003674798160728705</v>
      </c>
      <c r="Z362" s="76">
        <v>10199.0627580296</v>
      </c>
      <c r="AA362" s="77">
        <v>0.0003158030785380845</v>
      </c>
      <c r="AB362" s="76">
        <v>0</v>
      </c>
      <c r="AC362" s="77"/>
      <c r="AD362" s="76">
        <v>0</v>
      </c>
      <c r="AE362" s="77"/>
      <c r="AF362" s="76">
        <v>9093.7456118392</v>
      </c>
      <c r="AG362" s="77">
        <v>0.0014486260092412752</v>
      </c>
      <c r="AH362" s="76">
        <v>0</v>
      </c>
      <c r="AI362" s="77"/>
      <c r="AJ362" s="76">
        <v>12459.9387388736</v>
      </c>
      <c r="AK362" s="77">
        <v>0.0019623063611855524</v>
      </c>
      <c r="AL362" s="76">
        <v>50241.6884632</v>
      </c>
      <c r="AM362" s="77">
        <v>0.0002916983659174006</v>
      </c>
    </row>
    <row r="363" spans="1:39" ht="15">
      <c r="A363" s="73" t="s">
        <v>217</v>
      </c>
      <c r="B363" s="127" t="s">
        <v>29</v>
      </c>
      <c r="C363" s="128" t="s">
        <v>29</v>
      </c>
      <c r="D363" s="128" t="s">
        <v>29</v>
      </c>
      <c r="E363" s="128" t="s">
        <v>29</v>
      </c>
      <c r="F363" s="76">
        <v>0</v>
      </c>
      <c r="G363" s="77"/>
      <c r="H363" s="76">
        <v>0</v>
      </c>
      <c r="I363" s="77"/>
      <c r="J363" s="76">
        <v>0</v>
      </c>
      <c r="K363" s="77"/>
      <c r="L363" s="76">
        <v>0</v>
      </c>
      <c r="M363" s="77"/>
      <c r="N363" s="76">
        <v>0</v>
      </c>
      <c r="O363" s="77"/>
      <c r="P363" s="76">
        <v>0</v>
      </c>
      <c r="Q363" s="77"/>
      <c r="R363" s="76">
        <v>0</v>
      </c>
      <c r="S363" s="77"/>
      <c r="T363" s="76">
        <v>0</v>
      </c>
      <c r="U363" s="77"/>
      <c r="V363" s="76">
        <v>0</v>
      </c>
      <c r="W363" s="77"/>
      <c r="X363" s="76">
        <v>0</v>
      </c>
      <c r="Y363" s="77"/>
      <c r="Z363" s="76">
        <v>0</v>
      </c>
      <c r="AA363" s="77"/>
      <c r="AB363" s="76">
        <v>0</v>
      </c>
      <c r="AC363" s="77"/>
      <c r="AD363" s="76">
        <v>0</v>
      </c>
      <c r="AE363" s="77"/>
      <c r="AF363" s="76">
        <v>29797.5422689847</v>
      </c>
      <c r="AG363" s="77">
        <v>0.004746723361836746</v>
      </c>
      <c r="AH363" s="76">
        <v>95732.0030155503</v>
      </c>
      <c r="AI363" s="77">
        <v>0.00239513843311121</v>
      </c>
      <c r="AJ363" s="76">
        <v>17204.4313796782</v>
      </c>
      <c r="AK363" s="77">
        <v>0.002709512931359313</v>
      </c>
      <c r="AL363" s="76">
        <v>142733.9766642132</v>
      </c>
      <c r="AM363" s="77">
        <v>0.0008286996123615457</v>
      </c>
    </row>
    <row r="364" spans="1:39" ht="15">
      <c r="A364" s="78" t="s">
        <v>585</v>
      </c>
      <c r="B364" s="127" t="s">
        <v>621</v>
      </c>
      <c r="C364" s="128">
        <v>8.75</v>
      </c>
      <c r="D364" s="128">
        <v>4.504109589041096</v>
      </c>
      <c r="E364" s="128" t="s">
        <v>1087</v>
      </c>
      <c r="F364" s="76">
        <v>0</v>
      </c>
      <c r="G364" s="77"/>
      <c r="H364" s="76">
        <v>0</v>
      </c>
      <c r="I364" s="77"/>
      <c r="J364" s="76">
        <v>0</v>
      </c>
      <c r="K364" s="77"/>
      <c r="L364" s="76">
        <v>0</v>
      </c>
      <c r="M364" s="77"/>
      <c r="N364" s="76">
        <v>0</v>
      </c>
      <c r="O364" s="77"/>
      <c r="P364" s="76">
        <v>0</v>
      </c>
      <c r="Q364" s="77"/>
      <c r="R364" s="76">
        <v>0</v>
      </c>
      <c r="S364" s="77"/>
      <c r="T364" s="76">
        <v>0</v>
      </c>
      <c r="U364" s="77"/>
      <c r="V364" s="76">
        <v>0</v>
      </c>
      <c r="W364" s="77"/>
      <c r="X364" s="76">
        <v>0</v>
      </c>
      <c r="Y364" s="77"/>
      <c r="Z364" s="76">
        <v>0</v>
      </c>
      <c r="AA364" s="77"/>
      <c r="AB364" s="76">
        <v>0</v>
      </c>
      <c r="AC364" s="77"/>
      <c r="AD364" s="76">
        <v>0</v>
      </c>
      <c r="AE364" s="77"/>
      <c r="AF364" s="76">
        <v>29797.5422689847</v>
      </c>
      <c r="AG364" s="77">
        <v>0.004746723361836746</v>
      </c>
      <c r="AH364" s="76">
        <v>95732.0030155503</v>
      </c>
      <c r="AI364" s="77">
        <v>0.00239513843311121</v>
      </c>
      <c r="AJ364" s="76">
        <v>17204.4313796782</v>
      </c>
      <c r="AK364" s="77">
        <v>0.002709512931359313</v>
      </c>
      <c r="AL364" s="76">
        <v>142733.9766642132</v>
      </c>
      <c r="AM364" s="77">
        <v>0.0008286996123615457</v>
      </c>
    </row>
    <row r="365" spans="1:39" ht="15">
      <c r="A365" s="73" t="s">
        <v>218</v>
      </c>
      <c r="B365" s="127" t="s">
        <v>29</v>
      </c>
      <c r="C365" s="128" t="s">
        <v>29</v>
      </c>
      <c r="D365" s="128" t="s">
        <v>29</v>
      </c>
      <c r="E365" s="128" t="s">
        <v>29</v>
      </c>
      <c r="F365" s="76">
        <v>0</v>
      </c>
      <c r="G365" s="77"/>
      <c r="H365" s="76">
        <v>0</v>
      </c>
      <c r="I365" s="77"/>
      <c r="J365" s="76">
        <v>0</v>
      </c>
      <c r="K365" s="77"/>
      <c r="L365" s="76">
        <v>0</v>
      </c>
      <c r="M365" s="77"/>
      <c r="N365" s="76">
        <v>0</v>
      </c>
      <c r="O365" s="77"/>
      <c r="P365" s="76">
        <v>0</v>
      </c>
      <c r="Q365" s="77"/>
      <c r="R365" s="76">
        <v>0</v>
      </c>
      <c r="S365" s="77"/>
      <c r="T365" s="76">
        <v>0</v>
      </c>
      <c r="U365" s="77"/>
      <c r="V365" s="76">
        <v>0</v>
      </c>
      <c r="W365" s="77"/>
      <c r="X365" s="76">
        <v>0</v>
      </c>
      <c r="Y365" s="77"/>
      <c r="Z365" s="76">
        <v>10039.8971204553</v>
      </c>
      <c r="AA365" s="77">
        <v>0.0003108746846713179</v>
      </c>
      <c r="AB365" s="76">
        <v>0</v>
      </c>
      <c r="AC365" s="77"/>
      <c r="AD365" s="76">
        <v>0</v>
      </c>
      <c r="AE365" s="77"/>
      <c r="AF365" s="76">
        <v>0</v>
      </c>
      <c r="AG365" s="77"/>
      <c r="AH365" s="76">
        <v>0</v>
      </c>
      <c r="AI365" s="77"/>
      <c r="AJ365" s="76">
        <v>0</v>
      </c>
      <c r="AK365" s="77"/>
      <c r="AL365" s="76">
        <v>10039.8971204553</v>
      </c>
      <c r="AM365" s="77">
        <v>5.829066804075909E-05</v>
      </c>
    </row>
    <row r="366" spans="1:39" ht="15">
      <c r="A366" s="78" t="s">
        <v>586</v>
      </c>
      <c r="B366" s="127" t="s">
        <v>621</v>
      </c>
      <c r="C366" s="128">
        <v>0</v>
      </c>
      <c r="D366" s="128">
        <v>10.465753424657533</v>
      </c>
      <c r="E366" s="128" t="s">
        <v>1087</v>
      </c>
      <c r="F366" s="76">
        <v>0</v>
      </c>
      <c r="G366" s="77"/>
      <c r="H366" s="76">
        <v>0</v>
      </c>
      <c r="I366" s="77"/>
      <c r="J366" s="76">
        <v>0</v>
      </c>
      <c r="K366" s="77"/>
      <c r="L366" s="76">
        <v>0</v>
      </c>
      <c r="M366" s="77"/>
      <c r="N366" s="76">
        <v>0</v>
      </c>
      <c r="O366" s="77"/>
      <c r="P366" s="76">
        <v>0</v>
      </c>
      <c r="Q366" s="77"/>
      <c r="R366" s="76">
        <v>0</v>
      </c>
      <c r="S366" s="77"/>
      <c r="T366" s="76">
        <v>0</v>
      </c>
      <c r="U366" s="77"/>
      <c r="V366" s="76">
        <v>0</v>
      </c>
      <c r="W366" s="77"/>
      <c r="X366" s="76">
        <v>0</v>
      </c>
      <c r="Y366" s="77"/>
      <c r="Z366" s="76">
        <v>10039.8971204553</v>
      </c>
      <c r="AA366" s="77">
        <v>0.0003108746846713179</v>
      </c>
      <c r="AB366" s="76">
        <v>0</v>
      </c>
      <c r="AC366" s="77"/>
      <c r="AD366" s="76">
        <v>0</v>
      </c>
      <c r="AE366" s="77"/>
      <c r="AF366" s="76">
        <v>0</v>
      </c>
      <c r="AG366" s="77"/>
      <c r="AH366" s="76">
        <v>0</v>
      </c>
      <c r="AI366" s="77"/>
      <c r="AJ366" s="76">
        <v>0</v>
      </c>
      <c r="AK366" s="77"/>
      <c r="AL366" s="76">
        <v>10039.8971204553</v>
      </c>
      <c r="AM366" s="77">
        <v>5.829066804075909E-05</v>
      </c>
    </row>
    <row r="367" spans="1:39" ht="15">
      <c r="A367" s="73" t="s">
        <v>219</v>
      </c>
      <c r="B367" s="127" t="s">
        <v>29</v>
      </c>
      <c r="C367" s="128" t="s">
        <v>29</v>
      </c>
      <c r="D367" s="128" t="s">
        <v>29</v>
      </c>
      <c r="E367" s="128" t="s">
        <v>29</v>
      </c>
      <c r="F367" s="76">
        <v>0</v>
      </c>
      <c r="G367" s="77"/>
      <c r="H367" s="76">
        <v>0</v>
      </c>
      <c r="I367" s="77"/>
      <c r="J367" s="76">
        <v>0</v>
      </c>
      <c r="K367" s="77"/>
      <c r="L367" s="76">
        <v>0</v>
      </c>
      <c r="M367" s="77"/>
      <c r="N367" s="76">
        <v>0</v>
      </c>
      <c r="O367" s="77"/>
      <c r="P367" s="76">
        <v>3680.7807645999997</v>
      </c>
      <c r="Q367" s="77">
        <v>0.0004863008479702034</v>
      </c>
      <c r="R367" s="76">
        <v>103817.25516238609</v>
      </c>
      <c r="S367" s="77">
        <v>0.0021466893535769653</v>
      </c>
      <c r="T367" s="76">
        <v>19437.8259378242</v>
      </c>
      <c r="U367" s="77">
        <v>0.0025626720483526155</v>
      </c>
      <c r="V367" s="76">
        <v>0</v>
      </c>
      <c r="W367" s="77"/>
      <c r="X367" s="76">
        <v>9201.9519115</v>
      </c>
      <c r="Y367" s="77">
        <v>0.001923008390262688</v>
      </c>
      <c r="Z367" s="76">
        <v>107611.7646910507</v>
      </c>
      <c r="AA367" s="77">
        <v>0.0033320832886918417</v>
      </c>
      <c r="AB367" s="76">
        <v>11962.53748495</v>
      </c>
      <c r="AC367" s="77">
        <v>0.002150411715477148</v>
      </c>
      <c r="AD367" s="76">
        <v>0</v>
      </c>
      <c r="AE367" s="77"/>
      <c r="AF367" s="76">
        <v>0</v>
      </c>
      <c r="AG367" s="77"/>
      <c r="AH367" s="76">
        <v>43562.040349041</v>
      </c>
      <c r="AI367" s="77">
        <v>0.0010898875378987033</v>
      </c>
      <c r="AJ367" s="76">
        <v>0</v>
      </c>
      <c r="AK367" s="77"/>
      <c r="AL367" s="76">
        <v>299274.15630135196</v>
      </c>
      <c r="AM367" s="77">
        <v>0.001737556698922553</v>
      </c>
    </row>
    <row r="368" spans="1:39" ht="15">
      <c r="A368" s="78" t="s">
        <v>587</v>
      </c>
      <c r="B368" s="127" t="s">
        <v>621</v>
      </c>
      <c r="C368" s="128">
        <v>0</v>
      </c>
      <c r="D368" s="128">
        <v>6.008219178082192</v>
      </c>
      <c r="E368" s="128" t="s">
        <v>1087</v>
      </c>
      <c r="F368" s="76">
        <v>0</v>
      </c>
      <c r="G368" s="77"/>
      <c r="H368" s="76">
        <v>0</v>
      </c>
      <c r="I368" s="77"/>
      <c r="J368" s="76">
        <v>0</v>
      </c>
      <c r="K368" s="77"/>
      <c r="L368" s="76">
        <v>0</v>
      </c>
      <c r="M368" s="77"/>
      <c r="N368" s="76">
        <v>0</v>
      </c>
      <c r="O368" s="77"/>
      <c r="P368" s="76">
        <v>3680.7807645999997</v>
      </c>
      <c r="Q368" s="77">
        <v>0.0004863008479702034</v>
      </c>
      <c r="R368" s="76">
        <v>94615.30325088609</v>
      </c>
      <c r="S368" s="77">
        <v>0.0019564152785241586</v>
      </c>
      <c r="T368" s="76">
        <v>19437.8259378242</v>
      </c>
      <c r="U368" s="77">
        <v>0.0025626720483526155</v>
      </c>
      <c r="V368" s="76">
        <v>0</v>
      </c>
      <c r="W368" s="77"/>
      <c r="X368" s="76">
        <v>9201.9519115</v>
      </c>
      <c r="Y368" s="77">
        <v>0.001923008390262688</v>
      </c>
      <c r="Z368" s="76">
        <v>98409.8127795507</v>
      </c>
      <c r="AA368" s="77">
        <v>0.003047154681901649</v>
      </c>
      <c r="AB368" s="76">
        <v>11962.53748495</v>
      </c>
      <c r="AC368" s="77">
        <v>0.002150411715477148</v>
      </c>
      <c r="AD368" s="76">
        <v>0</v>
      </c>
      <c r="AE368" s="77"/>
      <c r="AF368" s="76">
        <v>0</v>
      </c>
      <c r="AG368" s="77"/>
      <c r="AH368" s="76">
        <v>43562.040349041</v>
      </c>
      <c r="AI368" s="77">
        <v>0.0010898875378987033</v>
      </c>
      <c r="AJ368" s="76">
        <v>0</v>
      </c>
      <c r="AK368" s="77"/>
      <c r="AL368" s="76">
        <v>280870.252478352</v>
      </c>
      <c r="AM368" s="77">
        <v>0.0016307054199174251</v>
      </c>
    </row>
    <row r="369" spans="1:39" ht="15">
      <c r="A369" s="78" t="s">
        <v>588</v>
      </c>
      <c r="B369" s="127" t="s">
        <v>621</v>
      </c>
      <c r="C369" s="128">
        <v>0</v>
      </c>
      <c r="D369" s="128">
        <v>6.008219178082192</v>
      </c>
      <c r="E369" s="128" t="s">
        <v>1087</v>
      </c>
      <c r="F369" s="76">
        <v>0</v>
      </c>
      <c r="G369" s="77"/>
      <c r="H369" s="76">
        <v>0</v>
      </c>
      <c r="I369" s="77"/>
      <c r="J369" s="76">
        <v>0</v>
      </c>
      <c r="K369" s="77"/>
      <c r="L369" s="76">
        <v>0</v>
      </c>
      <c r="M369" s="77"/>
      <c r="N369" s="76">
        <v>0</v>
      </c>
      <c r="O369" s="77"/>
      <c r="P369" s="76">
        <v>0</v>
      </c>
      <c r="Q369" s="77"/>
      <c r="R369" s="76">
        <v>9201.9519115</v>
      </c>
      <c r="S369" s="77">
        <v>0.00019027407505280687</v>
      </c>
      <c r="T369" s="76">
        <v>0</v>
      </c>
      <c r="U369" s="77"/>
      <c r="V369" s="76">
        <v>0</v>
      </c>
      <c r="W369" s="77"/>
      <c r="X369" s="76">
        <v>0</v>
      </c>
      <c r="Y369" s="77"/>
      <c r="Z369" s="76">
        <v>9201.9519115</v>
      </c>
      <c r="AA369" s="77">
        <v>0.00028492860679019236</v>
      </c>
      <c r="AB369" s="76">
        <v>0</v>
      </c>
      <c r="AC369" s="77"/>
      <c r="AD369" s="76">
        <v>0</v>
      </c>
      <c r="AE369" s="77"/>
      <c r="AF369" s="76">
        <v>0</v>
      </c>
      <c r="AG369" s="77"/>
      <c r="AH369" s="76">
        <v>0</v>
      </c>
      <c r="AI369" s="77"/>
      <c r="AJ369" s="76">
        <v>0</v>
      </c>
      <c r="AK369" s="77"/>
      <c r="AL369" s="76">
        <v>18403.903823</v>
      </c>
      <c r="AM369" s="77">
        <v>0.00010685127900512796</v>
      </c>
    </row>
    <row r="370" spans="1:39" ht="15">
      <c r="A370" s="73" t="s">
        <v>220</v>
      </c>
      <c r="B370" s="127" t="s">
        <v>29</v>
      </c>
      <c r="C370" s="128" t="s">
        <v>29</v>
      </c>
      <c r="D370" s="128" t="s">
        <v>29</v>
      </c>
      <c r="E370" s="128" t="s">
        <v>29</v>
      </c>
      <c r="F370" s="76">
        <v>0</v>
      </c>
      <c r="G370" s="77"/>
      <c r="H370" s="76">
        <v>0</v>
      </c>
      <c r="I370" s="77"/>
      <c r="J370" s="76">
        <v>0</v>
      </c>
      <c r="K370" s="77"/>
      <c r="L370" s="76">
        <v>0</v>
      </c>
      <c r="M370" s="77"/>
      <c r="N370" s="76">
        <v>0</v>
      </c>
      <c r="O370" s="77"/>
      <c r="P370" s="76">
        <v>0</v>
      </c>
      <c r="Q370" s="77"/>
      <c r="R370" s="76">
        <v>29406.5515044702</v>
      </c>
      <c r="S370" s="77">
        <v>0.0006080562517408015</v>
      </c>
      <c r="T370" s="76">
        <v>0</v>
      </c>
      <c r="U370" s="77"/>
      <c r="V370" s="76">
        <v>0</v>
      </c>
      <c r="W370" s="77"/>
      <c r="X370" s="76">
        <v>0</v>
      </c>
      <c r="Y370" s="77"/>
      <c r="Z370" s="76">
        <v>103845.00455348499</v>
      </c>
      <c r="AA370" s="77">
        <v>0.0032154495865782556</v>
      </c>
      <c r="AB370" s="76">
        <v>2626.9922730454</v>
      </c>
      <c r="AC370" s="77">
        <v>0.00047223383563327516</v>
      </c>
      <c r="AD370" s="76">
        <v>0</v>
      </c>
      <c r="AE370" s="77"/>
      <c r="AF370" s="76">
        <v>0</v>
      </c>
      <c r="AG370" s="77"/>
      <c r="AH370" s="76">
        <v>35858.4445270697</v>
      </c>
      <c r="AI370" s="77">
        <v>0.0008971497089058089</v>
      </c>
      <c r="AJ370" s="76">
        <v>0</v>
      </c>
      <c r="AK370" s="77"/>
      <c r="AL370" s="76">
        <v>171736.9928580703</v>
      </c>
      <c r="AM370" s="77">
        <v>0.0009970883088644652</v>
      </c>
    </row>
    <row r="371" spans="1:39" ht="15">
      <c r="A371" s="78" t="s">
        <v>589</v>
      </c>
      <c r="B371" s="127" t="s">
        <v>621</v>
      </c>
      <c r="C371" s="128">
        <v>0</v>
      </c>
      <c r="D371" s="128">
        <v>5.512328767123288</v>
      </c>
      <c r="E371" s="128" t="s">
        <v>1087</v>
      </c>
      <c r="F371" s="76">
        <v>0</v>
      </c>
      <c r="G371" s="77"/>
      <c r="H371" s="76">
        <v>0</v>
      </c>
      <c r="I371" s="77"/>
      <c r="J371" s="76">
        <v>0</v>
      </c>
      <c r="K371" s="77"/>
      <c r="L371" s="76">
        <v>0</v>
      </c>
      <c r="M371" s="77"/>
      <c r="N371" s="76">
        <v>0</v>
      </c>
      <c r="O371" s="77"/>
      <c r="P371" s="76">
        <v>0</v>
      </c>
      <c r="Q371" s="77"/>
      <c r="R371" s="76">
        <v>29406.5515044702</v>
      </c>
      <c r="S371" s="77">
        <v>0.0006080562517408015</v>
      </c>
      <c r="T371" s="76">
        <v>0</v>
      </c>
      <c r="U371" s="77"/>
      <c r="V371" s="76">
        <v>0</v>
      </c>
      <c r="W371" s="77"/>
      <c r="X371" s="76">
        <v>0</v>
      </c>
      <c r="Y371" s="77"/>
      <c r="Z371" s="76">
        <v>103845.00455348499</v>
      </c>
      <c r="AA371" s="77">
        <v>0.0032154495865782556</v>
      </c>
      <c r="AB371" s="76">
        <v>2626.9922730454</v>
      </c>
      <c r="AC371" s="77">
        <v>0.00047223383563327516</v>
      </c>
      <c r="AD371" s="76">
        <v>0</v>
      </c>
      <c r="AE371" s="77"/>
      <c r="AF371" s="76">
        <v>0</v>
      </c>
      <c r="AG371" s="77"/>
      <c r="AH371" s="76">
        <v>35858.4445270697</v>
      </c>
      <c r="AI371" s="77">
        <v>0.0008971497089058089</v>
      </c>
      <c r="AJ371" s="76">
        <v>0</v>
      </c>
      <c r="AK371" s="77"/>
      <c r="AL371" s="76">
        <v>171736.9928580703</v>
      </c>
      <c r="AM371" s="77">
        <v>0.0009970883088644652</v>
      </c>
    </row>
    <row r="372" spans="1:39" ht="15">
      <c r="A372" s="73" t="s">
        <v>221</v>
      </c>
      <c r="B372" s="127" t="s">
        <v>29</v>
      </c>
      <c r="C372" s="128" t="s">
        <v>29</v>
      </c>
      <c r="D372" s="128" t="s">
        <v>29</v>
      </c>
      <c r="E372" s="128" t="s">
        <v>29</v>
      </c>
      <c r="F372" s="76">
        <v>0</v>
      </c>
      <c r="G372" s="77"/>
      <c r="H372" s="76">
        <v>0</v>
      </c>
      <c r="I372" s="77"/>
      <c r="J372" s="76">
        <v>0</v>
      </c>
      <c r="K372" s="77"/>
      <c r="L372" s="76">
        <v>0</v>
      </c>
      <c r="M372" s="77"/>
      <c r="N372" s="76">
        <v>0</v>
      </c>
      <c r="O372" s="77"/>
      <c r="P372" s="76">
        <v>17662.8765393125</v>
      </c>
      <c r="Q372" s="77">
        <v>0.002333600501630018</v>
      </c>
      <c r="R372" s="76">
        <v>76892.13705443751</v>
      </c>
      <c r="S372" s="77">
        <v>0.0015899431335413096</v>
      </c>
      <c r="T372" s="76">
        <v>0</v>
      </c>
      <c r="U372" s="77"/>
      <c r="V372" s="76">
        <v>0</v>
      </c>
      <c r="W372" s="77"/>
      <c r="X372" s="76">
        <v>8434.3072125625</v>
      </c>
      <c r="Y372" s="77">
        <v>0.0017625872958041693</v>
      </c>
      <c r="Z372" s="76">
        <v>59191.4385096875</v>
      </c>
      <c r="AA372" s="77">
        <v>0.0018327996354116354</v>
      </c>
      <c r="AB372" s="76">
        <v>4992.50471775</v>
      </c>
      <c r="AC372" s="77">
        <v>0.0008974634895089238</v>
      </c>
      <c r="AD372" s="76">
        <v>0</v>
      </c>
      <c r="AE372" s="77"/>
      <c r="AF372" s="76">
        <v>0</v>
      </c>
      <c r="AG372" s="77"/>
      <c r="AH372" s="76">
        <v>0</v>
      </c>
      <c r="AI372" s="77"/>
      <c r="AJ372" s="76">
        <v>0</v>
      </c>
      <c r="AK372" s="77"/>
      <c r="AL372" s="76">
        <v>167173.26403375</v>
      </c>
      <c r="AM372" s="77">
        <v>0.0009705917423424336</v>
      </c>
    </row>
    <row r="373" spans="1:39" ht="15">
      <c r="A373" s="78" t="s">
        <v>590</v>
      </c>
      <c r="B373" s="127" t="s">
        <v>621</v>
      </c>
      <c r="C373" s="128">
        <v>0</v>
      </c>
      <c r="D373" s="128">
        <v>9.931506849315069</v>
      </c>
      <c r="E373" s="128" t="s">
        <v>1074</v>
      </c>
      <c r="F373" s="76">
        <v>0</v>
      </c>
      <c r="G373" s="77"/>
      <c r="H373" s="76">
        <v>0</v>
      </c>
      <c r="I373" s="77"/>
      <c r="J373" s="76">
        <v>0</v>
      </c>
      <c r="K373" s="77"/>
      <c r="L373" s="76">
        <v>0</v>
      </c>
      <c r="M373" s="77"/>
      <c r="N373" s="76">
        <v>0</v>
      </c>
      <c r="O373" s="77"/>
      <c r="P373" s="76">
        <v>17662.8765393125</v>
      </c>
      <c r="Q373" s="77">
        <v>0.002333600501630018</v>
      </c>
      <c r="R373" s="76">
        <v>76892.13705443751</v>
      </c>
      <c r="S373" s="77">
        <v>0.0015899431335413096</v>
      </c>
      <c r="T373" s="76">
        <v>0</v>
      </c>
      <c r="U373" s="77"/>
      <c r="V373" s="76">
        <v>0</v>
      </c>
      <c r="W373" s="77"/>
      <c r="X373" s="76">
        <v>8434.3072125625</v>
      </c>
      <c r="Y373" s="77">
        <v>0.0017625872958041693</v>
      </c>
      <c r="Z373" s="76">
        <v>59191.4385096875</v>
      </c>
      <c r="AA373" s="77">
        <v>0.0018327996354116354</v>
      </c>
      <c r="AB373" s="76">
        <v>4992.50471775</v>
      </c>
      <c r="AC373" s="77">
        <v>0.0008974634895089238</v>
      </c>
      <c r="AD373" s="76">
        <v>0</v>
      </c>
      <c r="AE373" s="77"/>
      <c r="AF373" s="76">
        <v>0</v>
      </c>
      <c r="AG373" s="77"/>
      <c r="AH373" s="76">
        <v>0</v>
      </c>
      <c r="AI373" s="77"/>
      <c r="AJ373" s="76">
        <v>0</v>
      </c>
      <c r="AK373" s="77"/>
      <c r="AL373" s="76">
        <v>167173.26403375</v>
      </c>
      <c r="AM373" s="77">
        <v>0.0009705917423424336</v>
      </c>
    </row>
    <row r="374" spans="1:39" ht="15">
      <c r="A374" s="73" t="s">
        <v>222</v>
      </c>
      <c r="B374" s="127" t="s">
        <v>29</v>
      </c>
      <c r="C374" s="128" t="s">
        <v>29</v>
      </c>
      <c r="D374" s="128" t="s">
        <v>29</v>
      </c>
      <c r="E374" s="128" t="s">
        <v>29</v>
      </c>
      <c r="F374" s="76">
        <v>0</v>
      </c>
      <c r="G374" s="77"/>
      <c r="H374" s="76">
        <v>18954.9008148289</v>
      </c>
      <c r="I374" s="77">
        <v>0.017621828484709227</v>
      </c>
      <c r="J374" s="76">
        <v>112042.38478350049</v>
      </c>
      <c r="K374" s="77">
        <v>0.013318220366335969</v>
      </c>
      <c r="L374" s="76">
        <v>14565.8295333068</v>
      </c>
      <c r="M374" s="77">
        <v>0.011332205200938208</v>
      </c>
      <c r="N374" s="76">
        <v>0</v>
      </c>
      <c r="O374" s="77"/>
      <c r="P374" s="76">
        <v>6955.137445234</v>
      </c>
      <c r="Q374" s="77">
        <v>0.0009189053773307714</v>
      </c>
      <c r="R374" s="76">
        <v>0</v>
      </c>
      <c r="S374" s="77"/>
      <c r="T374" s="76">
        <v>0</v>
      </c>
      <c r="U374" s="77"/>
      <c r="V374" s="76">
        <v>0</v>
      </c>
      <c r="W374" s="77"/>
      <c r="X374" s="76">
        <v>4794.6380592</v>
      </c>
      <c r="Y374" s="77">
        <v>0.0010019753748758125</v>
      </c>
      <c r="Z374" s="76">
        <v>0</v>
      </c>
      <c r="AA374" s="77"/>
      <c r="AB374" s="76">
        <v>0</v>
      </c>
      <c r="AC374" s="77"/>
      <c r="AD374" s="76">
        <v>0</v>
      </c>
      <c r="AE374" s="77"/>
      <c r="AF374" s="76">
        <v>43787.7094728803</v>
      </c>
      <c r="AG374" s="77">
        <v>0.0069753452026338255</v>
      </c>
      <c r="AH374" s="76">
        <v>135323.5011538141</v>
      </c>
      <c r="AI374" s="77">
        <v>0.0033856861687519575</v>
      </c>
      <c r="AJ374" s="76">
        <v>0</v>
      </c>
      <c r="AK374" s="77"/>
      <c r="AL374" s="76">
        <v>336424.10126276466</v>
      </c>
      <c r="AM374" s="77">
        <v>0.0019532456729725155</v>
      </c>
    </row>
    <row r="375" spans="1:39" ht="15">
      <c r="A375" s="78" t="s">
        <v>994</v>
      </c>
      <c r="B375" s="127" t="s">
        <v>620</v>
      </c>
      <c r="C375" s="128">
        <v>7.4375</v>
      </c>
      <c r="D375" s="128">
        <v>18.454794520547946</v>
      </c>
      <c r="E375" s="128" t="s">
        <v>1074</v>
      </c>
      <c r="F375" s="76">
        <v>0</v>
      </c>
      <c r="G375" s="77"/>
      <c r="H375" s="76">
        <v>11381.134001291999</v>
      </c>
      <c r="I375" s="77">
        <v>0.010580714364664979</v>
      </c>
      <c r="J375" s="76">
        <v>69206.491603816</v>
      </c>
      <c r="K375" s="77">
        <v>0.008226416348970226</v>
      </c>
      <c r="L375" s="76">
        <v>10231.524506212</v>
      </c>
      <c r="M375" s="77">
        <v>0.007960118917889041</v>
      </c>
      <c r="N375" s="76">
        <v>0</v>
      </c>
      <c r="O375" s="77"/>
      <c r="P375" s="76">
        <v>6955.137445234</v>
      </c>
      <c r="Q375" s="77">
        <v>0.0009189053773307714</v>
      </c>
      <c r="R375" s="76">
        <v>0</v>
      </c>
      <c r="S375" s="77"/>
      <c r="T375" s="76">
        <v>0</v>
      </c>
      <c r="U375" s="77"/>
      <c r="V375" s="76">
        <v>0</v>
      </c>
      <c r="W375" s="77"/>
      <c r="X375" s="76">
        <v>0</v>
      </c>
      <c r="Y375" s="77"/>
      <c r="Z375" s="76">
        <v>0</v>
      </c>
      <c r="AA375" s="77"/>
      <c r="AB375" s="76">
        <v>0</v>
      </c>
      <c r="AC375" s="77"/>
      <c r="AD375" s="76">
        <v>0</v>
      </c>
      <c r="AE375" s="77"/>
      <c r="AF375" s="76">
        <v>9196.87596064</v>
      </c>
      <c r="AG375" s="77">
        <v>0.0014650545868584524</v>
      </c>
      <c r="AH375" s="76">
        <v>28740.237377</v>
      </c>
      <c r="AI375" s="77">
        <v>0.0007190578380273778</v>
      </c>
      <c r="AJ375" s="76">
        <v>0</v>
      </c>
      <c r="AK375" s="77"/>
      <c r="AL375" s="76">
        <v>135711.40089419397</v>
      </c>
      <c r="AM375" s="77">
        <v>0.0007879272191696618</v>
      </c>
    </row>
    <row r="376" spans="1:39" ht="15">
      <c r="A376" s="78" t="s">
        <v>591</v>
      </c>
      <c r="B376" s="127" t="s">
        <v>620</v>
      </c>
      <c r="C376" s="128">
        <v>8.25</v>
      </c>
      <c r="D376" s="128">
        <v>22.15890410958904</v>
      </c>
      <c r="E376" s="128" t="s">
        <v>1074</v>
      </c>
      <c r="F376" s="76">
        <v>0</v>
      </c>
      <c r="G376" s="77"/>
      <c r="H376" s="76">
        <v>4019.311382777</v>
      </c>
      <c r="I376" s="77">
        <v>0.0037366386933834826</v>
      </c>
      <c r="J376" s="76">
        <v>32034.511617954002</v>
      </c>
      <c r="K376" s="77">
        <v>0.0038078686550653378</v>
      </c>
      <c r="L376" s="76">
        <v>3239.4449950740004</v>
      </c>
      <c r="M376" s="77">
        <v>0.0025202859430276986</v>
      </c>
      <c r="N376" s="76">
        <v>0</v>
      </c>
      <c r="O376" s="77"/>
      <c r="P376" s="76">
        <v>0</v>
      </c>
      <c r="Q376" s="77"/>
      <c r="R376" s="76">
        <v>0</v>
      </c>
      <c r="S376" s="77"/>
      <c r="T376" s="76">
        <v>0</v>
      </c>
      <c r="U376" s="77"/>
      <c r="V376" s="76">
        <v>0</v>
      </c>
      <c r="W376" s="77"/>
      <c r="X376" s="76">
        <v>0</v>
      </c>
      <c r="Y376" s="77"/>
      <c r="Z376" s="76">
        <v>0</v>
      </c>
      <c r="AA376" s="77"/>
      <c r="AB376" s="76">
        <v>0</v>
      </c>
      <c r="AC376" s="77"/>
      <c r="AD376" s="76">
        <v>0</v>
      </c>
      <c r="AE376" s="77"/>
      <c r="AF376" s="76">
        <v>0</v>
      </c>
      <c r="AG376" s="77"/>
      <c r="AH376" s="76">
        <v>22304.178688305798</v>
      </c>
      <c r="AI376" s="77">
        <v>0.0005580327780947362</v>
      </c>
      <c r="AJ376" s="76">
        <v>0</v>
      </c>
      <c r="AK376" s="77"/>
      <c r="AL376" s="76">
        <v>61597.44668411081</v>
      </c>
      <c r="AM376" s="77">
        <v>0.0003576287957678824</v>
      </c>
    </row>
    <row r="377" spans="1:39" ht="15">
      <c r="A377" s="78" t="s">
        <v>592</v>
      </c>
      <c r="B377" s="127" t="s">
        <v>620</v>
      </c>
      <c r="C377" s="128">
        <v>7.125</v>
      </c>
      <c r="D377" s="128">
        <v>8.449315068493151</v>
      </c>
      <c r="E377" s="128" t="s">
        <v>1074</v>
      </c>
      <c r="F377" s="76">
        <v>0</v>
      </c>
      <c r="G377" s="77"/>
      <c r="H377" s="76">
        <v>2793.6757758272</v>
      </c>
      <c r="I377" s="77">
        <v>0.002597200367569335</v>
      </c>
      <c r="J377" s="76">
        <v>974.909738704</v>
      </c>
      <c r="K377" s="77">
        <v>0.00011588527647314892</v>
      </c>
      <c r="L377" s="76">
        <v>0</v>
      </c>
      <c r="M377" s="77"/>
      <c r="N377" s="76">
        <v>0</v>
      </c>
      <c r="O377" s="77"/>
      <c r="P377" s="76">
        <v>0</v>
      </c>
      <c r="Q377" s="77"/>
      <c r="R377" s="76">
        <v>0</v>
      </c>
      <c r="S377" s="77"/>
      <c r="T377" s="76">
        <v>0</v>
      </c>
      <c r="U377" s="77"/>
      <c r="V377" s="76">
        <v>0</v>
      </c>
      <c r="W377" s="77"/>
      <c r="X377" s="76">
        <v>4794.6380592</v>
      </c>
      <c r="Y377" s="77">
        <v>0.0010019753748758125</v>
      </c>
      <c r="Z377" s="76">
        <v>0</v>
      </c>
      <c r="AA377" s="77"/>
      <c r="AB377" s="76">
        <v>0</v>
      </c>
      <c r="AC377" s="77"/>
      <c r="AD377" s="76">
        <v>0</v>
      </c>
      <c r="AE377" s="77"/>
      <c r="AF377" s="76">
        <v>0</v>
      </c>
      <c r="AG377" s="77"/>
      <c r="AH377" s="76">
        <v>0</v>
      </c>
      <c r="AI377" s="77"/>
      <c r="AJ377" s="76">
        <v>0</v>
      </c>
      <c r="AK377" s="77"/>
      <c r="AL377" s="76">
        <v>8563.2235737312</v>
      </c>
      <c r="AM377" s="77">
        <v>4.971724477915087E-05</v>
      </c>
    </row>
    <row r="378" spans="1:39" ht="15">
      <c r="A378" s="78" t="s">
        <v>593</v>
      </c>
      <c r="B378" s="127" t="s">
        <v>621</v>
      </c>
      <c r="C378" s="128">
        <v>4.96875</v>
      </c>
      <c r="D378" s="128">
        <v>10.386301369863014</v>
      </c>
      <c r="E378" s="128" t="s">
        <v>1074</v>
      </c>
      <c r="F378" s="76">
        <v>0</v>
      </c>
      <c r="G378" s="77"/>
      <c r="H378" s="76">
        <v>453.4272785481</v>
      </c>
      <c r="I378" s="77">
        <v>0.0004215383562762905</v>
      </c>
      <c r="J378" s="76">
        <v>5837.8762113071</v>
      </c>
      <c r="K378" s="77">
        <v>0.0006939349068998757</v>
      </c>
      <c r="L378" s="76">
        <v>864.3457497323001</v>
      </c>
      <c r="M378" s="77">
        <v>0.0006724603894428191</v>
      </c>
      <c r="N378" s="76">
        <v>0</v>
      </c>
      <c r="O378" s="77"/>
      <c r="P378" s="76">
        <v>0</v>
      </c>
      <c r="Q378" s="77"/>
      <c r="R378" s="76">
        <v>0</v>
      </c>
      <c r="S378" s="77"/>
      <c r="T378" s="76">
        <v>0</v>
      </c>
      <c r="U378" s="77"/>
      <c r="V378" s="76">
        <v>0</v>
      </c>
      <c r="W378" s="77"/>
      <c r="X378" s="76">
        <v>0</v>
      </c>
      <c r="Y378" s="77"/>
      <c r="Z378" s="76">
        <v>0</v>
      </c>
      <c r="AA378" s="77"/>
      <c r="AB378" s="76">
        <v>0</v>
      </c>
      <c r="AC378" s="77"/>
      <c r="AD378" s="76">
        <v>0</v>
      </c>
      <c r="AE378" s="77"/>
      <c r="AF378" s="76">
        <v>34590.8335122403</v>
      </c>
      <c r="AG378" s="77">
        <v>0.0055102906157753736</v>
      </c>
      <c r="AH378" s="76">
        <v>46124.8899103083</v>
      </c>
      <c r="AI378" s="77">
        <v>0.0011540079917606834</v>
      </c>
      <c r="AJ378" s="76">
        <v>0</v>
      </c>
      <c r="AK378" s="77"/>
      <c r="AL378" s="76">
        <v>87871.3726621361</v>
      </c>
      <c r="AM378" s="77">
        <v>0.0005101726594088972</v>
      </c>
    </row>
    <row r="379" spans="1:39" ht="15">
      <c r="A379" s="78" t="s">
        <v>594</v>
      </c>
      <c r="B379" s="127" t="s">
        <v>621</v>
      </c>
      <c r="C379" s="128">
        <v>5.75</v>
      </c>
      <c r="D379" s="128">
        <v>23.394520547945206</v>
      </c>
      <c r="E379" s="128" t="s">
        <v>1074</v>
      </c>
      <c r="F379" s="76">
        <v>0</v>
      </c>
      <c r="G379" s="77"/>
      <c r="H379" s="76">
        <v>307.3523763846</v>
      </c>
      <c r="I379" s="77">
        <v>0.0002857367028151398</v>
      </c>
      <c r="J379" s="76">
        <v>3988.5956117194</v>
      </c>
      <c r="K379" s="77">
        <v>0.00047411517892737893</v>
      </c>
      <c r="L379" s="76">
        <v>230.5142822885</v>
      </c>
      <c r="M379" s="77">
        <v>0.00017933995057864971</v>
      </c>
      <c r="N379" s="76">
        <v>0</v>
      </c>
      <c r="O379" s="77"/>
      <c r="P379" s="76">
        <v>0</v>
      </c>
      <c r="Q379" s="77"/>
      <c r="R379" s="76">
        <v>0</v>
      </c>
      <c r="S379" s="77"/>
      <c r="T379" s="76">
        <v>0</v>
      </c>
      <c r="U379" s="77"/>
      <c r="V379" s="76">
        <v>0</v>
      </c>
      <c r="W379" s="77"/>
      <c r="X379" s="76">
        <v>0</v>
      </c>
      <c r="Y379" s="77"/>
      <c r="Z379" s="76">
        <v>0</v>
      </c>
      <c r="AA379" s="77"/>
      <c r="AB379" s="76">
        <v>0</v>
      </c>
      <c r="AC379" s="77"/>
      <c r="AD379" s="76">
        <v>0</v>
      </c>
      <c r="AE379" s="77"/>
      <c r="AF379" s="76">
        <v>0</v>
      </c>
      <c r="AG379" s="77"/>
      <c r="AH379" s="76">
        <v>0</v>
      </c>
      <c r="AI379" s="77"/>
      <c r="AJ379" s="76">
        <v>0</v>
      </c>
      <c r="AK379" s="77"/>
      <c r="AL379" s="76">
        <v>4526.4622703925</v>
      </c>
      <c r="AM379" s="77">
        <v>2.6280200527642914E-05</v>
      </c>
    </row>
    <row r="380" spans="1:39" ht="15">
      <c r="A380" s="78" t="s">
        <v>595</v>
      </c>
      <c r="B380" s="127" t="s">
        <v>622</v>
      </c>
      <c r="C380" s="128">
        <v>5.3125</v>
      </c>
      <c r="D380" s="128">
        <v>22.15890410958904</v>
      </c>
      <c r="E380" s="128" t="s">
        <v>1074</v>
      </c>
      <c r="F380" s="76">
        <v>0</v>
      </c>
      <c r="G380" s="77"/>
      <c r="H380" s="76">
        <v>0</v>
      </c>
      <c r="I380" s="77"/>
      <c r="J380" s="76">
        <v>0</v>
      </c>
      <c r="K380" s="77"/>
      <c r="L380" s="76">
        <v>0</v>
      </c>
      <c r="M380" s="77"/>
      <c r="N380" s="76">
        <v>0</v>
      </c>
      <c r="O380" s="77"/>
      <c r="P380" s="76">
        <v>0</v>
      </c>
      <c r="Q380" s="77"/>
      <c r="R380" s="76">
        <v>0</v>
      </c>
      <c r="S380" s="77"/>
      <c r="T380" s="76">
        <v>0</v>
      </c>
      <c r="U380" s="77"/>
      <c r="V380" s="76">
        <v>0</v>
      </c>
      <c r="W380" s="77"/>
      <c r="X380" s="76">
        <v>0</v>
      </c>
      <c r="Y380" s="77"/>
      <c r="Z380" s="76">
        <v>0</v>
      </c>
      <c r="AA380" s="77"/>
      <c r="AB380" s="76">
        <v>0</v>
      </c>
      <c r="AC380" s="77"/>
      <c r="AD380" s="76">
        <v>0</v>
      </c>
      <c r="AE380" s="77"/>
      <c r="AF380" s="76">
        <v>0</v>
      </c>
      <c r="AG380" s="77"/>
      <c r="AH380" s="76">
        <v>38154.195178199996</v>
      </c>
      <c r="AI380" s="77">
        <v>0.0009545875608691599</v>
      </c>
      <c r="AJ380" s="76">
        <v>0</v>
      </c>
      <c r="AK380" s="77"/>
      <c r="AL380" s="76">
        <v>38154.195178199996</v>
      </c>
      <c r="AM380" s="77">
        <v>0.00022151955331928036</v>
      </c>
    </row>
    <row r="381" spans="1:39" ht="15">
      <c r="A381" s="73" t="s">
        <v>224</v>
      </c>
      <c r="B381" s="127" t="s">
        <v>29</v>
      </c>
      <c r="C381" s="128" t="s">
        <v>29</v>
      </c>
      <c r="D381" s="128" t="s">
        <v>29</v>
      </c>
      <c r="E381" s="128" t="s">
        <v>29</v>
      </c>
      <c r="F381" s="76">
        <v>0</v>
      </c>
      <c r="G381" s="77"/>
      <c r="H381" s="76">
        <v>741.7963474799</v>
      </c>
      <c r="I381" s="77">
        <v>0.0006896268217688672</v>
      </c>
      <c r="J381" s="76">
        <v>10385.1488647196</v>
      </c>
      <c r="K381" s="77">
        <v>0.0012344587397420995</v>
      </c>
      <c r="L381" s="76">
        <v>741.7963474799</v>
      </c>
      <c r="M381" s="77">
        <v>0.0005771170401058702</v>
      </c>
      <c r="N381" s="76">
        <v>0</v>
      </c>
      <c r="O381" s="77"/>
      <c r="P381" s="76">
        <v>0</v>
      </c>
      <c r="Q381" s="77"/>
      <c r="R381" s="76">
        <v>0</v>
      </c>
      <c r="S381" s="77"/>
      <c r="T381" s="76">
        <v>0</v>
      </c>
      <c r="U381" s="77"/>
      <c r="V381" s="76">
        <v>0</v>
      </c>
      <c r="W381" s="77"/>
      <c r="X381" s="76">
        <v>0</v>
      </c>
      <c r="Y381" s="77"/>
      <c r="Z381" s="76">
        <v>0</v>
      </c>
      <c r="AA381" s="77"/>
      <c r="AB381" s="76">
        <v>0</v>
      </c>
      <c r="AC381" s="77"/>
      <c r="AD381" s="76">
        <v>0</v>
      </c>
      <c r="AE381" s="77"/>
      <c r="AF381" s="76">
        <v>22253.8904243992</v>
      </c>
      <c r="AG381" s="77">
        <v>0.0035450259828711033</v>
      </c>
      <c r="AH381" s="76">
        <v>81597.5982227972</v>
      </c>
      <c r="AI381" s="77">
        <v>0.002041506887944698</v>
      </c>
      <c r="AJ381" s="76">
        <v>0</v>
      </c>
      <c r="AK381" s="77"/>
      <c r="AL381" s="76">
        <v>115720.23020687579</v>
      </c>
      <c r="AM381" s="77">
        <v>0.0006718604228370142</v>
      </c>
    </row>
    <row r="382" spans="1:39" ht="15">
      <c r="A382" s="78" t="s">
        <v>596</v>
      </c>
      <c r="B382" s="127" t="s">
        <v>621</v>
      </c>
      <c r="C382" s="128">
        <v>5.875</v>
      </c>
      <c r="D382" s="128">
        <v>11.876712328767123</v>
      </c>
      <c r="E382" s="128" t="s">
        <v>1087</v>
      </c>
      <c r="F382" s="76">
        <v>0</v>
      </c>
      <c r="G382" s="77"/>
      <c r="H382" s="76">
        <v>741.7963474799</v>
      </c>
      <c r="I382" s="77">
        <v>0.0006896268217688672</v>
      </c>
      <c r="J382" s="76">
        <v>10385.1488647196</v>
      </c>
      <c r="K382" s="77">
        <v>0.0012344587397420995</v>
      </c>
      <c r="L382" s="76">
        <v>741.7963474799</v>
      </c>
      <c r="M382" s="77">
        <v>0.0005771170401058702</v>
      </c>
      <c r="N382" s="76">
        <v>0</v>
      </c>
      <c r="O382" s="77"/>
      <c r="P382" s="76">
        <v>0</v>
      </c>
      <c r="Q382" s="77"/>
      <c r="R382" s="76">
        <v>0</v>
      </c>
      <c r="S382" s="77"/>
      <c r="T382" s="76">
        <v>0</v>
      </c>
      <c r="U382" s="77"/>
      <c r="V382" s="76">
        <v>0</v>
      </c>
      <c r="W382" s="77"/>
      <c r="X382" s="76">
        <v>0</v>
      </c>
      <c r="Y382" s="77"/>
      <c r="Z382" s="76">
        <v>0</v>
      </c>
      <c r="AA382" s="77"/>
      <c r="AB382" s="76">
        <v>0</v>
      </c>
      <c r="AC382" s="77"/>
      <c r="AD382" s="76">
        <v>0</v>
      </c>
      <c r="AE382" s="77"/>
      <c r="AF382" s="76">
        <v>22253.8904243992</v>
      </c>
      <c r="AG382" s="77">
        <v>0.0035450259828711033</v>
      </c>
      <c r="AH382" s="76">
        <v>81597.5982227972</v>
      </c>
      <c r="AI382" s="77">
        <v>0.002041506887944698</v>
      </c>
      <c r="AJ382" s="76">
        <v>0</v>
      </c>
      <c r="AK382" s="77"/>
      <c r="AL382" s="76">
        <v>115720.23020687579</v>
      </c>
      <c r="AM382" s="77">
        <v>0.0006718604228370142</v>
      </c>
    </row>
    <row r="383" spans="1:39" ht="15">
      <c r="A383" s="73" t="s">
        <v>225</v>
      </c>
      <c r="B383" s="127" t="s">
        <v>29</v>
      </c>
      <c r="C383" s="128" t="s">
        <v>29</v>
      </c>
      <c r="D383" s="128" t="s">
        <v>29</v>
      </c>
      <c r="E383" s="128" t="s">
        <v>29</v>
      </c>
      <c r="F383" s="76">
        <v>0</v>
      </c>
      <c r="G383" s="77"/>
      <c r="H383" s="76">
        <v>0</v>
      </c>
      <c r="I383" s="77"/>
      <c r="J383" s="76">
        <v>14215.4000284</v>
      </c>
      <c r="K383" s="77">
        <v>0.0016897518786277194</v>
      </c>
      <c r="L383" s="76">
        <v>741.67304496</v>
      </c>
      <c r="M383" s="77">
        <v>0.0005770211108315295</v>
      </c>
      <c r="N383" s="76">
        <v>0</v>
      </c>
      <c r="O383" s="77"/>
      <c r="P383" s="76">
        <v>0</v>
      </c>
      <c r="Q383" s="77"/>
      <c r="R383" s="76">
        <v>18459.5605369948</v>
      </c>
      <c r="S383" s="77">
        <v>0.0003816989961302061</v>
      </c>
      <c r="T383" s="76">
        <v>0</v>
      </c>
      <c r="U383" s="77"/>
      <c r="V383" s="76">
        <v>0</v>
      </c>
      <c r="W383" s="77"/>
      <c r="X383" s="76">
        <v>10572.8866251048</v>
      </c>
      <c r="Y383" s="77">
        <v>0.0022095040144649515</v>
      </c>
      <c r="Z383" s="76">
        <v>8965.72256</v>
      </c>
      <c r="AA383" s="77">
        <v>0.00027761401737990354</v>
      </c>
      <c r="AB383" s="76">
        <v>3597.6932503112002</v>
      </c>
      <c r="AC383" s="77">
        <v>0.0006467291512269481</v>
      </c>
      <c r="AD383" s="76">
        <v>0</v>
      </c>
      <c r="AE383" s="77"/>
      <c r="AF383" s="76">
        <v>0</v>
      </c>
      <c r="AG383" s="77"/>
      <c r="AH383" s="76">
        <v>107838.04927713251</v>
      </c>
      <c r="AI383" s="77">
        <v>0.002698022064089117</v>
      </c>
      <c r="AJ383" s="76">
        <v>0</v>
      </c>
      <c r="AK383" s="77"/>
      <c r="AL383" s="76">
        <v>164390.9853229033</v>
      </c>
      <c r="AM383" s="77">
        <v>0.0009544381022418386</v>
      </c>
    </row>
    <row r="384" spans="1:39" ht="15">
      <c r="A384" s="78" t="s">
        <v>597</v>
      </c>
      <c r="B384" s="127" t="s">
        <v>622</v>
      </c>
      <c r="C384" s="128">
        <v>5.875</v>
      </c>
      <c r="D384" s="128">
        <v>20.797260273972604</v>
      </c>
      <c r="E384" s="128" t="s">
        <v>1087</v>
      </c>
      <c r="F384" s="76">
        <v>0</v>
      </c>
      <c r="G384" s="77"/>
      <c r="H384" s="76">
        <v>0</v>
      </c>
      <c r="I384" s="77"/>
      <c r="J384" s="76">
        <v>14215.4000284</v>
      </c>
      <c r="K384" s="77">
        <v>0.0016897518786277194</v>
      </c>
      <c r="L384" s="76">
        <v>741.67304496</v>
      </c>
      <c r="M384" s="77">
        <v>0.0005770211108315295</v>
      </c>
      <c r="N384" s="76">
        <v>0</v>
      </c>
      <c r="O384" s="77"/>
      <c r="P384" s="76">
        <v>0</v>
      </c>
      <c r="Q384" s="77"/>
      <c r="R384" s="76">
        <v>0</v>
      </c>
      <c r="S384" s="77"/>
      <c r="T384" s="76">
        <v>0</v>
      </c>
      <c r="U384" s="77"/>
      <c r="V384" s="76">
        <v>0</v>
      </c>
      <c r="W384" s="77"/>
      <c r="X384" s="76">
        <v>0</v>
      </c>
      <c r="Y384" s="77"/>
      <c r="Z384" s="76">
        <v>0</v>
      </c>
      <c r="AA384" s="77"/>
      <c r="AB384" s="76">
        <v>0</v>
      </c>
      <c r="AC384" s="77"/>
      <c r="AD384" s="76">
        <v>0</v>
      </c>
      <c r="AE384" s="77"/>
      <c r="AF384" s="76">
        <v>0</v>
      </c>
      <c r="AG384" s="77"/>
      <c r="AH384" s="76">
        <v>0</v>
      </c>
      <c r="AI384" s="77"/>
      <c r="AJ384" s="76">
        <v>0</v>
      </c>
      <c r="AK384" s="77"/>
      <c r="AL384" s="76">
        <v>14957.07307336</v>
      </c>
      <c r="AM384" s="77">
        <v>8.683931427985252E-05</v>
      </c>
    </row>
    <row r="385" spans="1:39" ht="15">
      <c r="A385" s="78" t="s">
        <v>598</v>
      </c>
      <c r="B385" s="127" t="s">
        <v>620</v>
      </c>
      <c r="C385" s="128">
        <v>6.8125</v>
      </c>
      <c r="D385" s="128">
        <v>6.4520547945205475</v>
      </c>
      <c r="E385" s="128" t="s">
        <v>1087</v>
      </c>
      <c r="F385" s="76">
        <v>0</v>
      </c>
      <c r="G385" s="77"/>
      <c r="H385" s="76">
        <v>0</v>
      </c>
      <c r="I385" s="77"/>
      <c r="J385" s="76">
        <v>0</v>
      </c>
      <c r="K385" s="77"/>
      <c r="L385" s="76">
        <v>0</v>
      </c>
      <c r="M385" s="77"/>
      <c r="N385" s="76">
        <v>0</v>
      </c>
      <c r="O385" s="77"/>
      <c r="P385" s="76">
        <v>0</v>
      </c>
      <c r="Q385" s="77"/>
      <c r="R385" s="76">
        <v>18459.5605369948</v>
      </c>
      <c r="S385" s="77">
        <v>0.0003816989961302061</v>
      </c>
      <c r="T385" s="76">
        <v>0</v>
      </c>
      <c r="U385" s="77"/>
      <c r="V385" s="76">
        <v>0</v>
      </c>
      <c r="W385" s="77"/>
      <c r="X385" s="76">
        <v>10572.8866251048</v>
      </c>
      <c r="Y385" s="77">
        <v>0.0022095040144649515</v>
      </c>
      <c r="Z385" s="76">
        <v>0</v>
      </c>
      <c r="AA385" s="77"/>
      <c r="AB385" s="76">
        <v>0</v>
      </c>
      <c r="AC385" s="77"/>
      <c r="AD385" s="76">
        <v>0</v>
      </c>
      <c r="AE385" s="77"/>
      <c r="AF385" s="76">
        <v>0</v>
      </c>
      <c r="AG385" s="77"/>
      <c r="AH385" s="76">
        <v>0</v>
      </c>
      <c r="AI385" s="77"/>
      <c r="AJ385" s="76">
        <v>0</v>
      </c>
      <c r="AK385" s="77"/>
      <c r="AL385" s="76">
        <v>29032.4471620996</v>
      </c>
      <c r="AM385" s="77">
        <v>0.0001685595698474728</v>
      </c>
    </row>
    <row r="386" spans="1:39" ht="15">
      <c r="A386" s="78" t="s">
        <v>599</v>
      </c>
      <c r="B386" s="127" t="s">
        <v>620</v>
      </c>
      <c r="C386" s="128">
        <v>8.4375</v>
      </c>
      <c r="D386" s="128">
        <v>12.150684931506849</v>
      </c>
      <c r="E386" s="128" t="s">
        <v>1074</v>
      </c>
      <c r="F386" s="76">
        <v>0</v>
      </c>
      <c r="G386" s="77"/>
      <c r="H386" s="76">
        <v>0</v>
      </c>
      <c r="I386" s="77"/>
      <c r="J386" s="76">
        <v>0</v>
      </c>
      <c r="K386" s="77"/>
      <c r="L386" s="76">
        <v>0</v>
      </c>
      <c r="M386" s="77"/>
      <c r="N386" s="76">
        <v>0</v>
      </c>
      <c r="O386" s="77"/>
      <c r="P386" s="76">
        <v>0</v>
      </c>
      <c r="Q386" s="77"/>
      <c r="R386" s="76">
        <v>0</v>
      </c>
      <c r="S386" s="77"/>
      <c r="T386" s="76">
        <v>0</v>
      </c>
      <c r="U386" s="77"/>
      <c r="V386" s="76">
        <v>0</v>
      </c>
      <c r="W386" s="77"/>
      <c r="X386" s="76">
        <v>0</v>
      </c>
      <c r="Y386" s="77"/>
      <c r="Z386" s="76">
        <v>8965.72256</v>
      </c>
      <c r="AA386" s="77">
        <v>0.00027761401737990354</v>
      </c>
      <c r="AB386" s="76">
        <v>3362.14596</v>
      </c>
      <c r="AC386" s="77">
        <v>0.000604386658819183</v>
      </c>
      <c r="AD386" s="76">
        <v>0</v>
      </c>
      <c r="AE386" s="77"/>
      <c r="AF386" s="76">
        <v>0</v>
      </c>
      <c r="AG386" s="77"/>
      <c r="AH386" s="76">
        <v>24655.73704</v>
      </c>
      <c r="AI386" s="77">
        <v>0.000616866894256826</v>
      </c>
      <c r="AJ386" s="76">
        <v>0</v>
      </c>
      <c r="AK386" s="77"/>
      <c r="AL386" s="76">
        <v>36983.60556</v>
      </c>
      <c r="AM386" s="77">
        <v>0.00021472322363304939</v>
      </c>
    </row>
    <row r="387" spans="1:39" ht="15">
      <c r="A387" s="78" t="s">
        <v>600</v>
      </c>
      <c r="B387" s="127" t="s">
        <v>621</v>
      </c>
      <c r="C387" s="128">
        <v>9</v>
      </c>
      <c r="D387" s="128">
        <v>10.246575342465754</v>
      </c>
      <c r="E387" s="128" t="s">
        <v>1074</v>
      </c>
      <c r="F387" s="76">
        <v>0</v>
      </c>
      <c r="G387" s="77"/>
      <c r="H387" s="76">
        <v>0</v>
      </c>
      <c r="I387" s="77"/>
      <c r="J387" s="76">
        <v>0</v>
      </c>
      <c r="K387" s="77"/>
      <c r="L387" s="76">
        <v>0</v>
      </c>
      <c r="M387" s="77"/>
      <c r="N387" s="76">
        <v>0</v>
      </c>
      <c r="O387" s="77"/>
      <c r="P387" s="76">
        <v>0</v>
      </c>
      <c r="Q387" s="77"/>
      <c r="R387" s="76">
        <v>0</v>
      </c>
      <c r="S387" s="77"/>
      <c r="T387" s="76">
        <v>0</v>
      </c>
      <c r="U387" s="77"/>
      <c r="V387" s="76">
        <v>0</v>
      </c>
      <c r="W387" s="77"/>
      <c r="X387" s="76">
        <v>0</v>
      </c>
      <c r="Y387" s="77"/>
      <c r="Z387" s="76">
        <v>0</v>
      </c>
      <c r="AA387" s="77"/>
      <c r="AB387" s="76">
        <v>235.5472903112</v>
      </c>
      <c r="AC387" s="77">
        <v>4.234249240776515E-05</v>
      </c>
      <c r="AD387" s="76">
        <v>0</v>
      </c>
      <c r="AE387" s="77"/>
      <c r="AF387" s="76">
        <v>0</v>
      </c>
      <c r="AG387" s="77"/>
      <c r="AH387" s="76">
        <v>0</v>
      </c>
      <c r="AI387" s="77"/>
      <c r="AJ387" s="76">
        <v>0</v>
      </c>
      <c r="AK387" s="77"/>
      <c r="AL387" s="76">
        <v>235.5472903112</v>
      </c>
      <c r="AM387" s="77">
        <v>1.3675647013809059E-06</v>
      </c>
    </row>
    <row r="388" spans="1:39" ht="15">
      <c r="A388" s="78" t="s">
        <v>601</v>
      </c>
      <c r="B388" s="127" t="s">
        <v>621</v>
      </c>
      <c r="C388" s="128">
        <v>6.15625</v>
      </c>
      <c r="D388" s="128">
        <v>8.835616438356164</v>
      </c>
      <c r="E388" s="128" t="s">
        <v>1074</v>
      </c>
      <c r="F388" s="76">
        <v>0</v>
      </c>
      <c r="G388" s="77"/>
      <c r="H388" s="76">
        <v>0</v>
      </c>
      <c r="I388" s="77"/>
      <c r="J388" s="76">
        <v>0</v>
      </c>
      <c r="K388" s="77"/>
      <c r="L388" s="76">
        <v>0</v>
      </c>
      <c r="M388" s="77"/>
      <c r="N388" s="76">
        <v>0</v>
      </c>
      <c r="O388" s="77"/>
      <c r="P388" s="76">
        <v>0</v>
      </c>
      <c r="Q388" s="77"/>
      <c r="R388" s="76">
        <v>0</v>
      </c>
      <c r="S388" s="77"/>
      <c r="T388" s="76">
        <v>0</v>
      </c>
      <c r="U388" s="77"/>
      <c r="V388" s="76">
        <v>0</v>
      </c>
      <c r="W388" s="77"/>
      <c r="X388" s="76">
        <v>0</v>
      </c>
      <c r="Y388" s="77"/>
      <c r="Z388" s="76">
        <v>0</v>
      </c>
      <c r="AA388" s="77"/>
      <c r="AB388" s="76">
        <v>0</v>
      </c>
      <c r="AC388" s="77"/>
      <c r="AD388" s="76">
        <v>0</v>
      </c>
      <c r="AE388" s="77"/>
      <c r="AF388" s="76">
        <v>0</v>
      </c>
      <c r="AG388" s="77"/>
      <c r="AH388" s="76">
        <v>83182.3122371325</v>
      </c>
      <c r="AI388" s="77">
        <v>0.002081155169832291</v>
      </c>
      <c r="AJ388" s="76">
        <v>0</v>
      </c>
      <c r="AK388" s="77"/>
      <c r="AL388" s="76">
        <v>83182.3122371325</v>
      </c>
      <c r="AM388" s="77">
        <v>0.0004829484297800829</v>
      </c>
    </row>
    <row r="389" spans="1:39" ht="15">
      <c r="A389" s="73" t="s">
        <v>226</v>
      </c>
      <c r="B389" s="127" t="s">
        <v>29</v>
      </c>
      <c r="C389" s="128" t="s">
        <v>29</v>
      </c>
      <c r="D389" s="128" t="s">
        <v>29</v>
      </c>
      <c r="E389" s="128" t="s">
        <v>29</v>
      </c>
      <c r="F389" s="76">
        <v>0</v>
      </c>
      <c r="G389" s="77"/>
      <c r="H389" s="76">
        <v>0</v>
      </c>
      <c r="I389" s="77"/>
      <c r="J389" s="76">
        <v>0</v>
      </c>
      <c r="K389" s="77"/>
      <c r="L389" s="76">
        <v>0</v>
      </c>
      <c r="M389" s="77"/>
      <c r="N389" s="76">
        <v>0</v>
      </c>
      <c r="O389" s="77"/>
      <c r="P389" s="76">
        <v>0</v>
      </c>
      <c r="Q389" s="77"/>
      <c r="R389" s="76">
        <v>0</v>
      </c>
      <c r="S389" s="77"/>
      <c r="T389" s="76">
        <v>0</v>
      </c>
      <c r="U389" s="77"/>
      <c r="V389" s="76">
        <v>0</v>
      </c>
      <c r="W389" s="77"/>
      <c r="X389" s="76">
        <v>0</v>
      </c>
      <c r="Y389" s="77"/>
      <c r="Z389" s="76">
        <v>0</v>
      </c>
      <c r="AA389" s="77"/>
      <c r="AB389" s="76">
        <v>0</v>
      </c>
      <c r="AC389" s="77"/>
      <c r="AD389" s="76">
        <v>0</v>
      </c>
      <c r="AE389" s="77"/>
      <c r="AF389" s="76">
        <v>0</v>
      </c>
      <c r="AG389" s="77">
        <v>0</v>
      </c>
      <c r="AH389" s="76">
        <v>0</v>
      </c>
      <c r="AI389" s="77">
        <v>0</v>
      </c>
      <c r="AJ389" s="76">
        <v>0</v>
      </c>
      <c r="AK389" s="77"/>
      <c r="AL389" s="76">
        <v>0</v>
      </c>
      <c r="AM389" s="77">
        <v>0</v>
      </c>
    </row>
    <row r="390" spans="1:39" ht="15">
      <c r="A390" s="78" t="s">
        <v>602</v>
      </c>
      <c r="B390" s="127" t="s">
        <v>621</v>
      </c>
      <c r="C390" s="128" t="s">
        <v>29</v>
      </c>
      <c r="D390" s="128">
        <v>0</v>
      </c>
      <c r="E390" s="128" t="s">
        <v>1087</v>
      </c>
      <c r="F390" s="76">
        <v>0</v>
      </c>
      <c r="G390" s="77"/>
      <c r="H390" s="76">
        <v>0</v>
      </c>
      <c r="I390" s="77"/>
      <c r="J390" s="76">
        <v>0</v>
      </c>
      <c r="K390" s="77"/>
      <c r="L390" s="76">
        <v>0</v>
      </c>
      <c r="M390" s="77"/>
      <c r="N390" s="76">
        <v>0</v>
      </c>
      <c r="O390" s="77"/>
      <c r="P390" s="76">
        <v>0</v>
      </c>
      <c r="Q390" s="77"/>
      <c r="R390" s="76">
        <v>0</v>
      </c>
      <c r="S390" s="77"/>
      <c r="T390" s="76">
        <v>0</v>
      </c>
      <c r="U390" s="77"/>
      <c r="V390" s="76">
        <v>0</v>
      </c>
      <c r="W390" s="77"/>
      <c r="X390" s="76">
        <v>0</v>
      </c>
      <c r="Y390" s="77"/>
      <c r="Z390" s="76">
        <v>0</v>
      </c>
      <c r="AA390" s="77"/>
      <c r="AB390" s="76">
        <v>0</v>
      </c>
      <c r="AC390" s="77"/>
      <c r="AD390" s="76">
        <v>0</v>
      </c>
      <c r="AE390" s="77"/>
      <c r="AF390" s="76">
        <v>0</v>
      </c>
      <c r="AG390" s="77">
        <v>0</v>
      </c>
      <c r="AH390" s="76">
        <v>0</v>
      </c>
      <c r="AI390" s="77">
        <v>0</v>
      </c>
      <c r="AJ390" s="76">
        <v>0</v>
      </c>
      <c r="AK390" s="77"/>
      <c r="AL390" s="76">
        <v>0</v>
      </c>
      <c r="AM390" s="77">
        <v>0</v>
      </c>
    </row>
    <row r="391" spans="1:39" ht="15">
      <c r="A391" s="73" t="s">
        <v>227</v>
      </c>
      <c r="B391" s="127" t="s">
        <v>29</v>
      </c>
      <c r="C391" s="128" t="s">
        <v>29</v>
      </c>
      <c r="D391" s="128" t="s">
        <v>29</v>
      </c>
      <c r="E391" s="128" t="s">
        <v>29</v>
      </c>
      <c r="F391" s="76">
        <v>0</v>
      </c>
      <c r="G391" s="77"/>
      <c r="H391" s="76">
        <v>9439.9511184</v>
      </c>
      <c r="I391" s="77">
        <v>0.00877605222720789</v>
      </c>
      <c r="J391" s="76">
        <v>31466.503728</v>
      </c>
      <c r="K391" s="77">
        <v>0.0037403508646966085</v>
      </c>
      <c r="L391" s="76">
        <v>7342.1842032</v>
      </c>
      <c r="M391" s="77">
        <v>0.005712214180695567</v>
      </c>
      <c r="N391" s="76">
        <v>0</v>
      </c>
      <c r="O391" s="77"/>
      <c r="P391" s="76">
        <v>128162.86106617501</v>
      </c>
      <c r="Q391" s="77">
        <v>0.01693274117659691</v>
      </c>
      <c r="R391" s="76">
        <v>47342.156265</v>
      </c>
      <c r="S391" s="77">
        <v>0.0009789211116253203</v>
      </c>
      <c r="T391" s="76">
        <v>0</v>
      </c>
      <c r="U391" s="77"/>
      <c r="V391" s="76">
        <v>0</v>
      </c>
      <c r="W391" s="77"/>
      <c r="X391" s="76">
        <v>45891.786611</v>
      </c>
      <c r="Y391" s="77">
        <v>0.009590388163929485</v>
      </c>
      <c r="Z391" s="76">
        <v>0</v>
      </c>
      <c r="AA391" s="77"/>
      <c r="AB391" s="76">
        <v>0</v>
      </c>
      <c r="AC391" s="77"/>
      <c r="AD391" s="76">
        <v>0</v>
      </c>
      <c r="AE391" s="77"/>
      <c r="AF391" s="76">
        <v>0</v>
      </c>
      <c r="AG391" s="77"/>
      <c r="AH391" s="76">
        <v>0</v>
      </c>
      <c r="AI391" s="77"/>
      <c r="AJ391" s="76">
        <v>0</v>
      </c>
      <c r="AK391" s="77"/>
      <c r="AL391" s="76">
        <v>269645.442991775</v>
      </c>
      <c r="AM391" s="77">
        <v>0.0015655352657064079</v>
      </c>
    </row>
    <row r="392" spans="1:39" ht="15">
      <c r="A392" s="78" t="s">
        <v>1082</v>
      </c>
      <c r="B392" s="127" t="s">
        <v>620</v>
      </c>
      <c r="C392" s="128">
        <v>6.3125</v>
      </c>
      <c r="D392" s="128">
        <v>5.865753424657535</v>
      </c>
      <c r="E392" s="128" t="s">
        <v>1087</v>
      </c>
      <c r="F392" s="76">
        <v>0</v>
      </c>
      <c r="G392" s="77"/>
      <c r="H392" s="76">
        <v>9439.9511184</v>
      </c>
      <c r="I392" s="77">
        <v>0.00877605222720789</v>
      </c>
      <c r="J392" s="76">
        <v>31466.503728</v>
      </c>
      <c r="K392" s="77">
        <v>0.0037403508646966085</v>
      </c>
      <c r="L392" s="76">
        <v>7342.1842032</v>
      </c>
      <c r="M392" s="77">
        <v>0.005712214180695567</v>
      </c>
      <c r="N392" s="76">
        <v>0</v>
      </c>
      <c r="O392" s="77"/>
      <c r="P392" s="76">
        <v>0</v>
      </c>
      <c r="Q392" s="77"/>
      <c r="R392" s="76">
        <v>0</v>
      </c>
      <c r="S392" s="77"/>
      <c r="T392" s="76">
        <v>0</v>
      </c>
      <c r="U392" s="77"/>
      <c r="V392" s="76">
        <v>0</v>
      </c>
      <c r="W392" s="77"/>
      <c r="X392" s="76">
        <v>0</v>
      </c>
      <c r="Y392" s="77"/>
      <c r="Z392" s="76">
        <v>0</v>
      </c>
      <c r="AA392" s="77"/>
      <c r="AB392" s="76">
        <v>0</v>
      </c>
      <c r="AC392" s="77"/>
      <c r="AD392" s="76">
        <v>0</v>
      </c>
      <c r="AE392" s="77"/>
      <c r="AF392" s="76">
        <v>0</v>
      </c>
      <c r="AG392" s="77"/>
      <c r="AH392" s="76">
        <v>0</v>
      </c>
      <c r="AI392" s="77"/>
      <c r="AJ392" s="76">
        <v>0</v>
      </c>
      <c r="AK392" s="77"/>
      <c r="AL392" s="76">
        <v>48248.639049599995</v>
      </c>
      <c r="AM392" s="77">
        <v>0.00028012691450080295</v>
      </c>
    </row>
    <row r="393" spans="1:39" ht="15">
      <c r="A393" s="78" t="s">
        <v>603</v>
      </c>
      <c r="B393" s="127" t="s">
        <v>620</v>
      </c>
      <c r="C393" s="128">
        <v>9.40625</v>
      </c>
      <c r="D393" s="128">
        <v>15.715068493150685</v>
      </c>
      <c r="E393" s="128" t="s">
        <v>1087</v>
      </c>
      <c r="F393" s="76">
        <v>0</v>
      </c>
      <c r="G393" s="77"/>
      <c r="H393" s="76">
        <v>0</v>
      </c>
      <c r="I393" s="77"/>
      <c r="J393" s="76">
        <v>0</v>
      </c>
      <c r="K393" s="77"/>
      <c r="L393" s="76">
        <v>0</v>
      </c>
      <c r="M393" s="77"/>
      <c r="N393" s="76">
        <v>0</v>
      </c>
      <c r="O393" s="77"/>
      <c r="P393" s="76">
        <v>24560.460001875</v>
      </c>
      <c r="Q393" s="77">
        <v>0.003244901907855964</v>
      </c>
      <c r="R393" s="76">
        <v>0</v>
      </c>
      <c r="S393" s="77"/>
      <c r="T393" s="76">
        <v>0</v>
      </c>
      <c r="U393" s="77"/>
      <c r="V393" s="76">
        <v>0</v>
      </c>
      <c r="W393" s="77"/>
      <c r="X393" s="76">
        <v>0</v>
      </c>
      <c r="Y393" s="77"/>
      <c r="Z393" s="76">
        <v>0</v>
      </c>
      <c r="AA393" s="77"/>
      <c r="AB393" s="76">
        <v>0</v>
      </c>
      <c r="AC393" s="77"/>
      <c r="AD393" s="76">
        <v>0</v>
      </c>
      <c r="AE393" s="77"/>
      <c r="AF393" s="76">
        <v>0</v>
      </c>
      <c r="AG393" s="77"/>
      <c r="AH393" s="76">
        <v>0</v>
      </c>
      <c r="AI393" s="77"/>
      <c r="AJ393" s="76">
        <v>0</v>
      </c>
      <c r="AK393" s="77"/>
      <c r="AL393" s="76">
        <v>24560.460001875</v>
      </c>
      <c r="AM393" s="77">
        <v>0.00014259564652119793</v>
      </c>
    </row>
    <row r="394" spans="1:39" ht="15">
      <c r="A394" s="78" t="s">
        <v>604</v>
      </c>
      <c r="B394" s="127" t="s">
        <v>620</v>
      </c>
      <c r="C394" s="128">
        <v>7.53125</v>
      </c>
      <c r="D394" s="128">
        <v>17.73972602739726</v>
      </c>
      <c r="E394" s="128" t="s">
        <v>1087</v>
      </c>
      <c r="F394" s="76">
        <v>0</v>
      </c>
      <c r="G394" s="77"/>
      <c r="H394" s="76">
        <v>0</v>
      </c>
      <c r="I394" s="77"/>
      <c r="J394" s="76">
        <v>0</v>
      </c>
      <c r="K394" s="77"/>
      <c r="L394" s="76">
        <v>0</v>
      </c>
      <c r="M394" s="77"/>
      <c r="N394" s="76">
        <v>0</v>
      </c>
      <c r="O394" s="77"/>
      <c r="P394" s="76">
        <v>36326.7053193</v>
      </c>
      <c r="Q394" s="77">
        <v>0.004799445750923193</v>
      </c>
      <c r="R394" s="76">
        <v>0</v>
      </c>
      <c r="S394" s="77"/>
      <c r="T394" s="76">
        <v>0</v>
      </c>
      <c r="U394" s="77"/>
      <c r="V394" s="76">
        <v>0</v>
      </c>
      <c r="W394" s="77"/>
      <c r="X394" s="76">
        <v>11008.092521</v>
      </c>
      <c r="Y394" s="77">
        <v>0.0023004526085618573</v>
      </c>
      <c r="Z394" s="76">
        <v>0</v>
      </c>
      <c r="AA394" s="77"/>
      <c r="AB394" s="76">
        <v>0</v>
      </c>
      <c r="AC394" s="77"/>
      <c r="AD394" s="76">
        <v>0</v>
      </c>
      <c r="AE394" s="77"/>
      <c r="AF394" s="76">
        <v>0</v>
      </c>
      <c r="AG394" s="77"/>
      <c r="AH394" s="76">
        <v>0</v>
      </c>
      <c r="AI394" s="77"/>
      <c r="AJ394" s="76">
        <v>0</v>
      </c>
      <c r="AK394" s="77"/>
      <c r="AL394" s="76">
        <v>47334.7978403</v>
      </c>
      <c r="AM394" s="77">
        <v>0.00027482124115234377</v>
      </c>
    </row>
    <row r="395" spans="1:39" ht="15">
      <c r="A395" s="78" t="s">
        <v>1519</v>
      </c>
      <c r="B395" s="127" t="s">
        <v>620</v>
      </c>
      <c r="C395" s="128">
        <v>5.96875</v>
      </c>
      <c r="D395" s="128">
        <v>14.791780821917808</v>
      </c>
      <c r="E395" s="128" t="s">
        <v>1074</v>
      </c>
      <c r="F395" s="76">
        <v>0</v>
      </c>
      <c r="G395" s="77"/>
      <c r="H395" s="76">
        <v>0</v>
      </c>
      <c r="I395" s="77"/>
      <c r="J395" s="76">
        <v>0</v>
      </c>
      <c r="K395" s="77"/>
      <c r="L395" s="76">
        <v>0</v>
      </c>
      <c r="M395" s="77"/>
      <c r="N395" s="76">
        <v>0</v>
      </c>
      <c r="O395" s="77"/>
      <c r="P395" s="76">
        <v>67275.695745</v>
      </c>
      <c r="Q395" s="77">
        <v>0.008888393517817752</v>
      </c>
      <c r="R395" s="76">
        <v>47342.156265</v>
      </c>
      <c r="S395" s="77">
        <v>0.0009789211116253203</v>
      </c>
      <c r="T395" s="76">
        <v>0</v>
      </c>
      <c r="U395" s="77"/>
      <c r="V395" s="76">
        <v>0</v>
      </c>
      <c r="W395" s="77"/>
      <c r="X395" s="76">
        <v>34883.694090000005</v>
      </c>
      <c r="Y395" s="77">
        <v>0.007289935555367627</v>
      </c>
      <c r="Z395" s="76">
        <v>0</v>
      </c>
      <c r="AA395" s="77"/>
      <c r="AB395" s="76">
        <v>0</v>
      </c>
      <c r="AC395" s="77"/>
      <c r="AD395" s="76">
        <v>0</v>
      </c>
      <c r="AE395" s="77"/>
      <c r="AF395" s="76">
        <v>0</v>
      </c>
      <c r="AG395" s="77"/>
      <c r="AH395" s="76">
        <v>0</v>
      </c>
      <c r="AI395" s="77"/>
      <c r="AJ395" s="76">
        <v>0</v>
      </c>
      <c r="AK395" s="77"/>
      <c r="AL395" s="76">
        <v>149501.54610000004</v>
      </c>
      <c r="AM395" s="77">
        <v>0.0008679914635320632</v>
      </c>
    </row>
    <row r="396" spans="1:39" ht="15">
      <c r="A396" s="73" t="s">
        <v>995</v>
      </c>
      <c r="B396" s="127" t="s">
        <v>29</v>
      </c>
      <c r="C396" s="128" t="s">
        <v>29</v>
      </c>
      <c r="D396" s="128" t="s">
        <v>29</v>
      </c>
      <c r="E396" s="128" t="s">
        <v>29</v>
      </c>
      <c r="F396" s="76">
        <v>0</v>
      </c>
      <c r="G396" s="77"/>
      <c r="H396" s="76">
        <v>14518.572058353999</v>
      </c>
      <c r="I396" s="77">
        <v>0.013497500680934868</v>
      </c>
      <c r="J396" s="76">
        <v>63193.419901825</v>
      </c>
      <c r="K396" s="77">
        <v>0.007511656357379185</v>
      </c>
      <c r="L396" s="76">
        <v>4840.34705631</v>
      </c>
      <c r="M396" s="77">
        <v>0.003765786628247696</v>
      </c>
      <c r="N396" s="76">
        <v>0</v>
      </c>
      <c r="O396" s="77"/>
      <c r="P396" s="76">
        <v>53781.633959</v>
      </c>
      <c r="Q396" s="77">
        <v>0.007105572396764852</v>
      </c>
      <c r="R396" s="76">
        <v>75294.28754260001</v>
      </c>
      <c r="S396" s="77">
        <v>0.0015569034762096404</v>
      </c>
      <c r="T396" s="76">
        <v>0</v>
      </c>
      <c r="U396" s="77"/>
      <c r="V396" s="76">
        <v>0</v>
      </c>
      <c r="W396" s="77"/>
      <c r="X396" s="76">
        <v>21512.6535836</v>
      </c>
      <c r="Y396" s="77">
        <v>0.004495678062213864</v>
      </c>
      <c r="Z396" s="76">
        <v>89591.8004379049</v>
      </c>
      <c r="AA396" s="77">
        <v>0.0027741143535747973</v>
      </c>
      <c r="AB396" s="76">
        <v>0</v>
      </c>
      <c r="AC396" s="77"/>
      <c r="AD396" s="76">
        <v>0</v>
      </c>
      <c r="AE396" s="77"/>
      <c r="AF396" s="76">
        <v>70972.00394127199</v>
      </c>
      <c r="AG396" s="77">
        <v>0.011305780393004342</v>
      </c>
      <c r="AH396" s="76">
        <v>264014.638506762</v>
      </c>
      <c r="AI396" s="77">
        <v>0.0066054358800869545</v>
      </c>
      <c r="AJ396" s="76">
        <v>0</v>
      </c>
      <c r="AK396" s="77"/>
      <c r="AL396" s="76">
        <v>657719.3569876279</v>
      </c>
      <c r="AM396" s="77">
        <v>0.0038186547374111646</v>
      </c>
    </row>
    <row r="397" spans="1:39" ht="15">
      <c r="A397" s="78" t="s">
        <v>997</v>
      </c>
      <c r="B397" s="127" t="s">
        <v>620</v>
      </c>
      <c r="C397" s="128">
        <v>6.4375</v>
      </c>
      <c r="D397" s="128">
        <v>5.427397260273972</v>
      </c>
      <c r="E397" s="128" t="s">
        <v>1087</v>
      </c>
      <c r="F397" s="76">
        <v>0</v>
      </c>
      <c r="G397" s="77"/>
      <c r="H397" s="76">
        <v>9142.877773029999</v>
      </c>
      <c r="I397" s="77">
        <v>0.008499871645171108</v>
      </c>
      <c r="J397" s="76">
        <v>63193.419901825</v>
      </c>
      <c r="K397" s="77">
        <v>0.007511656357379185</v>
      </c>
      <c r="L397" s="76">
        <v>4840.34705631</v>
      </c>
      <c r="M397" s="77">
        <v>0.003765786628247696</v>
      </c>
      <c r="N397" s="76">
        <v>0</v>
      </c>
      <c r="O397" s="77"/>
      <c r="P397" s="76">
        <v>53781.633959</v>
      </c>
      <c r="Q397" s="77">
        <v>0.007105572396764852</v>
      </c>
      <c r="R397" s="76">
        <v>75294.28754260001</v>
      </c>
      <c r="S397" s="77">
        <v>0.0015569034762096404</v>
      </c>
      <c r="T397" s="76">
        <v>0</v>
      </c>
      <c r="U397" s="77"/>
      <c r="V397" s="76">
        <v>0</v>
      </c>
      <c r="W397" s="77"/>
      <c r="X397" s="76">
        <v>21512.6535836</v>
      </c>
      <c r="Y397" s="77">
        <v>0.004495678062213864</v>
      </c>
      <c r="Z397" s="76">
        <v>32268.9803754</v>
      </c>
      <c r="AA397" s="77">
        <v>0.0009991744913828854</v>
      </c>
      <c r="AB397" s="76">
        <v>0</v>
      </c>
      <c r="AC397" s="77"/>
      <c r="AD397" s="76">
        <v>0</v>
      </c>
      <c r="AE397" s="77"/>
      <c r="AF397" s="76">
        <v>27966.449658679998</v>
      </c>
      <c r="AG397" s="77">
        <v>0.004455031852766655</v>
      </c>
      <c r="AH397" s="76">
        <v>93580.04308866001</v>
      </c>
      <c r="AI397" s="77">
        <v>0.0023412981104912714</v>
      </c>
      <c r="AJ397" s="76">
        <v>0</v>
      </c>
      <c r="AK397" s="77"/>
      <c r="AL397" s="76">
        <v>381580.69293910504</v>
      </c>
      <c r="AM397" s="77">
        <v>0.0022154204605900896</v>
      </c>
    </row>
    <row r="398" spans="1:39" ht="15">
      <c r="A398" s="78" t="s">
        <v>996</v>
      </c>
      <c r="B398" s="127" t="s">
        <v>621</v>
      </c>
      <c r="C398" s="128">
        <v>5.375</v>
      </c>
      <c r="D398" s="128">
        <v>3.4246575342465753</v>
      </c>
      <c r="E398" s="128" t="s">
        <v>1074</v>
      </c>
      <c r="F398" s="76">
        <v>0</v>
      </c>
      <c r="G398" s="77"/>
      <c r="H398" s="76">
        <v>5375.694285324</v>
      </c>
      <c r="I398" s="77">
        <v>0.00499762903576376</v>
      </c>
      <c r="J398" s="76">
        <v>0</v>
      </c>
      <c r="K398" s="77"/>
      <c r="L398" s="76">
        <v>0</v>
      </c>
      <c r="M398" s="77"/>
      <c r="N398" s="76">
        <v>0</v>
      </c>
      <c r="O398" s="77"/>
      <c r="P398" s="76">
        <v>0</v>
      </c>
      <c r="Q398" s="77"/>
      <c r="R398" s="76">
        <v>0</v>
      </c>
      <c r="S398" s="77"/>
      <c r="T398" s="76">
        <v>0</v>
      </c>
      <c r="U398" s="77"/>
      <c r="V398" s="76">
        <v>0</v>
      </c>
      <c r="W398" s="77"/>
      <c r="X398" s="76">
        <v>0</v>
      </c>
      <c r="Y398" s="77"/>
      <c r="Z398" s="76">
        <v>57322.8200625049</v>
      </c>
      <c r="AA398" s="77">
        <v>0.001774939862191912</v>
      </c>
      <c r="AB398" s="76">
        <v>0</v>
      </c>
      <c r="AC398" s="77"/>
      <c r="AD398" s="76">
        <v>0</v>
      </c>
      <c r="AE398" s="77"/>
      <c r="AF398" s="76">
        <v>43005.554282592</v>
      </c>
      <c r="AG398" s="77">
        <v>0.006850748540237688</v>
      </c>
      <c r="AH398" s="76">
        <v>170434.595418102</v>
      </c>
      <c r="AI398" s="77">
        <v>0.004264137769595683</v>
      </c>
      <c r="AJ398" s="76">
        <v>0</v>
      </c>
      <c r="AK398" s="77"/>
      <c r="AL398" s="76">
        <v>276138.6640485229</v>
      </c>
      <c r="AM398" s="77">
        <v>0.0016032342768210748</v>
      </c>
    </row>
    <row r="399" spans="1:39" ht="15">
      <c r="A399" s="67" t="s">
        <v>394</v>
      </c>
      <c r="B399" s="126">
        <v>0</v>
      </c>
      <c r="C399" s="126">
        <v>0</v>
      </c>
      <c r="D399" s="126">
        <v>0</v>
      </c>
      <c r="E399" s="126">
        <v>0</v>
      </c>
      <c r="F399" s="69">
        <v>0</v>
      </c>
      <c r="G399" s="70"/>
      <c r="H399" s="69">
        <v>25875.478206380798</v>
      </c>
      <c r="I399" s="70">
        <v>0.024055691104221164</v>
      </c>
      <c r="J399" s="69">
        <v>120735.3269606695</v>
      </c>
      <c r="K399" s="70">
        <v>0.014351530392457458</v>
      </c>
      <c r="L399" s="69">
        <v>3649.6620033929994</v>
      </c>
      <c r="M399" s="70">
        <v>0.0028394344889142247</v>
      </c>
      <c r="N399" s="69">
        <v>0</v>
      </c>
      <c r="O399" s="70">
        <v>0</v>
      </c>
      <c r="P399" s="69">
        <v>349030.62950678775</v>
      </c>
      <c r="Q399" s="70">
        <v>0.046113556321839284</v>
      </c>
      <c r="R399" s="69">
        <v>161146.83279140887</v>
      </c>
      <c r="S399" s="70">
        <v>0.003332126145840342</v>
      </c>
      <c r="T399" s="69">
        <v>0</v>
      </c>
      <c r="U399" s="70">
        <v>0</v>
      </c>
      <c r="V399" s="69">
        <v>0</v>
      </c>
      <c r="W399" s="70">
        <v>0</v>
      </c>
      <c r="X399" s="69">
        <v>136384.24847305688</v>
      </c>
      <c r="Y399" s="70">
        <v>0.028501350217402684</v>
      </c>
      <c r="Z399" s="69">
        <v>284547.51812908205</v>
      </c>
      <c r="AA399" s="70">
        <v>0.0088107098022109</v>
      </c>
      <c r="AB399" s="69">
        <v>5358.989349158501</v>
      </c>
      <c r="AC399" s="70">
        <v>0.0009633435626886031</v>
      </c>
      <c r="AD399" s="69">
        <v>0</v>
      </c>
      <c r="AE399" s="70">
        <v>0</v>
      </c>
      <c r="AF399" s="69">
        <v>117427.9932919924</v>
      </c>
      <c r="AG399" s="70">
        <v>0.0187061803306136</v>
      </c>
      <c r="AH399" s="69">
        <v>263648.2532279772</v>
      </c>
      <c r="AI399" s="70">
        <v>0.006596269212359328</v>
      </c>
      <c r="AJ399" s="69">
        <v>0</v>
      </c>
      <c r="AK399" s="70">
        <v>0</v>
      </c>
      <c r="AL399" s="69">
        <v>1467804.931939907</v>
      </c>
      <c r="AM399" s="70">
        <v>0.00852193294510752</v>
      </c>
    </row>
    <row r="400" spans="1:39" ht="15">
      <c r="A400" s="73" t="s">
        <v>170</v>
      </c>
      <c r="B400" s="127" t="s">
        <v>29</v>
      </c>
      <c r="C400" s="128" t="s">
        <v>29</v>
      </c>
      <c r="D400" s="128" t="s">
        <v>29</v>
      </c>
      <c r="E400" s="128" t="s">
        <v>29</v>
      </c>
      <c r="F400" s="76">
        <v>0</v>
      </c>
      <c r="G400" s="77"/>
      <c r="H400" s="76">
        <v>0</v>
      </c>
      <c r="I400" s="77"/>
      <c r="J400" s="76">
        <v>0</v>
      </c>
      <c r="K400" s="77"/>
      <c r="L400" s="76">
        <v>0</v>
      </c>
      <c r="M400" s="77"/>
      <c r="N400" s="76">
        <v>0</v>
      </c>
      <c r="O400" s="77"/>
      <c r="P400" s="76">
        <v>0</v>
      </c>
      <c r="Q400" s="77"/>
      <c r="R400" s="76">
        <v>0</v>
      </c>
      <c r="S400" s="77"/>
      <c r="T400" s="76">
        <v>0</v>
      </c>
      <c r="U400" s="77"/>
      <c r="V400" s="76">
        <v>0</v>
      </c>
      <c r="W400" s="77"/>
      <c r="X400" s="76">
        <v>4019.2420118689</v>
      </c>
      <c r="Y400" s="77">
        <v>0.0008399344167035839</v>
      </c>
      <c r="Z400" s="76">
        <v>44211.662130558</v>
      </c>
      <c r="AA400" s="77">
        <v>0.001368966868756995</v>
      </c>
      <c r="AB400" s="76">
        <v>5358.989349158501</v>
      </c>
      <c r="AC400" s="77">
        <v>0.0009633435626886031</v>
      </c>
      <c r="AD400" s="76">
        <v>0</v>
      </c>
      <c r="AE400" s="77"/>
      <c r="AF400" s="76">
        <v>0</v>
      </c>
      <c r="AG400" s="77"/>
      <c r="AH400" s="76">
        <v>0</v>
      </c>
      <c r="AI400" s="77"/>
      <c r="AJ400" s="76">
        <v>0</v>
      </c>
      <c r="AK400" s="77"/>
      <c r="AL400" s="76">
        <v>53589.893491585404</v>
      </c>
      <c r="AM400" s="77">
        <v>0.00031113771927933657</v>
      </c>
    </row>
    <row r="401" spans="1:39" ht="15">
      <c r="A401" s="78" t="s">
        <v>605</v>
      </c>
      <c r="B401" s="127" t="s">
        <v>621</v>
      </c>
      <c r="C401" s="128">
        <v>8.125</v>
      </c>
      <c r="D401" s="128">
        <v>17.350684931506848</v>
      </c>
      <c r="E401" s="128" t="s">
        <v>1074</v>
      </c>
      <c r="F401" s="76">
        <v>0</v>
      </c>
      <c r="G401" s="77"/>
      <c r="H401" s="76">
        <v>0</v>
      </c>
      <c r="I401" s="77"/>
      <c r="J401" s="76">
        <v>0</v>
      </c>
      <c r="K401" s="77"/>
      <c r="L401" s="76">
        <v>0</v>
      </c>
      <c r="M401" s="77"/>
      <c r="N401" s="76">
        <v>0</v>
      </c>
      <c r="O401" s="77"/>
      <c r="P401" s="76">
        <v>0</v>
      </c>
      <c r="Q401" s="77"/>
      <c r="R401" s="76">
        <v>0</v>
      </c>
      <c r="S401" s="77"/>
      <c r="T401" s="76">
        <v>0</v>
      </c>
      <c r="U401" s="77"/>
      <c r="V401" s="76">
        <v>0</v>
      </c>
      <c r="W401" s="77"/>
      <c r="X401" s="76">
        <v>4019.2420118689</v>
      </c>
      <c r="Y401" s="77">
        <v>0.0008399344167035839</v>
      </c>
      <c r="Z401" s="76">
        <v>44211.662130558</v>
      </c>
      <c r="AA401" s="77">
        <v>0.001368966868756995</v>
      </c>
      <c r="AB401" s="76">
        <v>5358.989349158501</v>
      </c>
      <c r="AC401" s="77">
        <v>0.0009633435626886031</v>
      </c>
      <c r="AD401" s="76">
        <v>0</v>
      </c>
      <c r="AE401" s="77"/>
      <c r="AF401" s="76">
        <v>0</v>
      </c>
      <c r="AG401" s="77"/>
      <c r="AH401" s="76">
        <v>0</v>
      </c>
      <c r="AI401" s="77"/>
      <c r="AJ401" s="76">
        <v>0</v>
      </c>
      <c r="AK401" s="77"/>
      <c r="AL401" s="76">
        <v>53589.893491585404</v>
      </c>
      <c r="AM401" s="77">
        <v>0.00031113771927933657</v>
      </c>
    </row>
    <row r="402" spans="1:39" ht="15">
      <c r="A402" s="73" t="s">
        <v>175</v>
      </c>
      <c r="B402" s="127" t="s">
        <v>29</v>
      </c>
      <c r="C402" s="128" t="s">
        <v>29</v>
      </c>
      <c r="D402" s="128" t="s">
        <v>29</v>
      </c>
      <c r="E402" s="128" t="s">
        <v>29</v>
      </c>
      <c r="F402" s="76">
        <v>0</v>
      </c>
      <c r="G402" s="77"/>
      <c r="H402" s="76">
        <v>10405.699107999999</v>
      </c>
      <c r="I402" s="77">
        <v>0.009673880477454927</v>
      </c>
      <c r="J402" s="76">
        <v>10405.699107999999</v>
      </c>
      <c r="K402" s="77">
        <v>0.0012369014998557747</v>
      </c>
      <c r="L402" s="76">
        <v>0</v>
      </c>
      <c r="M402" s="77"/>
      <c r="N402" s="76">
        <v>0</v>
      </c>
      <c r="O402" s="77"/>
      <c r="P402" s="76">
        <v>0</v>
      </c>
      <c r="Q402" s="77"/>
      <c r="R402" s="76">
        <v>0</v>
      </c>
      <c r="S402" s="77"/>
      <c r="T402" s="76">
        <v>0</v>
      </c>
      <c r="U402" s="77"/>
      <c r="V402" s="76">
        <v>0</v>
      </c>
      <c r="W402" s="77"/>
      <c r="X402" s="76">
        <v>4354.4817652</v>
      </c>
      <c r="Y402" s="77">
        <v>0.0009099922549324095</v>
      </c>
      <c r="Z402" s="76">
        <v>0</v>
      </c>
      <c r="AA402" s="77"/>
      <c r="AB402" s="76">
        <v>0</v>
      </c>
      <c r="AC402" s="77"/>
      <c r="AD402" s="76">
        <v>0</v>
      </c>
      <c r="AE402" s="77"/>
      <c r="AF402" s="76">
        <v>0</v>
      </c>
      <c r="AG402" s="77"/>
      <c r="AH402" s="76">
        <v>2081.1398216</v>
      </c>
      <c r="AI402" s="77">
        <v>5.206846001731194E-05</v>
      </c>
      <c r="AJ402" s="76">
        <v>0</v>
      </c>
      <c r="AK402" s="77"/>
      <c r="AL402" s="76">
        <v>27247.0198028</v>
      </c>
      <c r="AM402" s="77">
        <v>0.00015819355192286854</v>
      </c>
    </row>
    <row r="403" spans="1:39" ht="15">
      <c r="A403" s="78" t="s">
        <v>606</v>
      </c>
      <c r="B403" s="127" t="s">
        <v>620</v>
      </c>
      <c r="C403" s="128">
        <v>7.75</v>
      </c>
      <c r="D403" s="128">
        <v>1.4191780821917808</v>
      </c>
      <c r="E403" s="128" t="s">
        <v>1074</v>
      </c>
      <c r="F403" s="76">
        <v>0</v>
      </c>
      <c r="G403" s="77"/>
      <c r="H403" s="76">
        <v>0</v>
      </c>
      <c r="I403" s="77"/>
      <c r="J403" s="76">
        <v>0</v>
      </c>
      <c r="K403" s="77"/>
      <c r="L403" s="76">
        <v>0</v>
      </c>
      <c r="M403" s="77"/>
      <c r="N403" s="76">
        <v>0</v>
      </c>
      <c r="O403" s="77"/>
      <c r="P403" s="76">
        <v>0</v>
      </c>
      <c r="Q403" s="77"/>
      <c r="R403" s="76">
        <v>0</v>
      </c>
      <c r="S403" s="77"/>
      <c r="T403" s="76">
        <v>0</v>
      </c>
      <c r="U403" s="77"/>
      <c r="V403" s="76">
        <v>0</v>
      </c>
      <c r="W403" s="77"/>
      <c r="X403" s="76">
        <v>4354.4817652</v>
      </c>
      <c r="Y403" s="77">
        <v>0.0009099922549324095</v>
      </c>
      <c r="Z403" s="76">
        <v>0</v>
      </c>
      <c r="AA403" s="77"/>
      <c r="AB403" s="76">
        <v>0</v>
      </c>
      <c r="AC403" s="77"/>
      <c r="AD403" s="76">
        <v>0</v>
      </c>
      <c r="AE403" s="77"/>
      <c r="AF403" s="76">
        <v>0</v>
      </c>
      <c r="AG403" s="77"/>
      <c r="AH403" s="76">
        <v>0</v>
      </c>
      <c r="AI403" s="77"/>
      <c r="AJ403" s="76">
        <v>0</v>
      </c>
      <c r="AK403" s="77"/>
      <c r="AL403" s="76">
        <v>4354.4817652</v>
      </c>
      <c r="AM403" s="77">
        <v>2.5281698409804135E-05</v>
      </c>
    </row>
    <row r="404" spans="1:39" ht="15">
      <c r="A404" s="78" t="s">
        <v>1520</v>
      </c>
      <c r="B404" s="127" t="s">
        <v>620</v>
      </c>
      <c r="C404" s="128">
        <v>5.75</v>
      </c>
      <c r="D404" s="128">
        <v>6.602739726027397</v>
      </c>
      <c r="E404" s="128" t="s">
        <v>1074</v>
      </c>
      <c r="F404" s="76">
        <v>0</v>
      </c>
      <c r="G404" s="77"/>
      <c r="H404" s="76">
        <v>10405.699107999999</v>
      </c>
      <c r="I404" s="77">
        <v>0.009673880477454927</v>
      </c>
      <c r="J404" s="76">
        <v>10405.699107999999</v>
      </c>
      <c r="K404" s="77">
        <v>0.0012369014998557747</v>
      </c>
      <c r="L404" s="76">
        <v>0</v>
      </c>
      <c r="M404" s="77"/>
      <c r="N404" s="76">
        <v>0</v>
      </c>
      <c r="O404" s="77"/>
      <c r="P404" s="76">
        <v>0</v>
      </c>
      <c r="Q404" s="77"/>
      <c r="R404" s="76">
        <v>0</v>
      </c>
      <c r="S404" s="77"/>
      <c r="T404" s="76">
        <v>0</v>
      </c>
      <c r="U404" s="77"/>
      <c r="V404" s="76">
        <v>0</v>
      </c>
      <c r="W404" s="77"/>
      <c r="X404" s="76">
        <v>0</v>
      </c>
      <c r="Y404" s="77"/>
      <c r="Z404" s="76">
        <v>0</v>
      </c>
      <c r="AA404" s="77"/>
      <c r="AB404" s="76">
        <v>0</v>
      </c>
      <c r="AC404" s="77"/>
      <c r="AD404" s="76">
        <v>0</v>
      </c>
      <c r="AE404" s="77"/>
      <c r="AF404" s="76">
        <v>0</v>
      </c>
      <c r="AG404" s="77"/>
      <c r="AH404" s="76">
        <v>2081.1398216</v>
      </c>
      <c r="AI404" s="77">
        <v>5.206846001731194E-05</v>
      </c>
      <c r="AJ404" s="76">
        <v>0</v>
      </c>
      <c r="AK404" s="77"/>
      <c r="AL404" s="76">
        <v>22892.538037599996</v>
      </c>
      <c r="AM404" s="77">
        <v>0.0001329118535130644</v>
      </c>
    </row>
    <row r="405" spans="1:39" ht="15">
      <c r="A405" s="73" t="s">
        <v>141</v>
      </c>
      <c r="B405" s="127" t="s">
        <v>29</v>
      </c>
      <c r="C405" s="128" t="s">
        <v>29</v>
      </c>
      <c r="D405" s="128" t="s">
        <v>29</v>
      </c>
      <c r="E405" s="128" t="s">
        <v>29</v>
      </c>
      <c r="F405" s="76">
        <v>0</v>
      </c>
      <c r="G405" s="77"/>
      <c r="H405" s="76">
        <v>9888.4329724215</v>
      </c>
      <c r="I405" s="77">
        <v>0.009192992963921667</v>
      </c>
      <c r="J405" s="76">
        <v>92378.3736936105</v>
      </c>
      <c r="K405" s="77">
        <v>0.010980804633108951</v>
      </c>
      <c r="L405" s="76">
        <v>3059.5484544429996</v>
      </c>
      <c r="M405" s="77">
        <v>0.002380326560096036</v>
      </c>
      <c r="N405" s="76">
        <v>0</v>
      </c>
      <c r="O405" s="77"/>
      <c r="P405" s="76">
        <v>67675.47268651</v>
      </c>
      <c r="Q405" s="77">
        <v>0.008941211623021137</v>
      </c>
      <c r="R405" s="76">
        <v>61406.71674657</v>
      </c>
      <c r="S405" s="77">
        <v>0.001269742152899243</v>
      </c>
      <c r="T405" s="76">
        <v>0</v>
      </c>
      <c r="U405" s="77"/>
      <c r="V405" s="76">
        <v>0</v>
      </c>
      <c r="W405" s="77"/>
      <c r="X405" s="76">
        <v>63699.00764047</v>
      </c>
      <c r="Y405" s="77">
        <v>0.01331171118064051</v>
      </c>
      <c r="Z405" s="76">
        <v>49460.77725723</v>
      </c>
      <c r="AA405" s="77">
        <v>0.0015315001089117111</v>
      </c>
      <c r="AB405" s="76">
        <v>0</v>
      </c>
      <c r="AC405" s="77"/>
      <c r="AD405" s="76">
        <v>0</v>
      </c>
      <c r="AE405" s="77"/>
      <c r="AF405" s="76">
        <v>34491.820870464</v>
      </c>
      <c r="AG405" s="77">
        <v>0.005494517985415656</v>
      </c>
      <c r="AH405" s="76">
        <v>203906.804498332</v>
      </c>
      <c r="AI405" s="77">
        <v>0.005101585769050686</v>
      </c>
      <c r="AJ405" s="76">
        <v>0</v>
      </c>
      <c r="AK405" s="77"/>
      <c r="AL405" s="76">
        <v>585966.9548200511</v>
      </c>
      <c r="AM405" s="77">
        <v>0.003402067255916375</v>
      </c>
    </row>
    <row r="406" spans="1:39" ht="15">
      <c r="A406" s="78" t="s">
        <v>607</v>
      </c>
      <c r="B406" s="127" t="s">
        <v>620</v>
      </c>
      <c r="C406" s="128">
        <v>7.65625</v>
      </c>
      <c r="D406" s="128">
        <v>10.208219178082192</v>
      </c>
      <c r="E406" s="128" t="s">
        <v>1087</v>
      </c>
      <c r="F406" s="76">
        <v>0</v>
      </c>
      <c r="G406" s="77"/>
      <c r="H406" s="76">
        <v>511.7915743515</v>
      </c>
      <c r="I406" s="77">
        <v>0.0004757979707330298</v>
      </c>
      <c r="J406" s="76">
        <v>6425.8275446355</v>
      </c>
      <c r="K406" s="77">
        <v>0.0007638233284742602</v>
      </c>
      <c r="L406" s="76">
        <v>454.925843868</v>
      </c>
      <c r="M406" s="77">
        <v>0.000353931988709178</v>
      </c>
      <c r="N406" s="76">
        <v>0</v>
      </c>
      <c r="O406" s="77"/>
      <c r="P406" s="76">
        <v>14785.08992571</v>
      </c>
      <c r="Q406" s="77">
        <v>0.0019533903886203995</v>
      </c>
      <c r="R406" s="76">
        <v>48904.52821581</v>
      </c>
      <c r="S406" s="77">
        <v>0.0010112271789345076</v>
      </c>
      <c r="T406" s="76">
        <v>0</v>
      </c>
      <c r="U406" s="77"/>
      <c r="V406" s="76">
        <v>0</v>
      </c>
      <c r="W406" s="77"/>
      <c r="X406" s="76">
        <v>17059.71914505</v>
      </c>
      <c r="Y406" s="77">
        <v>0.0035651113336570887</v>
      </c>
      <c r="Z406" s="76">
        <v>30707.49446109</v>
      </c>
      <c r="AA406" s="77">
        <v>0.000950824748810243</v>
      </c>
      <c r="AB406" s="76">
        <v>0</v>
      </c>
      <c r="AC406" s="77"/>
      <c r="AD406" s="76">
        <v>0</v>
      </c>
      <c r="AE406" s="77"/>
      <c r="AF406" s="76">
        <v>0</v>
      </c>
      <c r="AG406" s="77"/>
      <c r="AH406" s="76">
        <v>113731.46096699999</v>
      </c>
      <c r="AI406" s="77">
        <v>0.0028454705285096893</v>
      </c>
      <c r="AJ406" s="76">
        <v>0</v>
      </c>
      <c r="AK406" s="77"/>
      <c r="AL406" s="76">
        <v>232580.837677515</v>
      </c>
      <c r="AM406" s="77">
        <v>0.0013503417653633178</v>
      </c>
    </row>
    <row r="407" spans="1:39" ht="15">
      <c r="A407" s="78" t="s">
        <v>1521</v>
      </c>
      <c r="B407" s="127" t="s">
        <v>620</v>
      </c>
      <c r="C407" s="128">
        <v>5.78125</v>
      </c>
      <c r="D407" s="128">
        <v>9.66027397260274</v>
      </c>
      <c r="E407" s="128" t="s">
        <v>1074</v>
      </c>
      <c r="F407" s="76">
        <v>0</v>
      </c>
      <c r="G407" s="77"/>
      <c r="H407" s="76">
        <v>9376.64139807</v>
      </c>
      <c r="I407" s="77">
        <v>0.008717194993188637</v>
      </c>
      <c r="J407" s="76">
        <v>85952.546148975</v>
      </c>
      <c r="K407" s="77">
        <v>0.01021698130463469</v>
      </c>
      <c r="L407" s="76">
        <v>2604.6226105749997</v>
      </c>
      <c r="M407" s="77">
        <v>0.002026394571386858</v>
      </c>
      <c r="N407" s="76">
        <v>0</v>
      </c>
      <c r="O407" s="77"/>
      <c r="P407" s="76">
        <v>18753.28279614</v>
      </c>
      <c r="Q407" s="77">
        <v>0.0024776638189639567</v>
      </c>
      <c r="R407" s="76">
        <v>12502.188530759999</v>
      </c>
      <c r="S407" s="77">
        <v>0.0002585149739647354</v>
      </c>
      <c r="T407" s="76">
        <v>0</v>
      </c>
      <c r="U407" s="77"/>
      <c r="V407" s="76">
        <v>0</v>
      </c>
      <c r="W407" s="77"/>
      <c r="X407" s="76">
        <v>12502.188530759999</v>
      </c>
      <c r="Y407" s="77">
        <v>0.002612686272708243</v>
      </c>
      <c r="Z407" s="76">
        <v>18753.28279614</v>
      </c>
      <c r="AA407" s="77">
        <v>0.000580675360101468</v>
      </c>
      <c r="AB407" s="76">
        <v>0</v>
      </c>
      <c r="AC407" s="77"/>
      <c r="AD407" s="76">
        <v>0</v>
      </c>
      <c r="AE407" s="77"/>
      <c r="AF407" s="76">
        <v>20836.980884599998</v>
      </c>
      <c r="AG407" s="77">
        <v>0.0033193134877444576</v>
      </c>
      <c r="AH407" s="76">
        <v>83347.92353839999</v>
      </c>
      <c r="AI407" s="77">
        <v>0.002085298632625594</v>
      </c>
      <c r="AJ407" s="76">
        <v>0</v>
      </c>
      <c r="AK407" s="77"/>
      <c r="AL407" s="76">
        <v>264629.65723441995</v>
      </c>
      <c r="AM407" s="77">
        <v>0.0015364141005153958</v>
      </c>
    </row>
    <row r="408" spans="1:39" ht="15">
      <c r="A408" s="78" t="s">
        <v>1522</v>
      </c>
      <c r="B408" s="127" t="s">
        <v>621</v>
      </c>
      <c r="C408" s="128">
        <v>3.875</v>
      </c>
      <c r="D408" s="128">
        <v>9.717808219178082</v>
      </c>
      <c r="E408" s="128" t="s">
        <v>1074</v>
      </c>
      <c r="F408" s="76">
        <v>0</v>
      </c>
      <c r="G408" s="77"/>
      <c r="H408" s="76">
        <v>0</v>
      </c>
      <c r="I408" s="77"/>
      <c r="J408" s="76">
        <v>0</v>
      </c>
      <c r="K408" s="77"/>
      <c r="L408" s="76">
        <v>0</v>
      </c>
      <c r="M408" s="77"/>
      <c r="N408" s="76">
        <v>0</v>
      </c>
      <c r="O408" s="77"/>
      <c r="P408" s="76">
        <v>34137.099964659996</v>
      </c>
      <c r="Q408" s="77">
        <v>0.004510157415436781</v>
      </c>
      <c r="R408" s="76">
        <v>0</v>
      </c>
      <c r="S408" s="77"/>
      <c r="T408" s="76">
        <v>0</v>
      </c>
      <c r="U408" s="77"/>
      <c r="V408" s="76">
        <v>0</v>
      </c>
      <c r="W408" s="77"/>
      <c r="X408" s="76">
        <v>34137.099964659996</v>
      </c>
      <c r="Y408" s="77">
        <v>0.007133913574275179</v>
      </c>
      <c r="Z408" s="76">
        <v>0</v>
      </c>
      <c r="AA408" s="77"/>
      <c r="AB408" s="76">
        <v>0</v>
      </c>
      <c r="AC408" s="77"/>
      <c r="AD408" s="76">
        <v>0</v>
      </c>
      <c r="AE408" s="77"/>
      <c r="AF408" s="76">
        <v>13654.839985864</v>
      </c>
      <c r="AG408" s="77">
        <v>0.002175204497671199</v>
      </c>
      <c r="AH408" s="76">
        <v>6827.419992932</v>
      </c>
      <c r="AI408" s="77">
        <v>0.0001708166079154016</v>
      </c>
      <c r="AJ408" s="76">
        <v>0</v>
      </c>
      <c r="AK408" s="77"/>
      <c r="AL408" s="76">
        <v>88756.45990811598</v>
      </c>
      <c r="AM408" s="77">
        <v>0.0005153113900376611</v>
      </c>
    </row>
    <row r="409" spans="1:39" ht="15">
      <c r="A409" s="73" t="s">
        <v>184</v>
      </c>
      <c r="B409" s="127" t="s">
        <v>29</v>
      </c>
      <c r="C409" s="128" t="s">
        <v>29</v>
      </c>
      <c r="D409" s="128" t="s">
        <v>29</v>
      </c>
      <c r="E409" s="128" t="s">
        <v>29</v>
      </c>
      <c r="F409" s="76">
        <v>0</v>
      </c>
      <c r="G409" s="77"/>
      <c r="H409" s="76">
        <v>1180.2270979</v>
      </c>
      <c r="I409" s="77">
        <v>0.0010972233352932825</v>
      </c>
      <c r="J409" s="76">
        <v>17951.254159059</v>
      </c>
      <c r="K409" s="77">
        <v>0.0021338242594927327</v>
      </c>
      <c r="L409" s="76">
        <v>590.11354895</v>
      </c>
      <c r="M409" s="77">
        <v>0.000459107928818189</v>
      </c>
      <c r="N409" s="76">
        <v>0</v>
      </c>
      <c r="O409" s="77"/>
      <c r="P409" s="76">
        <v>57354.204163954804</v>
      </c>
      <c r="Q409" s="77">
        <v>0.007577576580445541</v>
      </c>
      <c r="R409" s="76">
        <v>33046.3587412</v>
      </c>
      <c r="S409" s="77">
        <v>0.0006833186484583673</v>
      </c>
      <c r="T409" s="76">
        <v>0</v>
      </c>
      <c r="U409" s="77"/>
      <c r="V409" s="76">
        <v>0</v>
      </c>
      <c r="W409" s="77"/>
      <c r="X409" s="76">
        <v>0</v>
      </c>
      <c r="Y409" s="77"/>
      <c r="Z409" s="76">
        <v>95716.9693910826</v>
      </c>
      <c r="AA409" s="77">
        <v>0.0029637736642263105</v>
      </c>
      <c r="AB409" s="76">
        <v>0</v>
      </c>
      <c r="AC409" s="77"/>
      <c r="AD409" s="76">
        <v>0</v>
      </c>
      <c r="AE409" s="77"/>
      <c r="AF409" s="76">
        <v>0</v>
      </c>
      <c r="AG409" s="77"/>
      <c r="AH409" s="76">
        <v>0</v>
      </c>
      <c r="AI409" s="77"/>
      <c r="AJ409" s="76">
        <v>0</v>
      </c>
      <c r="AK409" s="77"/>
      <c r="AL409" s="76">
        <v>205839.12710214642</v>
      </c>
      <c r="AM409" s="77">
        <v>0.0011950819897611374</v>
      </c>
    </row>
    <row r="410" spans="1:39" ht="15">
      <c r="A410" s="78" t="s">
        <v>608</v>
      </c>
      <c r="B410" s="127" t="s">
        <v>620</v>
      </c>
      <c r="C410" s="128">
        <v>7.75</v>
      </c>
      <c r="D410" s="128">
        <v>11.652054794520549</v>
      </c>
      <c r="E410" s="128" t="s">
        <v>1074</v>
      </c>
      <c r="F410" s="76">
        <v>0</v>
      </c>
      <c r="G410" s="77"/>
      <c r="H410" s="76">
        <v>1180.2270979</v>
      </c>
      <c r="I410" s="77">
        <v>0.0010972233352932825</v>
      </c>
      <c r="J410" s="76">
        <v>17951.254159059</v>
      </c>
      <c r="K410" s="77">
        <v>0.0021338242594927327</v>
      </c>
      <c r="L410" s="76">
        <v>590.11354895</v>
      </c>
      <c r="M410" s="77">
        <v>0.000459107928818189</v>
      </c>
      <c r="N410" s="76">
        <v>0</v>
      </c>
      <c r="O410" s="77"/>
      <c r="P410" s="76">
        <v>22424.3148601</v>
      </c>
      <c r="Q410" s="77">
        <v>0.002962676678952525</v>
      </c>
      <c r="R410" s="76">
        <v>33046.3587412</v>
      </c>
      <c r="S410" s="77">
        <v>0.0006833186484583673</v>
      </c>
      <c r="T410" s="76">
        <v>0</v>
      </c>
      <c r="U410" s="77"/>
      <c r="V410" s="76">
        <v>0</v>
      </c>
      <c r="W410" s="77"/>
      <c r="X410" s="76">
        <v>0</v>
      </c>
      <c r="Y410" s="77"/>
      <c r="Z410" s="76">
        <v>0</v>
      </c>
      <c r="AA410" s="77"/>
      <c r="AB410" s="76">
        <v>0</v>
      </c>
      <c r="AC410" s="77"/>
      <c r="AD410" s="76">
        <v>0</v>
      </c>
      <c r="AE410" s="77"/>
      <c r="AF410" s="76">
        <v>0</v>
      </c>
      <c r="AG410" s="77"/>
      <c r="AH410" s="76">
        <v>0</v>
      </c>
      <c r="AI410" s="77"/>
      <c r="AJ410" s="76">
        <v>0</v>
      </c>
      <c r="AK410" s="77"/>
      <c r="AL410" s="76">
        <v>75192.268407209</v>
      </c>
      <c r="AM410" s="77">
        <v>0.0004365590109510516</v>
      </c>
    </row>
    <row r="411" spans="1:39" ht="15">
      <c r="A411" s="78" t="s">
        <v>609</v>
      </c>
      <c r="B411" s="127" t="s">
        <v>621</v>
      </c>
      <c r="C411" s="128">
        <v>7.09375</v>
      </c>
      <c r="D411" s="128">
        <v>11.07123287671233</v>
      </c>
      <c r="E411" s="128" t="s">
        <v>1074</v>
      </c>
      <c r="F411" s="76">
        <v>0</v>
      </c>
      <c r="G411" s="77"/>
      <c r="H411" s="76">
        <v>0</v>
      </c>
      <c r="I411" s="77"/>
      <c r="J411" s="76">
        <v>0</v>
      </c>
      <c r="K411" s="77"/>
      <c r="L411" s="76">
        <v>0</v>
      </c>
      <c r="M411" s="77"/>
      <c r="N411" s="76">
        <v>0</v>
      </c>
      <c r="O411" s="77"/>
      <c r="P411" s="76">
        <v>34929.8893038548</v>
      </c>
      <c r="Q411" s="77">
        <v>0.004614899901493016</v>
      </c>
      <c r="R411" s="76">
        <v>0</v>
      </c>
      <c r="S411" s="77"/>
      <c r="T411" s="76">
        <v>0</v>
      </c>
      <c r="U411" s="77"/>
      <c r="V411" s="76">
        <v>0</v>
      </c>
      <c r="W411" s="77"/>
      <c r="X411" s="76">
        <v>0</v>
      </c>
      <c r="Y411" s="77"/>
      <c r="Z411" s="76">
        <v>95716.9693910826</v>
      </c>
      <c r="AA411" s="77">
        <v>0.0029637736642263105</v>
      </c>
      <c r="AB411" s="76">
        <v>0</v>
      </c>
      <c r="AC411" s="77"/>
      <c r="AD411" s="76">
        <v>0</v>
      </c>
      <c r="AE411" s="77"/>
      <c r="AF411" s="76">
        <v>0</v>
      </c>
      <c r="AG411" s="77"/>
      <c r="AH411" s="76">
        <v>0</v>
      </c>
      <c r="AI411" s="77"/>
      <c r="AJ411" s="76">
        <v>0</v>
      </c>
      <c r="AK411" s="77"/>
      <c r="AL411" s="76">
        <v>130646.85869493741</v>
      </c>
      <c r="AM411" s="77">
        <v>0.0007585229788100857</v>
      </c>
    </row>
    <row r="412" spans="1:39" ht="15">
      <c r="A412" s="73" t="s">
        <v>191</v>
      </c>
      <c r="B412" s="127" t="s">
        <v>29</v>
      </c>
      <c r="C412" s="128" t="s">
        <v>29</v>
      </c>
      <c r="D412" s="128" t="s">
        <v>29</v>
      </c>
      <c r="E412" s="128" t="s">
        <v>29</v>
      </c>
      <c r="F412" s="76">
        <v>0</v>
      </c>
      <c r="G412" s="77"/>
      <c r="H412" s="76">
        <v>0</v>
      </c>
      <c r="I412" s="77"/>
      <c r="J412" s="76">
        <v>0</v>
      </c>
      <c r="K412" s="77"/>
      <c r="L412" s="76">
        <v>0</v>
      </c>
      <c r="M412" s="77"/>
      <c r="N412" s="76">
        <v>0</v>
      </c>
      <c r="O412" s="77"/>
      <c r="P412" s="76">
        <v>80646.471164</v>
      </c>
      <c r="Q412" s="77">
        <v>0.01065492617491434</v>
      </c>
      <c r="R412" s="76">
        <v>0</v>
      </c>
      <c r="S412" s="77"/>
      <c r="T412" s="76">
        <v>0</v>
      </c>
      <c r="U412" s="77"/>
      <c r="V412" s="76">
        <v>0</v>
      </c>
      <c r="W412" s="77"/>
      <c r="X412" s="76">
        <v>11520.924452</v>
      </c>
      <c r="Y412" s="77">
        <v>0.0024076233605492864</v>
      </c>
      <c r="Z412" s="76">
        <v>69125.546712</v>
      </c>
      <c r="AA412" s="77">
        <v>0.0021403986792895473</v>
      </c>
      <c r="AB412" s="76">
        <v>0</v>
      </c>
      <c r="AC412" s="77"/>
      <c r="AD412" s="76">
        <v>0</v>
      </c>
      <c r="AE412" s="77"/>
      <c r="AF412" s="76">
        <v>17707.660882723998</v>
      </c>
      <c r="AG412" s="77">
        <v>0.002820815449702277</v>
      </c>
      <c r="AH412" s="76">
        <v>0</v>
      </c>
      <c r="AI412" s="77"/>
      <c r="AJ412" s="76">
        <v>0</v>
      </c>
      <c r="AK412" s="77"/>
      <c r="AL412" s="76">
        <v>179000.603210724</v>
      </c>
      <c r="AM412" s="77">
        <v>0.0010392601254442708</v>
      </c>
    </row>
    <row r="413" spans="1:39" ht="15">
      <c r="A413" s="78" t="s">
        <v>610</v>
      </c>
      <c r="B413" s="127" t="s">
        <v>620</v>
      </c>
      <c r="C413" s="128">
        <v>8.1875</v>
      </c>
      <c r="D413" s="128">
        <v>10.265753424657534</v>
      </c>
      <c r="E413" s="128" t="s">
        <v>1087</v>
      </c>
      <c r="F413" s="76">
        <v>0</v>
      </c>
      <c r="G413" s="77"/>
      <c r="H413" s="76">
        <v>0</v>
      </c>
      <c r="I413" s="77"/>
      <c r="J413" s="76">
        <v>0</v>
      </c>
      <c r="K413" s="77"/>
      <c r="L413" s="76">
        <v>0</v>
      </c>
      <c r="M413" s="77"/>
      <c r="N413" s="76">
        <v>0</v>
      </c>
      <c r="O413" s="77"/>
      <c r="P413" s="76">
        <v>80646.471164</v>
      </c>
      <c r="Q413" s="77">
        <v>0.01065492617491434</v>
      </c>
      <c r="R413" s="76">
        <v>0</v>
      </c>
      <c r="S413" s="77"/>
      <c r="T413" s="76">
        <v>0</v>
      </c>
      <c r="U413" s="77"/>
      <c r="V413" s="76">
        <v>0</v>
      </c>
      <c r="W413" s="77"/>
      <c r="X413" s="76">
        <v>11520.924452</v>
      </c>
      <c r="Y413" s="77">
        <v>0.0024076233605492864</v>
      </c>
      <c r="Z413" s="76">
        <v>69125.546712</v>
      </c>
      <c r="AA413" s="77">
        <v>0.0021403986792895473</v>
      </c>
      <c r="AB413" s="76">
        <v>0</v>
      </c>
      <c r="AC413" s="77"/>
      <c r="AD413" s="76">
        <v>0</v>
      </c>
      <c r="AE413" s="77"/>
      <c r="AF413" s="76">
        <v>17707.660882723998</v>
      </c>
      <c r="AG413" s="77">
        <v>0.002820815449702277</v>
      </c>
      <c r="AH413" s="76">
        <v>0</v>
      </c>
      <c r="AI413" s="77"/>
      <c r="AJ413" s="76">
        <v>0</v>
      </c>
      <c r="AK413" s="77"/>
      <c r="AL413" s="76">
        <v>179000.603210724</v>
      </c>
      <c r="AM413" s="77">
        <v>0.0010392601254442708</v>
      </c>
    </row>
    <row r="414" spans="1:39" ht="15">
      <c r="A414" s="73" t="s">
        <v>196</v>
      </c>
      <c r="B414" s="127" t="s">
        <v>29</v>
      </c>
      <c r="C414" s="128" t="s">
        <v>29</v>
      </c>
      <c r="D414" s="128" t="s">
        <v>29</v>
      </c>
      <c r="E414" s="128" t="s">
        <v>29</v>
      </c>
      <c r="F414" s="76">
        <v>0</v>
      </c>
      <c r="G414" s="77"/>
      <c r="H414" s="76">
        <v>0</v>
      </c>
      <c r="I414" s="77"/>
      <c r="J414" s="76">
        <v>0</v>
      </c>
      <c r="K414" s="77"/>
      <c r="L414" s="76">
        <v>0</v>
      </c>
      <c r="M414" s="77"/>
      <c r="N414" s="76">
        <v>0</v>
      </c>
      <c r="O414" s="77"/>
      <c r="P414" s="76">
        <v>44627.250236934</v>
      </c>
      <c r="Q414" s="77">
        <v>0.005896104935540193</v>
      </c>
      <c r="R414" s="76">
        <v>0</v>
      </c>
      <c r="S414" s="77"/>
      <c r="T414" s="76">
        <v>0</v>
      </c>
      <c r="U414" s="77"/>
      <c r="V414" s="76">
        <v>0</v>
      </c>
      <c r="W414" s="77"/>
      <c r="X414" s="76">
        <v>0</v>
      </c>
      <c r="Y414" s="77"/>
      <c r="Z414" s="76">
        <v>26032.5626382115</v>
      </c>
      <c r="AA414" s="77">
        <v>0.0008060704810263362</v>
      </c>
      <c r="AB414" s="76">
        <v>0</v>
      </c>
      <c r="AC414" s="77"/>
      <c r="AD414" s="76">
        <v>0</v>
      </c>
      <c r="AE414" s="77"/>
      <c r="AF414" s="76">
        <v>29751.500157956</v>
      </c>
      <c r="AG414" s="77">
        <v>0.004739388892366903</v>
      </c>
      <c r="AH414" s="76">
        <v>0</v>
      </c>
      <c r="AI414" s="77"/>
      <c r="AJ414" s="76">
        <v>0</v>
      </c>
      <c r="AK414" s="77"/>
      <c r="AL414" s="76">
        <v>100411.3130331015</v>
      </c>
      <c r="AM414" s="77">
        <v>0.0005829783358660388</v>
      </c>
    </row>
    <row r="415" spans="1:39" ht="15">
      <c r="A415" s="78" t="s">
        <v>611</v>
      </c>
      <c r="B415" s="127" t="s">
        <v>621</v>
      </c>
      <c r="C415" s="128">
        <v>5.875</v>
      </c>
      <c r="D415" s="128">
        <v>13.073972602739726</v>
      </c>
      <c r="E415" s="128" t="s">
        <v>1074</v>
      </c>
      <c r="F415" s="76">
        <v>0</v>
      </c>
      <c r="G415" s="77"/>
      <c r="H415" s="76">
        <v>0</v>
      </c>
      <c r="I415" s="77"/>
      <c r="J415" s="76">
        <v>0</v>
      </c>
      <c r="K415" s="77"/>
      <c r="L415" s="76">
        <v>0</v>
      </c>
      <c r="M415" s="77"/>
      <c r="N415" s="76">
        <v>0</v>
      </c>
      <c r="O415" s="77"/>
      <c r="P415" s="76">
        <v>44627.250236934</v>
      </c>
      <c r="Q415" s="77">
        <v>0.005896104935540193</v>
      </c>
      <c r="R415" s="76">
        <v>0</v>
      </c>
      <c r="S415" s="77"/>
      <c r="T415" s="76">
        <v>0</v>
      </c>
      <c r="U415" s="77"/>
      <c r="V415" s="76">
        <v>0</v>
      </c>
      <c r="W415" s="77"/>
      <c r="X415" s="76">
        <v>0</v>
      </c>
      <c r="Y415" s="77"/>
      <c r="Z415" s="76">
        <v>26032.5626382115</v>
      </c>
      <c r="AA415" s="77">
        <v>0.0008060704810263362</v>
      </c>
      <c r="AB415" s="76">
        <v>0</v>
      </c>
      <c r="AC415" s="77"/>
      <c r="AD415" s="76">
        <v>0</v>
      </c>
      <c r="AE415" s="77"/>
      <c r="AF415" s="76">
        <v>29751.500157956</v>
      </c>
      <c r="AG415" s="77">
        <v>0.004739388892366903</v>
      </c>
      <c r="AH415" s="76">
        <v>0</v>
      </c>
      <c r="AI415" s="77"/>
      <c r="AJ415" s="76">
        <v>0</v>
      </c>
      <c r="AK415" s="77"/>
      <c r="AL415" s="76">
        <v>100411.3130331015</v>
      </c>
      <c r="AM415" s="77">
        <v>0.0005829783358660388</v>
      </c>
    </row>
    <row r="416" spans="1:39" ht="15">
      <c r="A416" s="73" t="s">
        <v>1083</v>
      </c>
      <c r="B416" s="127" t="s">
        <v>29</v>
      </c>
      <c r="C416" s="128" t="s">
        <v>29</v>
      </c>
      <c r="D416" s="128" t="s">
        <v>29</v>
      </c>
      <c r="E416" s="128" t="s">
        <v>29</v>
      </c>
      <c r="F416" s="76">
        <v>0</v>
      </c>
      <c r="G416" s="77"/>
      <c r="H416" s="76">
        <v>0</v>
      </c>
      <c r="I416" s="77"/>
      <c r="J416" s="76">
        <v>0</v>
      </c>
      <c r="K416" s="77"/>
      <c r="L416" s="76">
        <v>0</v>
      </c>
      <c r="M416" s="77"/>
      <c r="N416" s="76">
        <v>0</v>
      </c>
      <c r="O416" s="77"/>
      <c r="P416" s="76">
        <v>66693.7573036389</v>
      </c>
      <c r="Q416" s="77">
        <v>0.008811508428593722</v>
      </c>
      <c r="R416" s="76">
        <v>66693.7573036389</v>
      </c>
      <c r="S416" s="77">
        <v>0.0013790653444827313</v>
      </c>
      <c r="T416" s="76">
        <v>0</v>
      </c>
      <c r="U416" s="77"/>
      <c r="V416" s="76">
        <v>0</v>
      </c>
      <c r="W416" s="77"/>
      <c r="X416" s="76">
        <v>23064.123563218</v>
      </c>
      <c r="Y416" s="77">
        <v>0.0048199016418130495</v>
      </c>
      <c r="Z416" s="76">
        <v>0</v>
      </c>
      <c r="AA416" s="77"/>
      <c r="AB416" s="76">
        <v>0</v>
      </c>
      <c r="AC416" s="77"/>
      <c r="AD416" s="76">
        <v>0</v>
      </c>
      <c r="AE416" s="77"/>
      <c r="AF416" s="76">
        <v>19220.1029693484</v>
      </c>
      <c r="AG416" s="77">
        <v>0.0030617461989969163</v>
      </c>
      <c r="AH416" s="76">
        <v>57660.308908045205</v>
      </c>
      <c r="AI416" s="77">
        <v>0.0014426149832913308</v>
      </c>
      <c r="AJ416" s="76">
        <v>0</v>
      </c>
      <c r="AK416" s="77"/>
      <c r="AL416" s="76">
        <v>233332.0500478894</v>
      </c>
      <c r="AM416" s="77">
        <v>0.0013547032314604546</v>
      </c>
    </row>
    <row r="417" spans="1:39" ht="15">
      <c r="A417" s="78" t="s">
        <v>1084</v>
      </c>
      <c r="B417" s="127" t="s">
        <v>621</v>
      </c>
      <c r="C417" s="128">
        <v>6.40625</v>
      </c>
      <c r="D417" s="128">
        <v>18.8</v>
      </c>
      <c r="E417" s="128" t="s">
        <v>1074</v>
      </c>
      <c r="F417" s="76">
        <v>0</v>
      </c>
      <c r="G417" s="77"/>
      <c r="H417" s="76">
        <v>0</v>
      </c>
      <c r="I417" s="77"/>
      <c r="J417" s="76">
        <v>0</v>
      </c>
      <c r="K417" s="77"/>
      <c r="L417" s="76">
        <v>0</v>
      </c>
      <c r="M417" s="77"/>
      <c r="N417" s="76">
        <v>0</v>
      </c>
      <c r="O417" s="77"/>
      <c r="P417" s="76">
        <v>66693.7573036389</v>
      </c>
      <c r="Q417" s="77">
        <v>0.008811508428593722</v>
      </c>
      <c r="R417" s="76">
        <v>66693.7573036389</v>
      </c>
      <c r="S417" s="77">
        <v>0.0013790653444827313</v>
      </c>
      <c r="T417" s="76">
        <v>0</v>
      </c>
      <c r="U417" s="77"/>
      <c r="V417" s="76">
        <v>0</v>
      </c>
      <c r="W417" s="77"/>
      <c r="X417" s="76">
        <v>23064.123563218</v>
      </c>
      <c r="Y417" s="77">
        <v>0.0048199016418130495</v>
      </c>
      <c r="Z417" s="76">
        <v>0</v>
      </c>
      <c r="AA417" s="77"/>
      <c r="AB417" s="76">
        <v>0</v>
      </c>
      <c r="AC417" s="77"/>
      <c r="AD417" s="76">
        <v>0</v>
      </c>
      <c r="AE417" s="77"/>
      <c r="AF417" s="76">
        <v>19220.1029693484</v>
      </c>
      <c r="AG417" s="77">
        <v>0.0030617461989969163</v>
      </c>
      <c r="AH417" s="76">
        <v>57660.308908045205</v>
      </c>
      <c r="AI417" s="77">
        <v>0.0014426149832913308</v>
      </c>
      <c r="AJ417" s="76">
        <v>0</v>
      </c>
      <c r="AK417" s="77"/>
      <c r="AL417" s="76">
        <v>233332.0500478894</v>
      </c>
      <c r="AM417" s="77">
        <v>0.0013547032314604546</v>
      </c>
    </row>
    <row r="418" spans="1:39" ht="15">
      <c r="A418" s="73" t="s">
        <v>1085</v>
      </c>
      <c r="B418" s="127" t="s">
        <v>29</v>
      </c>
      <c r="C418" s="128" t="s">
        <v>29</v>
      </c>
      <c r="D418" s="128" t="s">
        <v>29</v>
      </c>
      <c r="E418" s="128" t="s">
        <v>29</v>
      </c>
      <c r="F418" s="76">
        <v>0</v>
      </c>
      <c r="G418" s="77"/>
      <c r="H418" s="76">
        <v>4401.1190280593</v>
      </c>
      <c r="I418" s="77">
        <v>0.004091594327551285</v>
      </c>
      <c r="J418" s="76">
        <v>0</v>
      </c>
      <c r="K418" s="77"/>
      <c r="L418" s="76">
        <v>0</v>
      </c>
      <c r="M418" s="77"/>
      <c r="N418" s="76">
        <v>0</v>
      </c>
      <c r="O418" s="77"/>
      <c r="P418" s="76">
        <v>0</v>
      </c>
      <c r="Q418" s="77"/>
      <c r="R418" s="76">
        <v>0</v>
      </c>
      <c r="S418" s="77"/>
      <c r="T418" s="76">
        <v>0</v>
      </c>
      <c r="U418" s="77"/>
      <c r="V418" s="76">
        <v>0</v>
      </c>
      <c r="W418" s="77"/>
      <c r="X418" s="76">
        <v>11178.864689</v>
      </c>
      <c r="Y418" s="77">
        <v>0.0023361402882026237</v>
      </c>
      <c r="Z418" s="76">
        <v>0</v>
      </c>
      <c r="AA418" s="77"/>
      <c r="AB418" s="76">
        <v>0</v>
      </c>
      <c r="AC418" s="77"/>
      <c r="AD418" s="76">
        <v>0</v>
      </c>
      <c r="AE418" s="77"/>
      <c r="AF418" s="76">
        <v>0</v>
      </c>
      <c r="AG418" s="77"/>
      <c r="AH418" s="76">
        <v>0</v>
      </c>
      <c r="AI418" s="77"/>
      <c r="AJ418" s="76">
        <v>0</v>
      </c>
      <c r="AK418" s="77"/>
      <c r="AL418" s="76">
        <v>15579.9837170593</v>
      </c>
      <c r="AM418" s="77">
        <v>9.045587300702847E-05</v>
      </c>
    </row>
    <row r="419" spans="1:39" ht="15">
      <c r="A419" s="78" t="s">
        <v>1086</v>
      </c>
      <c r="B419" s="127" t="s">
        <v>620</v>
      </c>
      <c r="C419" s="128">
        <v>6.625</v>
      </c>
      <c r="D419" s="128">
        <v>4.904109589041096</v>
      </c>
      <c r="E419" s="128" t="s">
        <v>1087</v>
      </c>
      <c r="F419" s="76">
        <v>0</v>
      </c>
      <c r="G419" s="77"/>
      <c r="H419" s="76">
        <v>4401.1190280593</v>
      </c>
      <c r="I419" s="77">
        <v>0.004091594327551285</v>
      </c>
      <c r="J419" s="76">
        <v>0</v>
      </c>
      <c r="K419" s="77"/>
      <c r="L419" s="76">
        <v>0</v>
      </c>
      <c r="M419" s="77"/>
      <c r="N419" s="76">
        <v>0</v>
      </c>
      <c r="O419" s="77"/>
      <c r="P419" s="76">
        <v>0</v>
      </c>
      <c r="Q419" s="77"/>
      <c r="R419" s="76">
        <v>0</v>
      </c>
      <c r="S419" s="77"/>
      <c r="T419" s="76">
        <v>0</v>
      </c>
      <c r="U419" s="77"/>
      <c r="V419" s="76">
        <v>0</v>
      </c>
      <c r="W419" s="77"/>
      <c r="X419" s="76">
        <v>11178.864689</v>
      </c>
      <c r="Y419" s="77">
        <v>0.0023361402882026237</v>
      </c>
      <c r="Z419" s="76">
        <v>0</v>
      </c>
      <c r="AA419" s="77"/>
      <c r="AB419" s="76">
        <v>0</v>
      </c>
      <c r="AC419" s="77"/>
      <c r="AD419" s="76">
        <v>0</v>
      </c>
      <c r="AE419" s="77"/>
      <c r="AF419" s="76">
        <v>0</v>
      </c>
      <c r="AG419" s="77"/>
      <c r="AH419" s="76">
        <v>0</v>
      </c>
      <c r="AI419" s="77"/>
      <c r="AJ419" s="76">
        <v>0</v>
      </c>
      <c r="AK419" s="77"/>
      <c r="AL419" s="76">
        <v>15579.9837170593</v>
      </c>
      <c r="AM419" s="77">
        <v>9.045587300702847E-05</v>
      </c>
    </row>
    <row r="420" spans="1:39" ht="15">
      <c r="A420" s="73" t="s">
        <v>1144</v>
      </c>
      <c r="B420" s="127" t="s">
        <v>29</v>
      </c>
      <c r="C420" s="128" t="s">
        <v>29</v>
      </c>
      <c r="D420" s="128" t="s">
        <v>29</v>
      </c>
      <c r="E420" s="128" t="s">
        <v>29</v>
      </c>
      <c r="F420" s="76">
        <v>0</v>
      </c>
      <c r="G420" s="77"/>
      <c r="H420" s="76">
        <v>0</v>
      </c>
      <c r="I420" s="77"/>
      <c r="J420" s="76">
        <v>0</v>
      </c>
      <c r="K420" s="77"/>
      <c r="L420" s="76">
        <v>0</v>
      </c>
      <c r="M420" s="77"/>
      <c r="N420" s="76">
        <v>0</v>
      </c>
      <c r="O420" s="77"/>
      <c r="P420" s="76">
        <v>27094.8473525</v>
      </c>
      <c r="Q420" s="77">
        <v>0.0035797424747126627</v>
      </c>
      <c r="R420" s="76">
        <v>0</v>
      </c>
      <c r="S420" s="77"/>
      <c r="T420" s="76">
        <v>0</v>
      </c>
      <c r="U420" s="77"/>
      <c r="V420" s="76">
        <v>0</v>
      </c>
      <c r="W420" s="77"/>
      <c r="X420" s="76">
        <v>8670.3511528</v>
      </c>
      <c r="Y420" s="77">
        <v>0.001811915360318406</v>
      </c>
      <c r="Z420" s="76">
        <v>0</v>
      </c>
      <c r="AA420" s="77"/>
      <c r="AB420" s="76">
        <v>0</v>
      </c>
      <c r="AC420" s="77"/>
      <c r="AD420" s="76">
        <v>0</v>
      </c>
      <c r="AE420" s="77"/>
      <c r="AF420" s="76">
        <v>16256.908411499999</v>
      </c>
      <c r="AG420" s="77">
        <v>0.0025897118041318472</v>
      </c>
      <c r="AH420" s="76">
        <v>0</v>
      </c>
      <c r="AI420" s="77"/>
      <c r="AJ420" s="76">
        <v>0</v>
      </c>
      <c r="AK420" s="77"/>
      <c r="AL420" s="76">
        <v>52022.1069168</v>
      </c>
      <c r="AM420" s="77">
        <v>0.0003020353026217613</v>
      </c>
    </row>
    <row r="421" spans="1:39" ht="15">
      <c r="A421" s="78" t="s">
        <v>1145</v>
      </c>
      <c r="B421" s="127" t="s">
        <v>620</v>
      </c>
      <c r="C421" s="128">
        <v>6.90625</v>
      </c>
      <c r="D421" s="128">
        <v>6.331506849315068</v>
      </c>
      <c r="E421" s="128" t="s">
        <v>1087</v>
      </c>
      <c r="F421" s="76">
        <v>0</v>
      </c>
      <c r="G421" s="77"/>
      <c r="H421" s="76">
        <v>0</v>
      </c>
      <c r="I421" s="77"/>
      <c r="J421" s="76">
        <v>0</v>
      </c>
      <c r="K421" s="77"/>
      <c r="L421" s="76">
        <v>0</v>
      </c>
      <c r="M421" s="77"/>
      <c r="N421" s="76">
        <v>0</v>
      </c>
      <c r="O421" s="77"/>
      <c r="P421" s="76">
        <v>27094.8473525</v>
      </c>
      <c r="Q421" s="77">
        <v>0.0035797424747126627</v>
      </c>
      <c r="R421" s="76">
        <v>0</v>
      </c>
      <c r="S421" s="77"/>
      <c r="T421" s="76">
        <v>0</v>
      </c>
      <c r="U421" s="77"/>
      <c r="V421" s="76">
        <v>0</v>
      </c>
      <c r="W421" s="77"/>
      <c r="X421" s="76">
        <v>8670.3511528</v>
      </c>
      <c r="Y421" s="77">
        <v>0.001811915360318406</v>
      </c>
      <c r="Z421" s="76">
        <v>0</v>
      </c>
      <c r="AA421" s="77"/>
      <c r="AB421" s="76">
        <v>0</v>
      </c>
      <c r="AC421" s="77"/>
      <c r="AD421" s="76">
        <v>0</v>
      </c>
      <c r="AE421" s="77"/>
      <c r="AF421" s="76">
        <v>16256.908411499999</v>
      </c>
      <c r="AG421" s="77">
        <v>0.0025897118041318472</v>
      </c>
      <c r="AH421" s="76">
        <v>0</v>
      </c>
      <c r="AI421" s="77"/>
      <c r="AJ421" s="76">
        <v>0</v>
      </c>
      <c r="AK421" s="77"/>
      <c r="AL421" s="76">
        <v>52022.1069168</v>
      </c>
      <c r="AM421" s="77">
        <v>0.0003020353026217613</v>
      </c>
    </row>
    <row r="422" spans="1:39" ht="15">
      <c r="A422" s="73" t="s">
        <v>1523</v>
      </c>
      <c r="B422" s="127" t="s">
        <v>29</v>
      </c>
      <c r="C422" s="128" t="s">
        <v>29</v>
      </c>
      <c r="D422" s="128" t="s">
        <v>29</v>
      </c>
      <c r="E422" s="128" t="s">
        <v>29</v>
      </c>
      <c r="F422" s="76">
        <v>0</v>
      </c>
      <c r="G422" s="77"/>
      <c r="H422" s="76">
        <v>0</v>
      </c>
      <c r="I422" s="77"/>
      <c r="J422" s="76">
        <v>0</v>
      </c>
      <c r="K422" s="77"/>
      <c r="L422" s="76">
        <v>0</v>
      </c>
      <c r="M422" s="77"/>
      <c r="N422" s="76">
        <v>0</v>
      </c>
      <c r="O422" s="77"/>
      <c r="P422" s="76">
        <v>4938.62659925</v>
      </c>
      <c r="Q422" s="77">
        <v>0.0006524861046116859</v>
      </c>
      <c r="R422" s="76">
        <v>0</v>
      </c>
      <c r="S422" s="77"/>
      <c r="T422" s="76">
        <v>0</v>
      </c>
      <c r="U422" s="77"/>
      <c r="V422" s="76">
        <v>0</v>
      </c>
      <c r="W422" s="77"/>
      <c r="X422" s="76">
        <v>9877.2531985</v>
      </c>
      <c r="Y422" s="77">
        <v>0.002064131714242818</v>
      </c>
      <c r="Z422" s="76">
        <v>0</v>
      </c>
      <c r="AA422" s="77"/>
      <c r="AB422" s="76">
        <v>0</v>
      </c>
      <c r="AC422" s="77"/>
      <c r="AD422" s="76">
        <v>0</v>
      </c>
      <c r="AE422" s="77"/>
      <c r="AF422" s="76">
        <v>0</v>
      </c>
      <c r="AG422" s="77"/>
      <c r="AH422" s="76">
        <v>0</v>
      </c>
      <c r="AI422" s="77"/>
      <c r="AJ422" s="76">
        <v>0</v>
      </c>
      <c r="AK422" s="77"/>
      <c r="AL422" s="76">
        <v>14815.87979775</v>
      </c>
      <c r="AM422" s="77">
        <v>8.601955982824548E-05</v>
      </c>
    </row>
    <row r="423" spans="1:39" ht="15">
      <c r="A423" s="78" t="s">
        <v>1524</v>
      </c>
      <c r="B423" s="127" t="s">
        <v>620</v>
      </c>
      <c r="C423" s="128">
        <v>6.59375</v>
      </c>
      <c r="D423" s="128">
        <v>14.857534246575343</v>
      </c>
      <c r="E423" s="128" t="s">
        <v>1087</v>
      </c>
      <c r="F423" s="76">
        <v>0</v>
      </c>
      <c r="G423" s="77"/>
      <c r="H423" s="76">
        <v>0</v>
      </c>
      <c r="I423" s="77"/>
      <c r="J423" s="76">
        <v>0</v>
      </c>
      <c r="K423" s="77"/>
      <c r="L423" s="76">
        <v>0</v>
      </c>
      <c r="M423" s="77"/>
      <c r="N423" s="76">
        <v>0</v>
      </c>
      <c r="O423" s="77"/>
      <c r="P423" s="76">
        <v>4938.62659925</v>
      </c>
      <c r="Q423" s="77">
        <v>0.0006524861046116859</v>
      </c>
      <c r="R423" s="76">
        <v>0</v>
      </c>
      <c r="S423" s="77"/>
      <c r="T423" s="76">
        <v>0</v>
      </c>
      <c r="U423" s="77"/>
      <c r="V423" s="76">
        <v>0</v>
      </c>
      <c r="W423" s="77"/>
      <c r="X423" s="76">
        <v>9877.2531985</v>
      </c>
      <c r="Y423" s="77">
        <v>0.002064131714242818</v>
      </c>
      <c r="Z423" s="76">
        <v>0</v>
      </c>
      <c r="AA423" s="77"/>
      <c r="AB423" s="76">
        <v>0</v>
      </c>
      <c r="AC423" s="77"/>
      <c r="AD423" s="76">
        <v>0</v>
      </c>
      <c r="AE423" s="77"/>
      <c r="AF423" s="76">
        <v>0</v>
      </c>
      <c r="AG423" s="77"/>
      <c r="AH423" s="76">
        <v>0</v>
      </c>
      <c r="AI423" s="77"/>
      <c r="AJ423" s="76">
        <v>0</v>
      </c>
      <c r="AK423" s="77"/>
      <c r="AL423" s="76">
        <v>14815.87979775</v>
      </c>
      <c r="AM423" s="77">
        <v>8.601955982824548E-05</v>
      </c>
    </row>
    <row r="424" spans="1:39" ht="15">
      <c r="A424" s="67" t="s">
        <v>612</v>
      </c>
      <c r="B424" s="126">
        <v>0</v>
      </c>
      <c r="C424" s="126">
        <v>0</v>
      </c>
      <c r="D424" s="126">
        <v>0</v>
      </c>
      <c r="E424" s="126">
        <v>0</v>
      </c>
      <c r="F424" s="69">
        <v>0</v>
      </c>
      <c r="G424" s="70"/>
      <c r="H424" s="69">
        <v>1159.7252063444998</v>
      </c>
      <c r="I424" s="70">
        <v>0.0010781633138174387</v>
      </c>
      <c r="J424" s="69">
        <v>14662.2665949775</v>
      </c>
      <c r="K424" s="70">
        <v>0.0017428698787446137</v>
      </c>
      <c r="L424" s="69">
        <v>1125.5280888149998</v>
      </c>
      <c r="M424" s="70">
        <v>0.0008756600667820496</v>
      </c>
      <c r="N424" s="69">
        <v>0</v>
      </c>
      <c r="O424" s="70"/>
      <c r="P424" s="69">
        <v>181360.1654409522</v>
      </c>
      <c r="Q424" s="70">
        <v>0.023961112568880717</v>
      </c>
      <c r="R424" s="69">
        <v>312346.643549712</v>
      </c>
      <c r="S424" s="70">
        <v>0.006458571971344106</v>
      </c>
      <c r="T424" s="69">
        <v>0</v>
      </c>
      <c r="U424" s="70"/>
      <c r="V424" s="69">
        <v>0</v>
      </c>
      <c r="W424" s="70"/>
      <c r="X424" s="69">
        <v>32240.7262196128</v>
      </c>
      <c r="Y424" s="70">
        <v>0.0067376125874984314</v>
      </c>
      <c r="Z424" s="69">
        <v>217911.18683286704</v>
      </c>
      <c r="AA424" s="70">
        <v>0.0067473870180402885</v>
      </c>
      <c r="AB424" s="69">
        <v>0</v>
      </c>
      <c r="AC424" s="70"/>
      <c r="AD424" s="69">
        <v>0</v>
      </c>
      <c r="AE424" s="70"/>
      <c r="AF424" s="69">
        <v>142047.62278868703</v>
      </c>
      <c r="AG424" s="70">
        <v>0.02262806655320196</v>
      </c>
      <c r="AH424" s="69">
        <v>439885.83683576813</v>
      </c>
      <c r="AI424" s="70">
        <v>0.011005593122453467</v>
      </c>
      <c r="AJ424" s="69">
        <v>50194.9607711778</v>
      </c>
      <c r="AK424" s="70">
        <v>0.007905166540942869</v>
      </c>
      <c r="AL424" s="69">
        <v>1392934.6623289143</v>
      </c>
      <c r="AM424" s="70">
        <v>0.008087243427908697</v>
      </c>
    </row>
    <row r="425" spans="1:39" ht="15">
      <c r="A425" s="73" t="s">
        <v>176</v>
      </c>
      <c r="B425" s="127" t="s">
        <v>29</v>
      </c>
      <c r="C425" s="128" t="s">
        <v>29</v>
      </c>
      <c r="D425" s="128" t="s">
        <v>29</v>
      </c>
      <c r="E425" s="128" t="s">
        <v>29</v>
      </c>
      <c r="F425" s="76">
        <v>0</v>
      </c>
      <c r="G425" s="77"/>
      <c r="H425" s="76">
        <v>601.9178102</v>
      </c>
      <c r="I425" s="77">
        <v>0.0005595857512975283</v>
      </c>
      <c r="J425" s="76">
        <v>6386.347966222001</v>
      </c>
      <c r="K425" s="77">
        <v>0.0007591304818671746</v>
      </c>
      <c r="L425" s="76">
        <v>601.9178102</v>
      </c>
      <c r="M425" s="77">
        <v>0.00046829163582400035</v>
      </c>
      <c r="N425" s="76">
        <v>0</v>
      </c>
      <c r="O425" s="77"/>
      <c r="P425" s="76">
        <v>67544.8089894032</v>
      </c>
      <c r="Q425" s="77">
        <v>0.008923948474041153</v>
      </c>
      <c r="R425" s="76">
        <v>268373.482527013</v>
      </c>
      <c r="S425" s="77">
        <v>0.005549313520396789</v>
      </c>
      <c r="T425" s="76">
        <v>0</v>
      </c>
      <c r="U425" s="77"/>
      <c r="V425" s="76">
        <v>0</v>
      </c>
      <c r="W425" s="77"/>
      <c r="X425" s="76">
        <v>29550.552973958802</v>
      </c>
      <c r="Y425" s="77">
        <v>0.006175424719923543</v>
      </c>
      <c r="Z425" s="76">
        <v>206856.278488952</v>
      </c>
      <c r="AA425" s="77">
        <v>0.006405083595579616</v>
      </c>
      <c r="AB425" s="76">
        <v>0</v>
      </c>
      <c r="AC425" s="77"/>
      <c r="AD425" s="76">
        <v>0</v>
      </c>
      <c r="AE425" s="77"/>
      <c r="AF425" s="76">
        <v>93217.752282557</v>
      </c>
      <c r="AG425" s="77">
        <v>0.014849509348899755</v>
      </c>
      <c r="AH425" s="76">
        <v>322487.964728457</v>
      </c>
      <c r="AI425" s="77">
        <v>0.008068391908727468</v>
      </c>
      <c r="AJ425" s="76">
        <v>50194.9607711778</v>
      </c>
      <c r="AK425" s="77">
        <v>0.007905166540942869</v>
      </c>
      <c r="AL425" s="76">
        <v>1045815.984348141</v>
      </c>
      <c r="AM425" s="77">
        <v>0.006071906080706198</v>
      </c>
    </row>
    <row r="426" spans="1:39" ht="15">
      <c r="A426" s="78" t="s">
        <v>613</v>
      </c>
      <c r="B426" s="127" t="s">
        <v>620</v>
      </c>
      <c r="C426" s="128">
        <v>8.375</v>
      </c>
      <c r="D426" s="128">
        <v>16.5972602739726</v>
      </c>
      <c r="E426" s="128" t="s">
        <v>1074</v>
      </c>
      <c r="F426" s="76">
        <v>0</v>
      </c>
      <c r="G426" s="77"/>
      <c r="H426" s="76">
        <v>601.9178102</v>
      </c>
      <c r="I426" s="77">
        <v>0.0005595857512975283</v>
      </c>
      <c r="J426" s="76">
        <v>6386.347966222001</v>
      </c>
      <c r="K426" s="77">
        <v>0.0007591304818671746</v>
      </c>
      <c r="L426" s="76">
        <v>601.9178102</v>
      </c>
      <c r="M426" s="77">
        <v>0.00046829163582400035</v>
      </c>
      <c r="N426" s="76">
        <v>0</v>
      </c>
      <c r="O426" s="77"/>
      <c r="P426" s="76">
        <v>67544.8089894032</v>
      </c>
      <c r="Q426" s="77">
        <v>0.008923948474041153</v>
      </c>
      <c r="R426" s="76">
        <v>268373.482527013</v>
      </c>
      <c r="S426" s="77">
        <v>0.005549313520396789</v>
      </c>
      <c r="T426" s="76">
        <v>0</v>
      </c>
      <c r="U426" s="77"/>
      <c r="V426" s="76">
        <v>0</v>
      </c>
      <c r="W426" s="77"/>
      <c r="X426" s="76">
        <v>29550.552973958802</v>
      </c>
      <c r="Y426" s="77">
        <v>0.006175424719923543</v>
      </c>
      <c r="Z426" s="76">
        <v>206856.278488952</v>
      </c>
      <c r="AA426" s="77">
        <v>0.006405083595579616</v>
      </c>
      <c r="AB426" s="76">
        <v>0</v>
      </c>
      <c r="AC426" s="77"/>
      <c r="AD426" s="76">
        <v>0</v>
      </c>
      <c r="AE426" s="77"/>
      <c r="AF426" s="76">
        <v>43903.885075988</v>
      </c>
      <c r="AG426" s="77">
        <v>0.006993851878263943</v>
      </c>
      <c r="AH426" s="76">
        <v>208686.10863196</v>
      </c>
      <c r="AI426" s="77">
        <v>0.005221160150170866</v>
      </c>
      <c r="AJ426" s="76">
        <v>23640.9239134152</v>
      </c>
      <c r="AK426" s="77">
        <v>0.003723191289445465</v>
      </c>
      <c r="AL426" s="76">
        <v>856146.2241873124</v>
      </c>
      <c r="AM426" s="77">
        <v>0.004970701865736725</v>
      </c>
    </row>
    <row r="427" spans="1:39" ht="15">
      <c r="A427" s="78" t="s">
        <v>614</v>
      </c>
      <c r="B427" s="127" t="s">
        <v>622</v>
      </c>
      <c r="C427" s="128">
        <v>5.25</v>
      </c>
      <c r="D427" s="128">
        <v>19.5972602739726</v>
      </c>
      <c r="E427" s="128" t="s">
        <v>1087</v>
      </c>
      <c r="F427" s="76">
        <v>0</v>
      </c>
      <c r="G427" s="77"/>
      <c r="H427" s="76">
        <v>0</v>
      </c>
      <c r="I427" s="77"/>
      <c r="J427" s="76">
        <v>0</v>
      </c>
      <c r="K427" s="77"/>
      <c r="L427" s="76">
        <v>0</v>
      </c>
      <c r="M427" s="77"/>
      <c r="N427" s="76">
        <v>0</v>
      </c>
      <c r="O427" s="77"/>
      <c r="P427" s="76">
        <v>0</v>
      </c>
      <c r="Q427" s="77"/>
      <c r="R427" s="76">
        <v>0</v>
      </c>
      <c r="S427" s="77"/>
      <c r="T427" s="76">
        <v>0</v>
      </c>
      <c r="U427" s="77"/>
      <c r="V427" s="76">
        <v>0</v>
      </c>
      <c r="W427" s="77"/>
      <c r="X427" s="76">
        <v>0</v>
      </c>
      <c r="Y427" s="77"/>
      <c r="Z427" s="76">
        <v>0</v>
      </c>
      <c r="AA427" s="77"/>
      <c r="AB427" s="76">
        <v>0</v>
      </c>
      <c r="AC427" s="77"/>
      <c r="AD427" s="76">
        <v>0</v>
      </c>
      <c r="AE427" s="77"/>
      <c r="AF427" s="76">
        <v>49313.867206569004</v>
      </c>
      <c r="AG427" s="77">
        <v>0.007855657470635812</v>
      </c>
      <c r="AH427" s="76">
        <v>113801.856096497</v>
      </c>
      <c r="AI427" s="77">
        <v>0.002847231758556602</v>
      </c>
      <c r="AJ427" s="76">
        <v>26554.0368577626</v>
      </c>
      <c r="AK427" s="77">
        <v>0.004181975251497405</v>
      </c>
      <c r="AL427" s="76">
        <v>189669.7601608286</v>
      </c>
      <c r="AM427" s="77">
        <v>0.0011012042149694732</v>
      </c>
    </row>
    <row r="428" spans="1:39" ht="15">
      <c r="A428" s="73" t="s">
        <v>178</v>
      </c>
      <c r="B428" s="127" t="s">
        <v>29</v>
      </c>
      <c r="C428" s="128" t="s">
        <v>29</v>
      </c>
      <c r="D428" s="128" t="s">
        <v>29</v>
      </c>
      <c r="E428" s="128" t="s">
        <v>29</v>
      </c>
      <c r="F428" s="76">
        <v>0</v>
      </c>
      <c r="G428" s="77"/>
      <c r="H428" s="76">
        <v>0</v>
      </c>
      <c r="I428" s="77"/>
      <c r="J428" s="76">
        <v>0</v>
      </c>
      <c r="K428" s="77"/>
      <c r="L428" s="76">
        <v>0</v>
      </c>
      <c r="M428" s="77"/>
      <c r="N428" s="76">
        <v>0</v>
      </c>
      <c r="O428" s="77"/>
      <c r="P428" s="76">
        <v>0</v>
      </c>
      <c r="Q428" s="77"/>
      <c r="R428" s="76">
        <v>0</v>
      </c>
      <c r="S428" s="77"/>
      <c r="T428" s="76">
        <v>0</v>
      </c>
      <c r="U428" s="77"/>
      <c r="V428" s="76">
        <v>0</v>
      </c>
      <c r="W428" s="77"/>
      <c r="X428" s="76">
        <v>0</v>
      </c>
      <c r="Y428" s="77"/>
      <c r="Z428" s="76">
        <v>0</v>
      </c>
      <c r="AA428" s="77"/>
      <c r="AB428" s="76">
        <v>0</v>
      </c>
      <c r="AC428" s="77"/>
      <c r="AD428" s="76">
        <v>0</v>
      </c>
      <c r="AE428" s="77"/>
      <c r="AF428" s="76">
        <v>0</v>
      </c>
      <c r="AG428" s="77"/>
      <c r="AH428" s="76">
        <v>537.3360587510999</v>
      </c>
      <c r="AI428" s="77">
        <v>1.344372002330515E-05</v>
      </c>
      <c r="AJ428" s="76">
        <v>0</v>
      </c>
      <c r="AK428" s="77"/>
      <c r="AL428" s="76">
        <v>537.3360587510999</v>
      </c>
      <c r="AM428" s="77">
        <v>3.119720994269489E-06</v>
      </c>
    </row>
    <row r="429" spans="1:39" ht="15">
      <c r="A429" s="78" t="s">
        <v>615</v>
      </c>
      <c r="B429" s="127" t="s">
        <v>620</v>
      </c>
      <c r="C429" s="128">
        <v>6.375</v>
      </c>
      <c r="D429" s="128">
        <v>0.38904109589041097</v>
      </c>
      <c r="E429" s="128" t="s">
        <v>1074</v>
      </c>
      <c r="F429" s="76">
        <v>0</v>
      </c>
      <c r="G429" s="77"/>
      <c r="H429" s="76">
        <v>0</v>
      </c>
      <c r="I429" s="77"/>
      <c r="J429" s="76">
        <v>0</v>
      </c>
      <c r="K429" s="77"/>
      <c r="L429" s="76">
        <v>0</v>
      </c>
      <c r="M429" s="77"/>
      <c r="N429" s="76">
        <v>0</v>
      </c>
      <c r="O429" s="77"/>
      <c r="P429" s="76">
        <v>0</v>
      </c>
      <c r="Q429" s="77"/>
      <c r="R429" s="76">
        <v>0</v>
      </c>
      <c r="S429" s="77"/>
      <c r="T429" s="76">
        <v>0</v>
      </c>
      <c r="U429" s="77"/>
      <c r="V429" s="76">
        <v>0</v>
      </c>
      <c r="W429" s="77"/>
      <c r="X429" s="76">
        <v>0</v>
      </c>
      <c r="Y429" s="77"/>
      <c r="Z429" s="76">
        <v>0</v>
      </c>
      <c r="AA429" s="77"/>
      <c r="AB429" s="76">
        <v>0</v>
      </c>
      <c r="AC429" s="77"/>
      <c r="AD429" s="76">
        <v>0</v>
      </c>
      <c r="AE429" s="77"/>
      <c r="AF429" s="76">
        <v>0</v>
      </c>
      <c r="AG429" s="77"/>
      <c r="AH429" s="76">
        <v>537.3360587510999</v>
      </c>
      <c r="AI429" s="77">
        <v>1.344372002330515E-05</v>
      </c>
      <c r="AJ429" s="76">
        <v>0</v>
      </c>
      <c r="AK429" s="77"/>
      <c r="AL429" s="76">
        <v>537.3360587510999</v>
      </c>
      <c r="AM429" s="77">
        <v>3.119720994269489E-06</v>
      </c>
    </row>
    <row r="430" spans="1:39" ht="15">
      <c r="A430" s="73" t="s">
        <v>179</v>
      </c>
      <c r="B430" s="127" t="s">
        <v>29</v>
      </c>
      <c r="C430" s="128" t="s">
        <v>29</v>
      </c>
      <c r="D430" s="128" t="s">
        <v>29</v>
      </c>
      <c r="E430" s="128" t="s">
        <v>29</v>
      </c>
      <c r="F430" s="76">
        <v>0</v>
      </c>
      <c r="G430" s="77"/>
      <c r="H430" s="76">
        <v>0</v>
      </c>
      <c r="I430" s="77"/>
      <c r="J430" s="76">
        <v>0</v>
      </c>
      <c r="K430" s="77"/>
      <c r="L430" s="76">
        <v>0</v>
      </c>
      <c r="M430" s="77"/>
      <c r="N430" s="76">
        <v>0</v>
      </c>
      <c r="O430" s="77"/>
      <c r="P430" s="76">
        <v>101682.618777</v>
      </c>
      <c r="Q430" s="77">
        <v>0.013434199670530963</v>
      </c>
      <c r="R430" s="76">
        <v>3389.4206259</v>
      </c>
      <c r="S430" s="77">
        <v>7.008500813311692E-05</v>
      </c>
      <c r="T430" s="76">
        <v>0</v>
      </c>
      <c r="U430" s="77"/>
      <c r="V430" s="76">
        <v>0</v>
      </c>
      <c r="W430" s="77"/>
      <c r="X430" s="76">
        <v>0</v>
      </c>
      <c r="Y430" s="77"/>
      <c r="Z430" s="76">
        <v>0</v>
      </c>
      <c r="AA430" s="77"/>
      <c r="AB430" s="76">
        <v>0</v>
      </c>
      <c r="AC430" s="77"/>
      <c r="AD430" s="76">
        <v>0</v>
      </c>
      <c r="AE430" s="77"/>
      <c r="AF430" s="76">
        <v>46322.0818873</v>
      </c>
      <c r="AG430" s="77">
        <v>0.007379068591580645</v>
      </c>
      <c r="AH430" s="76">
        <v>59314.86095325</v>
      </c>
      <c r="AI430" s="77">
        <v>0.00148401055706209</v>
      </c>
      <c r="AJ430" s="76">
        <v>0</v>
      </c>
      <c r="AK430" s="77"/>
      <c r="AL430" s="76">
        <v>210708.98224345</v>
      </c>
      <c r="AM430" s="77">
        <v>0.0012233558959618255</v>
      </c>
    </row>
    <row r="431" spans="1:39" ht="15">
      <c r="A431" s="78" t="s">
        <v>616</v>
      </c>
      <c r="B431" s="127" t="s">
        <v>622</v>
      </c>
      <c r="C431" s="128">
        <v>4.75</v>
      </c>
      <c r="D431" s="128">
        <v>20.002739726027396</v>
      </c>
      <c r="E431" s="128" t="s">
        <v>1087</v>
      </c>
      <c r="F431" s="76">
        <v>0</v>
      </c>
      <c r="G431" s="77"/>
      <c r="H431" s="76">
        <v>0</v>
      </c>
      <c r="I431" s="77"/>
      <c r="J431" s="76">
        <v>0</v>
      </c>
      <c r="K431" s="77"/>
      <c r="L431" s="76">
        <v>0</v>
      </c>
      <c r="M431" s="77"/>
      <c r="N431" s="76">
        <v>0</v>
      </c>
      <c r="O431" s="77"/>
      <c r="P431" s="76">
        <v>101682.618777</v>
      </c>
      <c r="Q431" s="77">
        <v>0.013434199670530963</v>
      </c>
      <c r="R431" s="76">
        <v>3389.4206259</v>
      </c>
      <c r="S431" s="77">
        <v>7.008500813311692E-05</v>
      </c>
      <c r="T431" s="76">
        <v>0</v>
      </c>
      <c r="U431" s="77"/>
      <c r="V431" s="76">
        <v>0</v>
      </c>
      <c r="W431" s="77"/>
      <c r="X431" s="76">
        <v>0</v>
      </c>
      <c r="Y431" s="77"/>
      <c r="Z431" s="76">
        <v>0</v>
      </c>
      <c r="AA431" s="77"/>
      <c r="AB431" s="76">
        <v>0</v>
      </c>
      <c r="AC431" s="77"/>
      <c r="AD431" s="76">
        <v>0</v>
      </c>
      <c r="AE431" s="77"/>
      <c r="AF431" s="76">
        <v>46322.0818873</v>
      </c>
      <c r="AG431" s="77">
        <v>0.007379068591580645</v>
      </c>
      <c r="AH431" s="76">
        <v>59314.86095325</v>
      </c>
      <c r="AI431" s="77">
        <v>0.00148401055706209</v>
      </c>
      <c r="AJ431" s="76">
        <v>0</v>
      </c>
      <c r="AK431" s="77"/>
      <c r="AL431" s="76">
        <v>210708.98224345</v>
      </c>
      <c r="AM431" s="77">
        <v>0.0012233558959618255</v>
      </c>
    </row>
    <row r="432" spans="1:39" ht="15">
      <c r="A432" s="73" t="s">
        <v>180</v>
      </c>
      <c r="B432" s="127" t="s">
        <v>29</v>
      </c>
      <c r="C432" s="128" t="s">
        <v>29</v>
      </c>
      <c r="D432" s="128" t="s">
        <v>29</v>
      </c>
      <c r="E432" s="128" t="s">
        <v>29</v>
      </c>
      <c r="F432" s="76">
        <v>0</v>
      </c>
      <c r="G432" s="77"/>
      <c r="H432" s="76">
        <v>557.8073961445</v>
      </c>
      <c r="I432" s="77">
        <v>0.0005185775625199103</v>
      </c>
      <c r="J432" s="76">
        <v>8275.9186287555</v>
      </c>
      <c r="K432" s="77">
        <v>0.000983739396877439</v>
      </c>
      <c r="L432" s="76">
        <v>523.610278615</v>
      </c>
      <c r="M432" s="77">
        <v>0.0004073684309580493</v>
      </c>
      <c r="N432" s="76">
        <v>0</v>
      </c>
      <c r="O432" s="77"/>
      <c r="P432" s="76">
        <v>12132.737674549</v>
      </c>
      <c r="Q432" s="77">
        <v>0.0016029644243086012</v>
      </c>
      <c r="R432" s="76">
        <v>40583.740396798996</v>
      </c>
      <c r="S432" s="77">
        <v>0.0008391734428141999</v>
      </c>
      <c r="T432" s="76">
        <v>0</v>
      </c>
      <c r="U432" s="77"/>
      <c r="V432" s="76">
        <v>0</v>
      </c>
      <c r="W432" s="77"/>
      <c r="X432" s="76">
        <v>2690.173245654</v>
      </c>
      <c r="Y432" s="77">
        <v>0.000562187867574888</v>
      </c>
      <c r="Z432" s="76">
        <v>3533.702144715</v>
      </c>
      <c r="AA432" s="77">
        <v>0.00010941731043463297</v>
      </c>
      <c r="AB432" s="76">
        <v>0</v>
      </c>
      <c r="AC432" s="77"/>
      <c r="AD432" s="76">
        <v>0</v>
      </c>
      <c r="AE432" s="77"/>
      <c r="AF432" s="76">
        <v>2507.78861883</v>
      </c>
      <c r="AG432" s="77">
        <v>0.00039948861272155745</v>
      </c>
      <c r="AH432" s="76">
        <v>44383.564246710004</v>
      </c>
      <c r="AI432" s="77">
        <v>0.0011104414112017276</v>
      </c>
      <c r="AJ432" s="76">
        <v>0</v>
      </c>
      <c r="AK432" s="77"/>
      <c r="AL432" s="76">
        <v>115189.04263077199</v>
      </c>
      <c r="AM432" s="77">
        <v>0.0006687763993361203</v>
      </c>
    </row>
    <row r="433" spans="1:39" ht="15">
      <c r="A433" s="78" t="s">
        <v>617</v>
      </c>
      <c r="B433" s="127" t="s">
        <v>620</v>
      </c>
      <c r="C433" s="128">
        <v>6.75</v>
      </c>
      <c r="D433" s="128">
        <v>0.6493150684931507</v>
      </c>
      <c r="E433" s="128" t="s">
        <v>1074</v>
      </c>
      <c r="F433" s="76">
        <v>0</v>
      </c>
      <c r="G433" s="77"/>
      <c r="H433" s="76">
        <v>102.5913525885</v>
      </c>
      <c r="I433" s="77">
        <v>9.53762426398218E-05</v>
      </c>
      <c r="J433" s="76">
        <v>1447.6779754155002</v>
      </c>
      <c r="K433" s="77">
        <v>0.00017208214849523626</v>
      </c>
      <c r="L433" s="76">
        <v>68.394235059</v>
      </c>
      <c r="M433" s="77">
        <v>5.321066709434661E-05</v>
      </c>
      <c r="N433" s="76">
        <v>0</v>
      </c>
      <c r="O433" s="77"/>
      <c r="P433" s="76">
        <v>752.336585649</v>
      </c>
      <c r="Q433" s="77">
        <v>9.939791119286493E-05</v>
      </c>
      <c r="R433" s="76">
        <v>752.336585649</v>
      </c>
      <c r="S433" s="77">
        <v>1.5556498158162573E-05</v>
      </c>
      <c r="T433" s="76">
        <v>0</v>
      </c>
      <c r="U433" s="77"/>
      <c r="V433" s="76">
        <v>0</v>
      </c>
      <c r="W433" s="77"/>
      <c r="X433" s="76">
        <v>2690.173245654</v>
      </c>
      <c r="Y433" s="77">
        <v>0.000562187867574888</v>
      </c>
      <c r="Z433" s="76">
        <v>3533.702144715</v>
      </c>
      <c r="AA433" s="77">
        <v>0.00010941731043463297</v>
      </c>
      <c r="AB433" s="76">
        <v>0</v>
      </c>
      <c r="AC433" s="77"/>
      <c r="AD433" s="76">
        <v>0</v>
      </c>
      <c r="AE433" s="77"/>
      <c r="AF433" s="76">
        <v>2507.78861883</v>
      </c>
      <c r="AG433" s="77">
        <v>0.00039948861272155745</v>
      </c>
      <c r="AH433" s="76">
        <v>0</v>
      </c>
      <c r="AI433" s="77"/>
      <c r="AJ433" s="76">
        <v>0</v>
      </c>
      <c r="AK433" s="77"/>
      <c r="AL433" s="76">
        <v>11855.000743560002</v>
      </c>
      <c r="AM433" s="77">
        <v>6.882898347214044E-05</v>
      </c>
    </row>
    <row r="434" spans="1:39" ht="15">
      <c r="A434" s="78" t="s">
        <v>618</v>
      </c>
      <c r="B434" s="127" t="s">
        <v>620</v>
      </c>
      <c r="C434" s="128">
        <v>8.375</v>
      </c>
      <c r="D434" s="128">
        <v>7.156164383561644</v>
      </c>
      <c r="E434" s="128" t="s">
        <v>1074</v>
      </c>
      <c r="F434" s="76">
        <v>0</v>
      </c>
      <c r="G434" s="77"/>
      <c r="H434" s="76">
        <v>455.216043556</v>
      </c>
      <c r="I434" s="77">
        <v>0.00042320131988008857</v>
      </c>
      <c r="J434" s="76">
        <v>6828.24065334</v>
      </c>
      <c r="K434" s="77">
        <v>0.0008116572483822027</v>
      </c>
      <c r="L434" s="76">
        <v>455.216043556</v>
      </c>
      <c r="M434" s="77">
        <v>0.0003541577638637027</v>
      </c>
      <c r="N434" s="76">
        <v>0</v>
      </c>
      <c r="O434" s="77"/>
      <c r="P434" s="76">
        <v>11380.4010889</v>
      </c>
      <c r="Q434" s="77">
        <v>0.0015035665131157363</v>
      </c>
      <c r="R434" s="76">
        <v>39831.40381115</v>
      </c>
      <c r="S434" s="77">
        <v>0.0008236169446560374</v>
      </c>
      <c r="T434" s="76">
        <v>0</v>
      </c>
      <c r="U434" s="77"/>
      <c r="V434" s="76">
        <v>0</v>
      </c>
      <c r="W434" s="77"/>
      <c r="X434" s="76">
        <v>0</v>
      </c>
      <c r="Y434" s="77"/>
      <c r="Z434" s="76">
        <v>0</v>
      </c>
      <c r="AA434" s="77"/>
      <c r="AB434" s="76">
        <v>0</v>
      </c>
      <c r="AC434" s="77"/>
      <c r="AD434" s="76">
        <v>0</v>
      </c>
      <c r="AE434" s="77"/>
      <c r="AF434" s="76">
        <v>0</v>
      </c>
      <c r="AG434" s="77"/>
      <c r="AH434" s="76">
        <v>44383.564246710004</v>
      </c>
      <c r="AI434" s="77">
        <v>0.0011104414112017276</v>
      </c>
      <c r="AJ434" s="76">
        <v>0</v>
      </c>
      <c r="AK434" s="77"/>
      <c r="AL434" s="76">
        <v>103334.04188721199</v>
      </c>
      <c r="AM434" s="77">
        <v>0.0005999474158639798</v>
      </c>
    </row>
    <row r="435" spans="1:39" ht="15">
      <c r="A435" s="73" t="s">
        <v>181</v>
      </c>
      <c r="B435" s="127" t="s">
        <v>29</v>
      </c>
      <c r="C435" s="128" t="s">
        <v>29</v>
      </c>
      <c r="D435" s="128" t="s">
        <v>29</v>
      </c>
      <c r="E435" s="128" t="s">
        <v>29</v>
      </c>
      <c r="F435" s="76">
        <v>0</v>
      </c>
      <c r="G435" s="77"/>
      <c r="H435" s="76">
        <v>0</v>
      </c>
      <c r="I435" s="77"/>
      <c r="J435" s="76">
        <v>0</v>
      </c>
      <c r="K435" s="77"/>
      <c r="L435" s="76">
        <v>0</v>
      </c>
      <c r="M435" s="77"/>
      <c r="N435" s="76">
        <v>0</v>
      </c>
      <c r="O435" s="77"/>
      <c r="P435" s="76">
        <v>0</v>
      </c>
      <c r="Q435" s="77"/>
      <c r="R435" s="76">
        <v>0</v>
      </c>
      <c r="S435" s="77"/>
      <c r="T435" s="76">
        <v>0</v>
      </c>
      <c r="U435" s="77"/>
      <c r="V435" s="76">
        <v>0</v>
      </c>
      <c r="W435" s="77"/>
      <c r="X435" s="76">
        <v>0</v>
      </c>
      <c r="Y435" s="77"/>
      <c r="Z435" s="76">
        <v>7521.2061992</v>
      </c>
      <c r="AA435" s="77">
        <v>0.00023288611202603915</v>
      </c>
      <c r="AB435" s="76">
        <v>0</v>
      </c>
      <c r="AC435" s="77"/>
      <c r="AD435" s="76">
        <v>0</v>
      </c>
      <c r="AE435" s="77"/>
      <c r="AF435" s="76">
        <v>0</v>
      </c>
      <c r="AG435" s="77"/>
      <c r="AH435" s="76">
        <v>13162.1108486</v>
      </c>
      <c r="AI435" s="77">
        <v>0.0003293055254388761</v>
      </c>
      <c r="AJ435" s="76">
        <v>0</v>
      </c>
      <c r="AK435" s="77"/>
      <c r="AL435" s="76">
        <v>20683.3170478</v>
      </c>
      <c r="AM435" s="77">
        <v>0.00012008533091028409</v>
      </c>
    </row>
    <row r="436" spans="1:39" ht="15">
      <c r="A436" s="78" t="s">
        <v>619</v>
      </c>
      <c r="B436" s="127" t="s">
        <v>620</v>
      </c>
      <c r="C436" s="128">
        <v>9.46875</v>
      </c>
      <c r="D436" s="128">
        <v>5.8054794520547945</v>
      </c>
      <c r="E436" s="128" t="s">
        <v>1074</v>
      </c>
      <c r="F436" s="76">
        <v>0</v>
      </c>
      <c r="G436" s="77"/>
      <c r="H436" s="76">
        <v>0</v>
      </c>
      <c r="I436" s="77"/>
      <c r="J436" s="76">
        <v>0</v>
      </c>
      <c r="K436" s="77"/>
      <c r="L436" s="76">
        <v>0</v>
      </c>
      <c r="M436" s="77"/>
      <c r="N436" s="76">
        <v>0</v>
      </c>
      <c r="O436" s="77"/>
      <c r="P436" s="76">
        <v>0</v>
      </c>
      <c r="Q436" s="77"/>
      <c r="R436" s="76">
        <v>0</v>
      </c>
      <c r="S436" s="77"/>
      <c r="T436" s="76">
        <v>0</v>
      </c>
      <c r="U436" s="77"/>
      <c r="V436" s="76">
        <v>0</v>
      </c>
      <c r="W436" s="77"/>
      <c r="X436" s="76">
        <v>0</v>
      </c>
      <c r="Y436" s="77"/>
      <c r="Z436" s="76">
        <v>7521.2061992</v>
      </c>
      <c r="AA436" s="77">
        <v>0.00023288611202603915</v>
      </c>
      <c r="AB436" s="76">
        <v>0</v>
      </c>
      <c r="AC436" s="77"/>
      <c r="AD436" s="76">
        <v>0</v>
      </c>
      <c r="AE436" s="77"/>
      <c r="AF436" s="76">
        <v>0</v>
      </c>
      <c r="AG436" s="77"/>
      <c r="AH436" s="76">
        <v>13162.1108486</v>
      </c>
      <c r="AI436" s="77">
        <v>0.0003293055254388761</v>
      </c>
      <c r="AJ436" s="76">
        <v>0</v>
      </c>
      <c r="AK436" s="77"/>
      <c r="AL436" s="76">
        <v>20683.3170478</v>
      </c>
      <c r="AM436" s="77">
        <v>0.00012008533091028409</v>
      </c>
    </row>
    <row r="437" spans="1:39" ht="15">
      <c r="A437" s="40" t="s">
        <v>0</v>
      </c>
      <c r="B437" s="129"/>
      <c r="C437" s="129"/>
      <c r="D437" s="129"/>
      <c r="E437" s="129"/>
      <c r="F437" s="41">
        <v>21762.187958698403</v>
      </c>
      <c r="G437" s="42">
        <v>0.4797442292033397</v>
      </c>
      <c r="H437" s="41">
        <v>636039.9094031111</v>
      </c>
      <c r="I437" s="42">
        <v>0.591308089787691</v>
      </c>
      <c r="J437" s="41">
        <v>3397234.0204572524</v>
      </c>
      <c r="K437" s="42">
        <v>0.40382138784255917</v>
      </c>
      <c r="L437" s="41">
        <v>92757.61893669183</v>
      </c>
      <c r="M437" s="42">
        <v>0.07216536273045253</v>
      </c>
      <c r="N437" s="41">
        <v>199914.002258941</v>
      </c>
      <c r="O437" s="42">
        <v>0.16903624540772802</v>
      </c>
      <c r="P437" s="41">
        <v>4351242.703166719</v>
      </c>
      <c r="Q437" s="42">
        <v>0.5748815676893726</v>
      </c>
      <c r="R437" s="41">
        <v>18825062.543412138</v>
      </c>
      <c r="S437" s="42">
        <v>0.3892566922440154</v>
      </c>
      <c r="T437" s="41">
        <v>213374.9817468984</v>
      </c>
      <c r="U437" s="42">
        <v>0.028131237685202468</v>
      </c>
      <c r="V437" s="41">
        <v>190108.57671582562</v>
      </c>
      <c r="W437" s="42">
        <v>0.25193725634660546</v>
      </c>
      <c r="X437" s="41">
        <v>2816777.286966481</v>
      </c>
      <c r="Y437" s="42">
        <v>0.5886453665953734</v>
      </c>
      <c r="Z437" s="41">
        <v>13062551.092176622</v>
      </c>
      <c r="AA437" s="42">
        <v>0.40446793458768354</v>
      </c>
      <c r="AB437" s="41">
        <v>123398.3629963436</v>
      </c>
      <c r="AC437" s="42">
        <v>0.02218235769725976</v>
      </c>
      <c r="AD437" s="41">
        <v>299275.718768873</v>
      </c>
      <c r="AE437" s="42">
        <v>0.4119332677716057</v>
      </c>
      <c r="AF437" s="41">
        <v>3851981.0732881916</v>
      </c>
      <c r="AG437" s="42">
        <v>0.6136173374594572</v>
      </c>
      <c r="AH437" s="41">
        <v>17260770.433089025</v>
      </c>
      <c r="AI437" s="42">
        <v>0.43185072229905935</v>
      </c>
      <c r="AJ437" s="41">
        <v>230151.4733381851</v>
      </c>
      <c r="AK437" s="42">
        <v>0.03624638207559724</v>
      </c>
      <c r="AL437" s="41">
        <v>65572401.984679915</v>
      </c>
      <c r="AM437" s="42">
        <v>0.38070700036723637</v>
      </c>
    </row>
    <row r="444" ht="15">
      <c r="A444" s="28"/>
    </row>
    <row r="445" ht="15">
      <c r="A445" s="27"/>
    </row>
    <row r="446" ht="15">
      <c r="A446" s="28"/>
    </row>
  </sheetData>
  <mergeCells count="24">
    <mergeCell ref="E7:E8"/>
    <mergeCell ref="AJ7:AK7"/>
    <mergeCell ref="H7:I7"/>
    <mergeCell ref="J7:K7"/>
    <mergeCell ref="L7:M7"/>
    <mergeCell ref="F7:G7"/>
    <mergeCell ref="N7:O7"/>
    <mergeCell ref="AB7:AC7"/>
    <mergeCell ref="AL7:AM7"/>
    <mergeCell ref="B7:B8"/>
    <mergeCell ref="C7:C8"/>
    <mergeCell ref="D7:D8"/>
    <mergeCell ref="A2:AI2"/>
    <mergeCell ref="A4:AI4"/>
    <mergeCell ref="A5:AI5"/>
    <mergeCell ref="AD7:AE7"/>
    <mergeCell ref="AF7:AG7"/>
    <mergeCell ref="AH7:AI7"/>
    <mergeCell ref="P7:Q7"/>
    <mergeCell ref="R7:S7"/>
    <mergeCell ref="V7:W7"/>
    <mergeCell ref="X7:Y7"/>
    <mergeCell ref="Z7:AA7"/>
    <mergeCell ref="T7:U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4"/>
  <sheetViews>
    <sheetView zoomScale="90" zoomScaleNormal="90" workbookViewId="0" topLeftCell="A1"/>
  </sheetViews>
  <sheetFormatPr defaultColWidth="11.421875" defaultRowHeight="15"/>
  <cols>
    <col min="1" max="1" width="24.140625" style="0" bestFit="1" customWidth="1"/>
    <col min="2" max="17" width="14.8515625" style="0" customWidth="1"/>
    <col min="18" max="18" width="14.8515625" style="20" customWidth="1"/>
    <col min="19" max="19" width="14.8515625" style="0" customWidth="1"/>
  </cols>
  <sheetData>
    <row r="1" ht="15">
      <c r="Q1" s="10"/>
    </row>
    <row r="2" spans="1:19" ht="15">
      <c r="A2" s="176" t="s">
        <v>7</v>
      </c>
      <c r="B2" s="176"/>
      <c r="C2" s="176"/>
      <c r="D2" s="176"/>
      <c r="E2" s="176"/>
      <c r="F2" s="176"/>
      <c r="G2" s="176"/>
      <c r="H2" s="176"/>
      <c r="I2" s="176"/>
      <c r="J2" s="176"/>
      <c r="K2" s="176"/>
      <c r="L2" s="176"/>
      <c r="M2" s="176"/>
      <c r="N2" s="176"/>
      <c r="O2" s="176"/>
      <c r="P2" s="176"/>
      <c r="Q2" s="176"/>
      <c r="R2" s="21"/>
      <c r="S2" s="4"/>
    </row>
    <row r="3" spans="1:19" ht="15">
      <c r="A3" s="3"/>
      <c r="B3" s="34"/>
      <c r="C3" s="3"/>
      <c r="D3" s="3"/>
      <c r="E3" s="3"/>
      <c r="F3" s="7"/>
      <c r="G3" s="7"/>
      <c r="H3" s="7"/>
      <c r="I3" s="36"/>
      <c r="J3" s="7"/>
      <c r="K3" s="7"/>
      <c r="L3" s="7"/>
      <c r="M3" s="44"/>
      <c r="N3" s="7"/>
      <c r="O3" s="7"/>
      <c r="P3" s="7"/>
      <c r="Q3" s="17"/>
      <c r="R3" s="17"/>
      <c r="S3" s="3"/>
    </row>
    <row r="4" spans="1:19" ht="15">
      <c r="A4" s="176" t="str">
        <f>1!A5:AA5</f>
        <v>Al 29-11-2019</v>
      </c>
      <c r="B4" s="176"/>
      <c r="C4" s="176"/>
      <c r="D4" s="176"/>
      <c r="E4" s="176"/>
      <c r="F4" s="176"/>
      <c r="G4" s="176"/>
      <c r="H4" s="176"/>
      <c r="I4" s="176"/>
      <c r="J4" s="176"/>
      <c r="K4" s="176"/>
      <c r="L4" s="176"/>
      <c r="M4" s="176"/>
      <c r="N4" s="176"/>
      <c r="O4" s="176"/>
      <c r="P4" s="176"/>
      <c r="Q4" s="176"/>
      <c r="R4" s="21"/>
      <c r="S4" s="4"/>
    </row>
    <row r="5" spans="1:19" ht="15">
      <c r="A5" s="3"/>
      <c r="B5" s="34"/>
      <c r="C5" s="3"/>
      <c r="D5" s="3"/>
      <c r="E5" s="3"/>
      <c r="F5" s="7"/>
      <c r="G5" s="7"/>
      <c r="H5" s="7"/>
      <c r="I5" s="36"/>
      <c r="J5" s="7"/>
      <c r="K5" s="7"/>
      <c r="L5" s="7"/>
      <c r="M5" s="44"/>
      <c r="N5" s="7"/>
      <c r="O5" s="7"/>
      <c r="P5" s="7"/>
      <c r="Q5" s="17"/>
      <c r="R5" s="17"/>
      <c r="S5" s="3"/>
    </row>
    <row r="6" spans="1:19" s="125" customFormat="1" ht="33" customHeight="1">
      <c r="A6" s="65"/>
      <c r="B6" s="65" t="s">
        <v>44</v>
      </c>
      <c r="C6" s="65" t="s">
        <v>17</v>
      </c>
      <c r="D6" s="65" t="s">
        <v>18</v>
      </c>
      <c r="E6" s="65" t="s">
        <v>19</v>
      </c>
      <c r="F6" s="65" t="s">
        <v>45</v>
      </c>
      <c r="G6" s="65" t="s">
        <v>20</v>
      </c>
      <c r="H6" s="65" t="s">
        <v>21</v>
      </c>
      <c r="I6" s="65" t="s">
        <v>22</v>
      </c>
      <c r="J6" s="65" t="s">
        <v>46</v>
      </c>
      <c r="K6" s="65" t="s">
        <v>23</v>
      </c>
      <c r="L6" s="65" t="s">
        <v>24</v>
      </c>
      <c r="M6" s="65" t="s">
        <v>25</v>
      </c>
      <c r="N6" s="65" t="s">
        <v>47</v>
      </c>
      <c r="O6" s="65" t="s">
        <v>26</v>
      </c>
      <c r="P6" s="65" t="s">
        <v>27</v>
      </c>
      <c r="Q6" s="65" t="s">
        <v>28</v>
      </c>
      <c r="R6" s="65" t="s">
        <v>2</v>
      </c>
      <c r="S6" s="132" t="s">
        <v>48</v>
      </c>
    </row>
    <row r="7" spans="1:19" ht="15">
      <c r="A7" s="67" t="s">
        <v>363</v>
      </c>
      <c r="B7" s="111"/>
      <c r="C7" s="111"/>
      <c r="D7" s="111"/>
      <c r="E7" s="111"/>
      <c r="F7" s="111"/>
      <c r="G7" s="111"/>
      <c r="H7" s="111"/>
      <c r="I7" s="111"/>
      <c r="J7" s="111"/>
      <c r="K7" s="111"/>
      <c r="L7" s="111"/>
      <c r="M7" s="111"/>
      <c r="N7" s="111"/>
      <c r="O7" s="111"/>
      <c r="P7" s="111"/>
      <c r="Q7" s="111"/>
      <c r="R7" s="111"/>
      <c r="S7" s="140"/>
    </row>
    <row r="8" spans="1:19" ht="15">
      <c r="A8" s="73" t="s">
        <v>168</v>
      </c>
      <c r="B8" s="113"/>
      <c r="C8" s="113"/>
      <c r="D8" s="113"/>
      <c r="E8" s="113"/>
      <c r="F8" s="113"/>
      <c r="G8" s="113"/>
      <c r="H8" s="113"/>
      <c r="I8" s="113"/>
      <c r="J8" s="113"/>
      <c r="K8" s="113"/>
      <c r="L8" s="113"/>
      <c r="M8" s="113"/>
      <c r="N8" s="113"/>
      <c r="O8" s="113"/>
      <c r="P8" s="113"/>
      <c r="Q8" s="113"/>
      <c r="R8" s="113"/>
      <c r="S8" s="141" t="s">
        <v>29</v>
      </c>
    </row>
    <row r="9" spans="1:19" ht="15">
      <c r="A9" s="78" t="s">
        <v>402</v>
      </c>
      <c r="B9" s="113"/>
      <c r="C9" s="113">
        <v>314</v>
      </c>
      <c r="D9" s="113">
        <v>886</v>
      </c>
      <c r="E9" s="113">
        <v>46</v>
      </c>
      <c r="F9" s="113"/>
      <c r="G9" s="113">
        <v>1643</v>
      </c>
      <c r="H9" s="113">
        <v>6570</v>
      </c>
      <c r="I9" s="113"/>
      <c r="J9" s="113"/>
      <c r="K9" s="113">
        <v>1642</v>
      </c>
      <c r="L9" s="113">
        <v>6571</v>
      </c>
      <c r="M9" s="113"/>
      <c r="N9" s="113"/>
      <c r="O9" s="113">
        <v>20000</v>
      </c>
      <c r="P9" s="113"/>
      <c r="Q9" s="113"/>
      <c r="R9" s="113">
        <v>37672</v>
      </c>
      <c r="S9" s="141">
        <v>0.6278666666666667</v>
      </c>
    </row>
    <row r="10" spans="1:19" ht="15">
      <c r="A10" s="78" t="s">
        <v>403</v>
      </c>
      <c r="B10" s="113"/>
      <c r="C10" s="113">
        <v>801</v>
      </c>
      <c r="D10" s="113">
        <v>3636</v>
      </c>
      <c r="E10" s="113">
        <v>355</v>
      </c>
      <c r="F10" s="113"/>
      <c r="G10" s="113"/>
      <c r="H10" s="113"/>
      <c r="I10" s="113"/>
      <c r="J10" s="113"/>
      <c r="K10" s="113"/>
      <c r="L10" s="113"/>
      <c r="M10" s="113"/>
      <c r="N10" s="113"/>
      <c r="O10" s="113"/>
      <c r="P10" s="113"/>
      <c r="Q10" s="113"/>
      <c r="R10" s="113">
        <v>4792</v>
      </c>
      <c r="S10" s="141">
        <v>0.09584</v>
      </c>
    </row>
    <row r="11" spans="1:19" ht="15">
      <c r="A11" s="78" t="s">
        <v>404</v>
      </c>
      <c r="B11" s="113"/>
      <c r="C11" s="113"/>
      <c r="D11" s="113"/>
      <c r="E11" s="113"/>
      <c r="F11" s="113"/>
      <c r="G11" s="113"/>
      <c r="H11" s="113">
        <v>639</v>
      </c>
      <c r="I11" s="113">
        <v>160</v>
      </c>
      <c r="J11" s="113"/>
      <c r="K11" s="113">
        <v>1200</v>
      </c>
      <c r="L11" s="113">
        <v>3040</v>
      </c>
      <c r="M11" s="113">
        <v>160</v>
      </c>
      <c r="N11" s="113"/>
      <c r="O11" s="113">
        <v>1198</v>
      </c>
      <c r="P11" s="113"/>
      <c r="Q11" s="113"/>
      <c r="R11" s="113">
        <v>6397</v>
      </c>
      <c r="S11" s="141">
        <v>0.159925</v>
      </c>
    </row>
    <row r="12" spans="1:19" ht="15">
      <c r="A12" s="73" t="s">
        <v>223</v>
      </c>
      <c r="B12" s="113"/>
      <c r="C12" s="113"/>
      <c r="D12" s="113"/>
      <c r="E12" s="113"/>
      <c r="F12" s="113"/>
      <c r="G12" s="113"/>
      <c r="H12" s="113"/>
      <c r="I12" s="113"/>
      <c r="J12" s="113"/>
      <c r="K12" s="113"/>
      <c r="L12" s="113"/>
      <c r="M12" s="113"/>
      <c r="N12" s="113"/>
      <c r="O12" s="113"/>
      <c r="P12" s="113"/>
      <c r="Q12" s="113"/>
      <c r="R12" s="113"/>
      <c r="S12" s="141" t="s">
        <v>29</v>
      </c>
    </row>
    <row r="13" spans="1:19" ht="15">
      <c r="A13" s="78" t="s">
        <v>990</v>
      </c>
      <c r="B13" s="113"/>
      <c r="C13" s="113">
        <v>1005</v>
      </c>
      <c r="D13" s="113">
        <v>6405</v>
      </c>
      <c r="E13" s="113">
        <v>1700</v>
      </c>
      <c r="F13" s="113"/>
      <c r="G13" s="113"/>
      <c r="H13" s="113"/>
      <c r="I13" s="113"/>
      <c r="J13" s="113"/>
      <c r="K13" s="113">
        <v>2000</v>
      </c>
      <c r="L13" s="113">
        <v>6000</v>
      </c>
      <c r="M13" s="113"/>
      <c r="N13" s="113"/>
      <c r="O13" s="113">
        <v>1000</v>
      </c>
      <c r="P13" s="113">
        <v>2000</v>
      </c>
      <c r="Q13" s="113"/>
      <c r="R13" s="113">
        <v>20110</v>
      </c>
      <c r="S13" s="141">
        <v>0.6414673046251994</v>
      </c>
    </row>
    <row r="14" spans="1:19" ht="15">
      <c r="A14" s="78" t="s">
        <v>984</v>
      </c>
      <c r="B14" s="113"/>
      <c r="C14" s="113"/>
      <c r="D14" s="113">
        <v>100</v>
      </c>
      <c r="E14" s="113"/>
      <c r="F14" s="113"/>
      <c r="G14" s="113">
        <v>1539</v>
      </c>
      <c r="H14" s="113">
        <v>25600</v>
      </c>
      <c r="I14" s="113"/>
      <c r="J14" s="113"/>
      <c r="K14" s="113">
        <v>4500</v>
      </c>
      <c r="L14" s="113">
        <v>15870</v>
      </c>
      <c r="M14" s="113"/>
      <c r="N14" s="113"/>
      <c r="O14" s="113">
        <v>6000</v>
      </c>
      <c r="P14" s="113">
        <v>22361</v>
      </c>
      <c r="Q14" s="113"/>
      <c r="R14" s="113">
        <v>75970</v>
      </c>
      <c r="S14" s="141">
        <v>0.21705714285714287</v>
      </c>
    </row>
    <row r="15" spans="1:19" ht="15">
      <c r="A15" s="78" t="s">
        <v>405</v>
      </c>
      <c r="B15" s="113"/>
      <c r="C15" s="113"/>
      <c r="D15" s="113"/>
      <c r="E15" s="113"/>
      <c r="F15" s="113"/>
      <c r="G15" s="113"/>
      <c r="H15" s="113">
        <v>2500</v>
      </c>
      <c r="I15" s="113"/>
      <c r="J15" s="113"/>
      <c r="K15" s="113"/>
      <c r="L15" s="113">
        <v>2500</v>
      </c>
      <c r="M15" s="113"/>
      <c r="N15" s="113"/>
      <c r="O15" s="113"/>
      <c r="P15" s="113"/>
      <c r="Q15" s="113"/>
      <c r="R15" s="113">
        <v>5000</v>
      </c>
      <c r="S15" s="141">
        <v>0.3546099290780142</v>
      </c>
    </row>
    <row r="16" spans="1:19" ht="15">
      <c r="A16" s="73" t="s">
        <v>1484</v>
      </c>
      <c r="B16" s="113"/>
      <c r="C16" s="113"/>
      <c r="D16" s="113"/>
      <c r="E16" s="113"/>
      <c r="F16" s="113"/>
      <c r="G16" s="113"/>
      <c r="H16" s="113"/>
      <c r="I16" s="113"/>
      <c r="J16" s="113"/>
      <c r="K16" s="113"/>
      <c r="L16" s="113"/>
      <c r="M16" s="113"/>
      <c r="N16" s="113"/>
      <c r="O16" s="113"/>
      <c r="P16" s="113"/>
      <c r="Q16" s="113"/>
      <c r="R16" s="113"/>
      <c r="S16" s="141" t="s">
        <v>29</v>
      </c>
    </row>
    <row r="17" spans="1:19" ht="15">
      <c r="A17" s="78" t="s">
        <v>406</v>
      </c>
      <c r="B17" s="113"/>
      <c r="C17" s="113">
        <v>100</v>
      </c>
      <c r="D17" s="113">
        <v>1000</v>
      </c>
      <c r="E17" s="113">
        <v>100</v>
      </c>
      <c r="F17" s="113"/>
      <c r="G17" s="113"/>
      <c r="H17" s="113"/>
      <c r="I17" s="113"/>
      <c r="J17" s="113"/>
      <c r="K17" s="113"/>
      <c r="L17" s="113">
        <v>7500</v>
      </c>
      <c r="M17" s="113">
        <v>7500</v>
      </c>
      <c r="N17" s="113"/>
      <c r="O17" s="113"/>
      <c r="P17" s="113"/>
      <c r="Q17" s="113"/>
      <c r="R17" s="113">
        <v>16200</v>
      </c>
      <c r="S17" s="141">
        <v>0.1653061224489796</v>
      </c>
    </row>
    <row r="18" spans="1:19" ht="15">
      <c r="A18" s="78" t="s">
        <v>407</v>
      </c>
      <c r="B18" s="113"/>
      <c r="C18" s="113">
        <v>349</v>
      </c>
      <c r="D18" s="113">
        <v>2796</v>
      </c>
      <c r="E18" s="113"/>
      <c r="F18" s="113"/>
      <c r="G18" s="113">
        <v>65000</v>
      </c>
      <c r="H18" s="113"/>
      <c r="I18" s="113"/>
      <c r="J18" s="113"/>
      <c r="K18" s="113">
        <v>2097</v>
      </c>
      <c r="L18" s="113">
        <v>8388</v>
      </c>
      <c r="M18" s="113"/>
      <c r="N18" s="113"/>
      <c r="O18" s="113"/>
      <c r="P18" s="113"/>
      <c r="Q18" s="113"/>
      <c r="R18" s="113">
        <v>78630</v>
      </c>
      <c r="S18" s="141">
        <v>0.6048461538461538</v>
      </c>
    </row>
    <row r="19" spans="1:19" ht="15">
      <c r="A19" s="78" t="s">
        <v>408</v>
      </c>
      <c r="B19" s="113"/>
      <c r="C19" s="113">
        <v>523</v>
      </c>
      <c r="D19" s="113">
        <v>3050</v>
      </c>
      <c r="E19" s="113"/>
      <c r="F19" s="113"/>
      <c r="G19" s="113"/>
      <c r="H19" s="113">
        <v>31377</v>
      </c>
      <c r="I19" s="113"/>
      <c r="J19" s="113"/>
      <c r="K19" s="113"/>
      <c r="L19" s="113"/>
      <c r="M19" s="113"/>
      <c r="N19" s="113"/>
      <c r="O19" s="113">
        <v>16000</v>
      </c>
      <c r="P19" s="113">
        <v>20000</v>
      </c>
      <c r="Q19" s="113"/>
      <c r="R19" s="113">
        <v>70950</v>
      </c>
      <c r="S19" s="141">
        <v>0.9854166666666667</v>
      </c>
    </row>
    <row r="20" spans="1:19" ht="15">
      <c r="A20" s="78" t="s">
        <v>409</v>
      </c>
      <c r="B20" s="113"/>
      <c r="C20" s="113">
        <v>1500</v>
      </c>
      <c r="D20" s="113">
        <v>24800</v>
      </c>
      <c r="E20" s="113">
        <v>1400</v>
      </c>
      <c r="F20" s="113"/>
      <c r="G20" s="113">
        <v>40000</v>
      </c>
      <c r="H20" s="113">
        <v>30000</v>
      </c>
      <c r="I20" s="113"/>
      <c r="J20" s="113"/>
      <c r="K20" s="113">
        <v>12117</v>
      </c>
      <c r="L20" s="113">
        <v>16964</v>
      </c>
      <c r="M20" s="113"/>
      <c r="N20" s="113"/>
      <c r="O20" s="113"/>
      <c r="P20" s="113"/>
      <c r="Q20" s="113"/>
      <c r="R20" s="113">
        <v>126781</v>
      </c>
      <c r="S20" s="141">
        <v>0.633905</v>
      </c>
    </row>
    <row r="21" spans="1:19" ht="15">
      <c r="A21" s="78" t="s">
        <v>410</v>
      </c>
      <c r="B21" s="113"/>
      <c r="C21" s="113">
        <v>5200</v>
      </c>
      <c r="D21" s="113">
        <v>52000</v>
      </c>
      <c r="E21" s="113">
        <v>3500</v>
      </c>
      <c r="F21" s="113"/>
      <c r="G21" s="113"/>
      <c r="H21" s="113"/>
      <c r="I21" s="113"/>
      <c r="J21" s="113"/>
      <c r="K21" s="113"/>
      <c r="L21" s="113"/>
      <c r="M21" s="113"/>
      <c r="N21" s="113"/>
      <c r="O21" s="113"/>
      <c r="P21" s="113"/>
      <c r="Q21" s="113"/>
      <c r="R21" s="113">
        <v>60700</v>
      </c>
      <c r="S21" s="141">
        <v>0.3035</v>
      </c>
    </row>
    <row r="22" spans="1:19" ht="15">
      <c r="A22" s="67" t="s">
        <v>365</v>
      </c>
      <c r="B22" s="111"/>
      <c r="C22" s="111"/>
      <c r="D22" s="111"/>
      <c r="E22" s="111"/>
      <c r="F22" s="111"/>
      <c r="G22" s="111"/>
      <c r="H22" s="111"/>
      <c r="I22" s="111"/>
      <c r="J22" s="111"/>
      <c r="K22" s="111"/>
      <c r="L22" s="111"/>
      <c r="M22" s="111"/>
      <c r="N22" s="111"/>
      <c r="O22" s="111"/>
      <c r="P22" s="111"/>
      <c r="Q22" s="111"/>
      <c r="R22" s="111"/>
      <c r="S22" s="140"/>
    </row>
    <row r="23" spans="1:19" ht="15">
      <c r="A23" s="73" t="s">
        <v>128</v>
      </c>
      <c r="B23" s="113"/>
      <c r="C23" s="113"/>
      <c r="D23" s="113"/>
      <c r="E23" s="113"/>
      <c r="F23" s="113"/>
      <c r="G23" s="113"/>
      <c r="H23" s="113"/>
      <c r="I23" s="113"/>
      <c r="J23" s="113"/>
      <c r="K23" s="113"/>
      <c r="L23" s="113"/>
      <c r="M23" s="113"/>
      <c r="N23" s="113"/>
      <c r="O23" s="113"/>
      <c r="P23" s="113"/>
      <c r="Q23" s="113"/>
      <c r="R23" s="113"/>
      <c r="S23" s="141" t="s">
        <v>29</v>
      </c>
    </row>
    <row r="24" spans="1:19" ht="15">
      <c r="A24" s="78" t="s">
        <v>411</v>
      </c>
      <c r="B24" s="113"/>
      <c r="C24" s="113">
        <v>1062</v>
      </c>
      <c r="D24" s="113">
        <v>1073</v>
      </c>
      <c r="E24" s="113"/>
      <c r="F24" s="113"/>
      <c r="G24" s="113"/>
      <c r="H24" s="113">
        <v>4875</v>
      </c>
      <c r="I24" s="113"/>
      <c r="J24" s="113"/>
      <c r="K24" s="113"/>
      <c r="L24" s="113">
        <v>4875</v>
      </c>
      <c r="M24" s="113"/>
      <c r="N24" s="113"/>
      <c r="O24" s="113"/>
      <c r="P24" s="113"/>
      <c r="Q24" s="113"/>
      <c r="R24" s="113">
        <v>11885</v>
      </c>
      <c r="S24" s="141">
        <v>0.15846666666666653</v>
      </c>
    </row>
    <row r="25" spans="1:19" ht="15">
      <c r="A25" s="78" t="s">
        <v>412</v>
      </c>
      <c r="B25" s="113"/>
      <c r="C25" s="113">
        <v>180</v>
      </c>
      <c r="D25" s="113">
        <v>3750</v>
      </c>
      <c r="E25" s="113"/>
      <c r="F25" s="113"/>
      <c r="G25" s="113"/>
      <c r="H25" s="113">
        <v>10000</v>
      </c>
      <c r="I25" s="113"/>
      <c r="J25" s="113"/>
      <c r="K25" s="113">
        <v>15000</v>
      </c>
      <c r="L25" s="113">
        <v>15000</v>
      </c>
      <c r="M25" s="113"/>
      <c r="N25" s="113"/>
      <c r="O25" s="113"/>
      <c r="P25" s="113"/>
      <c r="Q25" s="113"/>
      <c r="R25" s="113">
        <v>43930</v>
      </c>
      <c r="S25" s="141">
        <v>0.5676590685894445</v>
      </c>
    </row>
    <row r="26" spans="1:19" ht="15">
      <c r="A26" s="78" t="s">
        <v>1485</v>
      </c>
      <c r="B26" s="113"/>
      <c r="C26" s="113"/>
      <c r="D26" s="113"/>
      <c r="E26" s="113"/>
      <c r="F26" s="113">
        <v>69355</v>
      </c>
      <c r="G26" s="113"/>
      <c r="H26" s="113"/>
      <c r="I26" s="113"/>
      <c r="J26" s="113"/>
      <c r="K26" s="113"/>
      <c r="L26" s="113"/>
      <c r="M26" s="113"/>
      <c r="N26" s="113"/>
      <c r="O26" s="113"/>
      <c r="P26" s="113"/>
      <c r="Q26" s="113"/>
      <c r="R26" s="113">
        <v>69355</v>
      </c>
      <c r="S26" s="141">
        <v>0.55484</v>
      </c>
    </row>
    <row r="27" spans="1:19" ht="15">
      <c r="A27" s="78" t="s">
        <v>1486</v>
      </c>
      <c r="B27" s="113"/>
      <c r="C27" s="113"/>
      <c r="D27" s="113"/>
      <c r="E27" s="113"/>
      <c r="F27" s="113">
        <v>20130</v>
      </c>
      <c r="G27" s="113"/>
      <c r="H27" s="113"/>
      <c r="I27" s="113"/>
      <c r="J27" s="113"/>
      <c r="K27" s="113"/>
      <c r="L27" s="113"/>
      <c r="M27" s="113"/>
      <c r="N27" s="113"/>
      <c r="O27" s="113"/>
      <c r="P27" s="113"/>
      <c r="Q27" s="113"/>
      <c r="R27" s="113">
        <v>20130</v>
      </c>
      <c r="S27" s="141">
        <v>0.2684</v>
      </c>
    </row>
    <row r="28" spans="1:19" ht="15">
      <c r="A28" s="73" t="s">
        <v>129</v>
      </c>
      <c r="B28" s="113"/>
      <c r="C28" s="113"/>
      <c r="D28" s="113"/>
      <c r="E28" s="113"/>
      <c r="F28" s="113"/>
      <c r="G28" s="113"/>
      <c r="H28" s="113"/>
      <c r="I28" s="113"/>
      <c r="J28" s="113"/>
      <c r="K28" s="113"/>
      <c r="L28" s="113"/>
      <c r="M28" s="113"/>
      <c r="N28" s="113"/>
      <c r="O28" s="113"/>
      <c r="P28" s="113"/>
      <c r="Q28" s="113"/>
      <c r="R28" s="113"/>
      <c r="S28" s="141" t="s">
        <v>29</v>
      </c>
    </row>
    <row r="29" spans="1:19" ht="15">
      <c r="A29" s="78" t="s">
        <v>1138</v>
      </c>
      <c r="B29" s="113"/>
      <c r="C29" s="113"/>
      <c r="D29" s="113"/>
      <c r="E29" s="113"/>
      <c r="F29" s="113"/>
      <c r="G29" s="113"/>
      <c r="H29" s="113"/>
      <c r="I29" s="113"/>
      <c r="J29" s="113"/>
      <c r="K29" s="113"/>
      <c r="L29" s="113"/>
      <c r="M29" s="113"/>
      <c r="N29" s="113">
        <v>15000</v>
      </c>
      <c r="O29" s="113"/>
      <c r="P29" s="113"/>
      <c r="Q29" s="113"/>
      <c r="R29" s="113">
        <v>15000</v>
      </c>
      <c r="S29" s="141">
        <v>0.20486205954657197</v>
      </c>
    </row>
    <row r="30" spans="1:19" ht="15">
      <c r="A30" s="78" t="s">
        <v>1051</v>
      </c>
      <c r="B30" s="113"/>
      <c r="C30" s="113"/>
      <c r="D30" s="113"/>
      <c r="E30" s="113"/>
      <c r="F30" s="113"/>
      <c r="G30" s="113"/>
      <c r="H30" s="113">
        <v>10610</v>
      </c>
      <c r="I30" s="113"/>
      <c r="J30" s="113"/>
      <c r="K30" s="113"/>
      <c r="L30" s="113"/>
      <c r="M30" s="113"/>
      <c r="N30" s="113"/>
      <c r="O30" s="113"/>
      <c r="P30" s="113"/>
      <c r="Q30" s="113"/>
      <c r="R30" s="113">
        <v>10610</v>
      </c>
      <c r="S30" s="141">
        <v>0.25</v>
      </c>
    </row>
    <row r="31" spans="1:19" ht="15">
      <c r="A31" s="78" t="s">
        <v>1115</v>
      </c>
      <c r="B31" s="113"/>
      <c r="C31" s="113"/>
      <c r="D31" s="113"/>
      <c r="E31" s="113"/>
      <c r="F31" s="113"/>
      <c r="G31" s="113"/>
      <c r="H31" s="113"/>
      <c r="I31" s="113"/>
      <c r="J31" s="113">
        <v>20000</v>
      </c>
      <c r="K31" s="113"/>
      <c r="L31" s="113"/>
      <c r="M31" s="113"/>
      <c r="N31" s="113">
        <v>5000</v>
      </c>
      <c r="O31" s="113"/>
      <c r="P31" s="113"/>
      <c r="Q31" s="113"/>
      <c r="R31" s="113">
        <v>25000</v>
      </c>
      <c r="S31" s="141">
        <v>0.5094762584063582</v>
      </c>
    </row>
    <row r="32" spans="1:19" ht="15">
      <c r="A32" s="78" t="s">
        <v>1436</v>
      </c>
      <c r="B32" s="113"/>
      <c r="C32" s="113"/>
      <c r="D32" s="113"/>
      <c r="E32" s="113"/>
      <c r="F32" s="113"/>
      <c r="G32" s="113"/>
      <c r="H32" s="113"/>
      <c r="I32" s="113"/>
      <c r="J32" s="113">
        <v>12000</v>
      </c>
      <c r="K32" s="113"/>
      <c r="L32" s="113"/>
      <c r="M32" s="113"/>
      <c r="N32" s="113">
        <v>25000</v>
      </c>
      <c r="O32" s="113"/>
      <c r="P32" s="113"/>
      <c r="Q32" s="113"/>
      <c r="R32" s="113">
        <v>37000</v>
      </c>
      <c r="S32" s="141">
        <v>0.4940249682889378</v>
      </c>
    </row>
    <row r="33" spans="1:19" ht="15">
      <c r="A33" s="78" t="s">
        <v>1487</v>
      </c>
      <c r="B33" s="113">
        <v>907</v>
      </c>
      <c r="C33" s="113"/>
      <c r="D33" s="113"/>
      <c r="E33" s="113"/>
      <c r="F33" s="113">
        <v>10000</v>
      </c>
      <c r="G33" s="113"/>
      <c r="H33" s="113"/>
      <c r="I33" s="113"/>
      <c r="J33" s="113">
        <v>7000</v>
      </c>
      <c r="K33" s="113"/>
      <c r="L33" s="113"/>
      <c r="M33" s="113"/>
      <c r="N33" s="113"/>
      <c r="O33" s="113"/>
      <c r="P33" s="113"/>
      <c r="Q33" s="113"/>
      <c r="R33" s="113">
        <v>17907</v>
      </c>
      <c r="S33" s="141">
        <v>0.23876</v>
      </c>
    </row>
    <row r="34" spans="1:19" ht="15">
      <c r="A34" s="73" t="s">
        <v>131</v>
      </c>
      <c r="B34" s="113"/>
      <c r="C34" s="113"/>
      <c r="D34" s="113"/>
      <c r="E34" s="113"/>
      <c r="F34" s="113"/>
      <c r="G34" s="113"/>
      <c r="H34" s="113"/>
      <c r="I34" s="113"/>
      <c r="J34" s="113"/>
      <c r="K34" s="113"/>
      <c r="L34" s="113"/>
      <c r="M34" s="113"/>
      <c r="N34" s="113"/>
      <c r="O34" s="113"/>
      <c r="P34" s="113"/>
      <c r="Q34" s="113"/>
      <c r="R34" s="113"/>
      <c r="S34" s="141" t="s">
        <v>29</v>
      </c>
    </row>
    <row r="35" spans="1:19" ht="15">
      <c r="A35" s="78" t="s">
        <v>413</v>
      </c>
      <c r="B35" s="113"/>
      <c r="C35" s="113">
        <v>50</v>
      </c>
      <c r="D35" s="113">
        <v>860</v>
      </c>
      <c r="E35" s="113"/>
      <c r="F35" s="113"/>
      <c r="G35" s="113"/>
      <c r="H35" s="113"/>
      <c r="I35" s="113"/>
      <c r="J35" s="113"/>
      <c r="K35" s="113"/>
      <c r="L35" s="113"/>
      <c r="M35" s="113"/>
      <c r="N35" s="113"/>
      <c r="O35" s="113"/>
      <c r="P35" s="113"/>
      <c r="Q35" s="113"/>
      <c r="R35" s="113">
        <v>910</v>
      </c>
      <c r="S35" s="141">
        <v>0.0455</v>
      </c>
    </row>
    <row r="36" spans="1:19" ht="15">
      <c r="A36" s="78" t="s">
        <v>414</v>
      </c>
      <c r="B36" s="113"/>
      <c r="C36" s="113">
        <v>10</v>
      </c>
      <c r="D36" s="113">
        <v>58</v>
      </c>
      <c r="E36" s="113"/>
      <c r="F36" s="113"/>
      <c r="G36" s="113">
        <v>748</v>
      </c>
      <c r="H36" s="113">
        <v>355</v>
      </c>
      <c r="I36" s="113"/>
      <c r="J36" s="113"/>
      <c r="K36" s="113">
        <v>747</v>
      </c>
      <c r="L36" s="113">
        <v>355</v>
      </c>
      <c r="M36" s="113"/>
      <c r="N36" s="113"/>
      <c r="O36" s="113"/>
      <c r="P36" s="113"/>
      <c r="Q36" s="113"/>
      <c r="R36" s="113">
        <v>2273</v>
      </c>
      <c r="S36" s="141">
        <v>0.284125</v>
      </c>
    </row>
    <row r="37" spans="1:19" ht="15">
      <c r="A37" s="78" t="s">
        <v>415</v>
      </c>
      <c r="B37" s="113"/>
      <c r="C37" s="113">
        <v>8</v>
      </c>
      <c r="D37" s="113">
        <v>12</v>
      </c>
      <c r="E37" s="113"/>
      <c r="F37" s="113"/>
      <c r="G37" s="113">
        <v>3378</v>
      </c>
      <c r="H37" s="113">
        <v>692</v>
      </c>
      <c r="I37" s="113"/>
      <c r="J37" s="113"/>
      <c r="K37" s="113">
        <v>1478</v>
      </c>
      <c r="L37" s="113">
        <v>1793</v>
      </c>
      <c r="M37" s="113">
        <v>100</v>
      </c>
      <c r="N37" s="113"/>
      <c r="O37" s="113">
        <v>400</v>
      </c>
      <c r="P37" s="113"/>
      <c r="Q37" s="113"/>
      <c r="R37" s="113">
        <v>7861</v>
      </c>
      <c r="S37" s="141">
        <v>0.4913125</v>
      </c>
    </row>
    <row r="38" spans="1:19" ht="15">
      <c r="A38" s="78" t="s">
        <v>422</v>
      </c>
      <c r="B38" s="113"/>
      <c r="C38" s="113">
        <v>500</v>
      </c>
      <c r="D38" s="113">
        <v>2300</v>
      </c>
      <c r="E38" s="113"/>
      <c r="F38" s="113"/>
      <c r="G38" s="113"/>
      <c r="H38" s="113">
        <v>1387</v>
      </c>
      <c r="I38" s="113"/>
      <c r="J38" s="113"/>
      <c r="K38" s="113"/>
      <c r="L38" s="113"/>
      <c r="M38" s="113"/>
      <c r="N38" s="113"/>
      <c r="O38" s="113">
        <v>1060</v>
      </c>
      <c r="P38" s="113"/>
      <c r="Q38" s="113"/>
      <c r="R38" s="113">
        <v>5247</v>
      </c>
      <c r="S38" s="141">
        <v>0.1749</v>
      </c>
    </row>
    <row r="39" spans="1:19" ht="15">
      <c r="A39" s="78" t="s">
        <v>417</v>
      </c>
      <c r="B39" s="113"/>
      <c r="C39" s="113"/>
      <c r="D39" s="113"/>
      <c r="E39" s="113"/>
      <c r="F39" s="113"/>
      <c r="G39" s="113">
        <v>200</v>
      </c>
      <c r="H39" s="113">
        <v>800</v>
      </c>
      <c r="I39" s="113"/>
      <c r="J39" s="113"/>
      <c r="K39" s="113">
        <v>200</v>
      </c>
      <c r="L39" s="113">
        <v>800</v>
      </c>
      <c r="M39" s="113"/>
      <c r="N39" s="113"/>
      <c r="O39" s="113"/>
      <c r="P39" s="113"/>
      <c r="Q39" s="113"/>
      <c r="R39" s="113">
        <v>2000</v>
      </c>
      <c r="S39" s="141">
        <v>0.2</v>
      </c>
    </row>
    <row r="40" spans="1:19" ht="15">
      <c r="A40" s="78" t="s">
        <v>418</v>
      </c>
      <c r="B40" s="113"/>
      <c r="C40" s="113"/>
      <c r="D40" s="113"/>
      <c r="E40" s="113"/>
      <c r="F40" s="113"/>
      <c r="G40" s="113">
        <v>200</v>
      </c>
      <c r="H40" s="113">
        <v>300</v>
      </c>
      <c r="I40" s="113"/>
      <c r="J40" s="113"/>
      <c r="K40" s="113">
        <v>200</v>
      </c>
      <c r="L40" s="113">
        <v>300</v>
      </c>
      <c r="M40" s="113"/>
      <c r="N40" s="113"/>
      <c r="O40" s="113"/>
      <c r="P40" s="113"/>
      <c r="Q40" s="113"/>
      <c r="R40" s="113">
        <v>1000</v>
      </c>
      <c r="S40" s="141">
        <v>0.1</v>
      </c>
    </row>
    <row r="41" spans="1:19" ht="15">
      <c r="A41" s="78" t="s">
        <v>1006</v>
      </c>
      <c r="B41" s="113"/>
      <c r="C41" s="113"/>
      <c r="D41" s="113"/>
      <c r="E41" s="113"/>
      <c r="F41" s="113"/>
      <c r="G41" s="113">
        <v>2000</v>
      </c>
      <c r="H41" s="113">
        <v>4000</v>
      </c>
      <c r="I41" s="113"/>
      <c r="J41" s="113"/>
      <c r="K41" s="113"/>
      <c r="L41" s="113"/>
      <c r="M41" s="113"/>
      <c r="N41" s="113"/>
      <c r="O41" s="113"/>
      <c r="P41" s="113"/>
      <c r="Q41" s="113"/>
      <c r="R41" s="113">
        <v>6000</v>
      </c>
      <c r="S41" s="141">
        <v>0.43205875999135884</v>
      </c>
    </row>
    <row r="42" spans="1:19" ht="15">
      <c r="A42" s="78" t="s">
        <v>420</v>
      </c>
      <c r="B42" s="113"/>
      <c r="C42" s="113"/>
      <c r="D42" s="113"/>
      <c r="E42" s="113"/>
      <c r="F42" s="113"/>
      <c r="G42" s="113"/>
      <c r="H42" s="113">
        <v>1630</v>
      </c>
      <c r="I42" s="113"/>
      <c r="J42" s="113"/>
      <c r="K42" s="113"/>
      <c r="L42" s="113">
        <v>1631</v>
      </c>
      <c r="M42" s="113"/>
      <c r="N42" s="113"/>
      <c r="O42" s="113"/>
      <c r="P42" s="113"/>
      <c r="Q42" s="113"/>
      <c r="R42" s="113">
        <v>3261</v>
      </c>
      <c r="S42" s="141">
        <v>0.29645454545454547</v>
      </c>
    </row>
    <row r="43" spans="1:19" ht="15">
      <c r="A43" s="78" t="s">
        <v>421</v>
      </c>
      <c r="B43" s="113"/>
      <c r="C43" s="113"/>
      <c r="D43" s="113"/>
      <c r="E43" s="113"/>
      <c r="F43" s="113"/>
      <c r="G43" s="113"/>
      <c r="H43" s="113">
        <v>240</v>
      </c>
      <c r="I43" s="113"/>
      <c r="J43" s="113"/>
      <c r="K43" s="113"/>
      <c r="L43" s="113">
        <v>1240</v>
      </c>
      <c r="M43" s="113"/>
      <c r="N43" s="113"/>
      <c r="O43" s="113"/>
      <c r="P43" s="113"/>
      <c r="Q43" s="113"/>
      <c r="R43" s="113">
        <v>1480</v>
      </c>
      <c r="S43" s="141">
        <v>0.24666666666666667</v>
      </c>
    </row>
    <row r="44" spans="1:19" ht="15">
      <c r="A44" s="78" t="s">
        <v>1007</v>
      </c>
      <c r="B44" s="113"/>
      <c r="C44" s="113"/>
      <c r="D44" s="113"/>
      <c r="E44" s="113"/>
      <c r="F44" s="113"/>
      <c r="G44" s="113"/>
      <c r="H44" s="113">
        <v>10000</v>
      </c>
      <c r="I44" s="113"/>
      <c r="J44" s="113"/>
      <c r="K44" s="113"/>
      <c r="L44" s="113"/>
      <c r="M44" s="113"/>
      <c r="N44" s="113"/>
      <c r="O44" s="113"/>
      <c r="P44" s="113"/>
      <c r="Q44" s="113"/>
      <c r="R44" s="113">
        <v>10000</v>
      </c>
      <c r="S44" s="141">
        <v>0.37757221068529356</v>
      </c>
    </row>
    <row r="45" spans="1:19" ht="15">
      <c r="A45" s="78" t="s">
        <v>1075</v>
      </c>
      <c r="B45" s="113"/>
      <c r="C45" s="113"/>
      <c r="D45" s="113"/>
      <c r="E45" s="113"/>
      <c r="F45" s="113"/>
      <c r="G45" s="113"/>
      <c r="H45" s="113">
        <v>3517</v>
      </c>
      <c r="I45" s="113"/>
      <c r="J45" s="113"/>
      <c r="K45" s="113"/>
      <c r="L45" s="113"/>
      <c r="M45" s="113"/>
      <c r="N45" s="113"/>
      <c r="O45" s="113"/>
      <c r="P45" s="113"/>
      <c r="Q45" s="113"/>
      <c r="R45" s="113">
        <v>3517</v>
      </c>
      <c r="S45" s="141">
        <v>0.2512142857142857</v>
      </c>
    </row>
    <row r="46" spans="1:19" ht="15">
      <c r="A46" s="78" t="s">
        <v>419</v>
      </c>
      <c r="B46" s="113"/>
      <c r="C46" s="113"/>
      <c r="D46" s="113"/>
      <c r="E46" s="113"/>
      <c r="F46" s="113"/>
      <c r="G46" s="113"/>
      <c r="H46" s="113">
        <v>3550</v>
      </c>
      <c r="I46" s="113"/>
      <c r="J46" s="113"/>
      <c r="K46" s="113"/>
      <c r="L46" s="113"/>
      <c r="M46" s="113"/>
      <c r="N46" s="113"/>
      <c r="O46" s="113"/>
      <c r="P46" s="113"/>
      <c r="Q46" s="113"/>
      <c r="R46" s="113">
        <v>3550</v>
      </c>
      <c r="S46" s="141">
        <v>0.0071</v>
      </c>
    </row>
    <row r="47" spans="1:19" ht="15">
      <c r="A47" s="78" t="s">
        <v>423</v>
      </c>
      <c r="B47" s="113"/>
      <c r="C47" s="113"/>
      <c r="D47" s="113"/>
      <c r="E47" s="113"/>
      <c r="F47" s="113"/>
      <c r="G47" s="113"/>
      <c r="H47" s="113"/>
      <c r="I47" s="113"/>
      <c r="J47" s="113"/>
      <c r="K47" s="113">
        <v>7548</v>
      </c>
      <c r="L47" s="113">
        <v>7548</v>
      </c>
      <c r="M47" s="113"/>
      <c r="N47" s="113">
        <v>300</v>
      </c>
      <c r="O47" s="113">
        <v>4434</v>
      </c>
      <c r="P47" s="113">
        <v>13304</v>
      </c>
      <c r="Q47" s="113"/>
      <c r="R47" s="113">
        <v>33134</v>
      </c>
      <c r="S47" s="141">
        <v>0.82835</v>
      </c>
    </row>
    <row r="48" spans="1:19" ht="15">
      <c r="A48" s="78" t="s">
        <v>424</v>
      </c>
      <c r="B48" s="113"/>
      <c r="C48" s="113"/>
      <c r="D48" s="113"/>
      <c r="E48" s="113"/>
      <c r="F48" s="113"/>
      <c r="G48" s="113"/>
      <c r="H48" s="113"/>
      <c r="I48" s="113"/>
      <c r="J48" s="113"/>
      <c r="K48" s="113">
        <v>3000</v>
      </c>
      <c r="L48" s="113">
        <v>9000</v>
      </c>
      <c r="M48" s="113"/>
      <c r="N48" s="113"/>
      <c r="O48" s="113"/>
      <c r="P48" s="113"/>
      <c r="Q48" s="113"/>
      <c r="R48" s="113">
        <v>12000</v>
      </c>
      <c r="S48" s="141">
        <v>0.379746835443038</v>
      </c>
    </row>
    <row r="49" spans="1:19" ht="15">
      <c r="A49" s="78" t="s">
        <v>425</v>
      </c>
      <c r="B49" s="113"/>
      <c r="C49" s="113"/>
      <c r="D49" s="113"/>
      <c r="E49" s="113"/>
      <c r="F49" s="113"/>
      <c r="G49" s="113"/>
      <c r="H49" s="113"/>
      <c r="I49" s="113"/>
      <c r="J49" s="113"/>
      <c r="K49" s="113">
        <v>3158</v>
      </c>
      <c r="L49" s="113">
        <v>7895</v>
      </c>
      <c r="M49" s="113"/>
      <c r="N49" s="113"/>
      <c r="O49" s="113">
        <v>9000</v>
      </c>
      <c r="P49" s="113">
        <v>4100</v>
      </c>
      <c r="Q49" s="113"/>
      <c r="R49" s="113">
        <v>24153</v>
      </c>
      <c r="S49" s="141">
        <v>0.8051</v>
      </c>
    </row>
    <row r="50" spans="1:19" ht="15">
      <c r="A50" s="78" t="s">
        <v>426</v>
      </c>
      <c r="B50" s="113"/>
      <c r="C50" s="113"/>
      <c r="D50" s="113"/>
      <c r="E50" s="113"/>
      <c r="F50" s="113"/>
      <c r="G50" s="113"/>
      <c r="H50" s="113"/>
      <c r="I50" s="113"/>
      <c r="J50" s="113"/>
      <c r="K50" s="113">
        <v>7260</v>
      </c>
      <c r="L50" s="113">
        <v>22506</v>
      </c>
      <c r="M50" s="113"/>
      <c r="N50" s="113"/>
      <c r="O50" s="113"/>
      <c r="P50" s="113"/>
      <c r="Q50" s="113"/>
      <c r="R50" s="113">
        <v>29766</v>
      </c>
      <c r="S50" s="141">
        <v>0.42522857142857146</v>
      </c>
    </row>
    <row r="51" spans="1:19" ht="15">
      <c r="A51" s="78" t="s">
        <v>1030</v>
      </c>
      <c r="B51" s="113"/>
      <c r="C51" s="113"/>
      <c r="D51" s="113"/>
      <c r="E51" s="113"/>
      <c r="F51" s="113"/>
      <c r="G51" s="113"/>
      <c r="H51" s="113"/>
      <c r="I51" s="113"/>
      <c r="J51" s="113"/>
      <c r="K51" s="113"/>
      <c r="L51" s="113">
        <v>4000</v>
      </c>
      <c r="M51" s="113"/>
      <c r="N51" s="113"/>
      <c r="O51" s="113">
        <v>1218</v>
      </c>
      <c r="P51" s="113">
        <v>1826</v>
      </c>
      <c r="Q51" s="113"/>
      <c r="R51" s="113">
        <v>7044</v>
      </c>
      <c r="S51" s="141">
        <v>0.3522</v>
      </c>
    </row>
    <row r="52" spans="1:19" ht="15">
      <c r="A52" s="78" t="s">
        <v>416</v>
      </c>
      <c r="B52" s="113"/>
      <c r="C52" s="113"/>
      <c r="D52" s="113"/>
      <c r="E52" s="113"/>
      <c r="F52" s="113"/>
      <c r="G52" s="113"/>
      <c r="H52" s="113"/>
      <c r="I52" s="113"/>
      <c r="J52" s="113"/>
      <c r="K52" s="113"/>
      <c r="L52" s="113"/>
      <c r="M52" s="113"/>
      <c r="N52" s="113"/>
      <c r="O52" s="113"/>
      <c r="P52" s="113">
        <v>345</v>
      </c>
      <c r="Q52" s="113"/>
      <c r="R52" s="113">
        <v>345</v>
      </c>
      <c r="S52" s="141">
        <v>0.00115</v>
      </c>
    </row>
    <row r="53" spans="1:19" ht="15">
      <c r="A53" s="78" t="s">
        <v>1052</v>
      </c>
      <c r="B53" s="113"/>
      <c r="C53" s="113"/>
      <c r="D53" s="113"/>
      <c r="E53" s="113"/>
      <c r="F53" s="113"/>
      <c r="G53" s="113"/>
      <c r="H53" s="113"/>
      <c r="I53" s="113"/>
      <c r="J53" s="113"/>
      <c r="K53" s="113"/>
      <c r="L53" s="113"/>
      <c r="M53" s="113"/>
      <c r="N53" s="113"/>
      <c r="O53" s="113">
        <v>1400</v>
      </c>
      <c r="P53" s="113">
        <v>2000</v>
      </c>
      <c r="Q53" s="113"/>
      <c r="R53" s="113">
        <v>3400</v>
      </c>
      <c r="S53" s="141">
        <v>0.09353507565337002</v>
      </c>
    </row>
    <row r="54" spans="1:19" ht="15">
      <c r="A54" s="78" t="s">
        <v>427</v>
      </c>
      <c r="B54" s="113"/>
      <c r="C54" s="113"/>
      <c r="D54" s="113"/>
      <c r="E54" s="113"/>
      <c r="F54" s="113"/>
      <c r="G54" s="113"/>
      <c r="H54" s="113"/>
      <c r="I54" s="113"/>
      <c r="J54" s="113"/>
      <c r="K54" s="113"/>
      <c r="L54" s="113"/>
      <c r="M54" s="113"/>
      <c r="N54" s="113"/>
      <c r="O54" s="113"/>
      <c r="P54" s="113">
        <v>10000</v>
      </c>
      <c r="Q54" s="113"/>
      <c r="R54" s="113">
        <v>10000</v>
      </c>
      <c r="S54" s="141">
        <v>0.2222222222222222</v>
      </c>
    </row>
    <row r="55" spans="1:19" ht="15">
      <c r="A55" s="78" t="s">
        <v>1488</v>
      </c>
      <c r="B55" s="113"/>
      <c r="C55" s="113"/>
      <c r="D55" s="113"/>
      <c r="E55" s="113"/>
      <c r="F55" s="113"/>
      <c r="G55" s="113"/>
      <c r="H55" s="113"/>
      <c r="I55" s="113"/>
      <c r="J55" s="113"/>
      <c r="K55" s="113"/>
      <c r="L55" s="113"/>
      <c r="M55" s="113"/>
      <c r="N55" s="113"/>
      <c r="O55" s="113"/>
      <c r="P55" s="113">
        <v>8843</v>
      </c>
      <c r="Q55" s="113"/>
      <c r="R55" s="113">
        <v>8843</v>
      </c>
      <c r="S55" s="141">
        <v>0.36845833333333333</v>
      </c>
    </row>
    <row r="56" spans="1:19" ht="15">
      <c r="A56" s="78" t="s">
        <v>1489</v>
      </c>
      <c r="B56" s="113"/>
      <c r="C56" s="113"/>
      <c r="D56" s="113"/>
      <c r="E56" s="113"/>
      <c r="F56" s="113"/>
      <c r="G56" s="113"/>
      <c r="H56" s="113"/>
      <c r="I56" s="113"/>
      <c r="J56" s="113"/>
      <c r="K56" s="113"/>
      <c r="L56" s="113"/>
      <c r="M56" s="113"/>
      <c r="N56" s="113"/>
      <c r="O56" s="113"/>
      <c r="P56" s="113">
        <v>6552</v>
      </c>
      <c r="Q56" s="113"/>
      <c r="R56" s="113">
        <v>6552</v>
      </c>
      <c r="S56" s="141">
        <v>0.5</v>
      </c>
    </row>
    <row r="57" spans="1:19" ht="15">
      <c r="A57" s="78" t="s">
        <v>1490</v>
      </c>
      <c r="B57" s="113"/>
      <c r="C57" s="113"/>
      <c r="D57" s="113"/>
      <c r="E57" s="113"/>
      <c r="F57" s="113"/>
      <c r="G57" s="113"/>
      <c r="H57" s="113"/>
      <c r="I57" s="113"/>
      <c r="J57" s="113"/>
      <c r="K57" s="113"/>
      <c r="L57" s="113"/>
      <c r="M57" s="113"/>
      <c r="N57" s="113"/>
      <c r="O57" s="113">
        <v>10000</v>
      </c>
      <c r="P57" s="113">
        <v>5000</v>
      </c>
      <c r="Q57" s="113"/>
      <c r="R57" s="113">
        <v>15000</v>
      </c>
      <c r="S57" s="141">
        <v>0.5</v>
      </c>
    </row>
    <row r="58" spans="1:19" ht="15">
      <c r="A58" s="78" t="s">
        <v>1491</v>
      </c>
      <c r="B58" s="113"/>
      <c r="C58" s="113"/>
      <c r="D58" s="113"/>
      <c r="E58" s="113"/>
      <c r="F58" s="113"/>
      <c r="G58" s="113"/>
      <c r="H58" s="113"/>
      <c r="I58" s="113"/>
      <c r="J58" s="113"/>
      <c r="K58" s="113"/>
      <c r="L58" s="113"/>
      <c r="M58" s="113"/>
      <c r="N58" s="113">
        <v>5600</v>
      </c>
      <c r="O58" s="113">
        <v>9333</v>
      </c>
      <c r="P58" s="113">
        <v>11267</v>
      </c>
      <c r="Q58" s="113"/>
      <c r="R58" s="113">
        <v>26200</v>
      </c>
      <c r="S58" s="141">
        <v>0.8733333333333333</v>
      </c>
    </row>
    <row r="59" spans="1:19" ht="15">
      <c r="A59" s="73" t="s">
        <v>134</v>
      </c>
      <c r="B59" s="113"/>
      <c r="C59" s="113"/>
      <c r="D59" s="113"/>
      <c r="E59" s="113"/>
      <c r="F59" s="113"/>
      <c r="G59" s="113"/>
      <c r="H59" s="113"/>
      <c r="I59" s="113"/>
      <c r="J59" s="113"/>
      <c r="K59" s="113"/>
      <c r="L59" s="113"/>
      <c r="M59" s="113"/>
      <c r="N59" s="113"/>
      <c r="O59" s="113"/>
      <c r="P59" s="113"/>
      <c r="Q59" s="113"/>
      <c r="R59" s="113"/>
      <c r="S59" s="141" t="s">
        <v>29</v>
      </c>
    </row>
    <row r="60" spans="1:19" ht="15">
      <c r="A60" s="78" t="s">
        <v>428</v>
      </c>
      <c r="B60" s="113"/>
      <c r="C60" s="113">
        <v>265</v>
      </c>
      <c r="D60" s="113">
        <v>1220</v>
      </c>
      <c r="E60" s="113"/>
      <c r="F60" s="113"/>
      <c r="G60" s="113">
        <v>82</v>
      </c>
      <c r="H60" s="113">
        <v>14432</v>
      </c>
      <c r="I60" s="113">
        <v>5603</v>
      </c>
      <c r="J60" s="113"/>
      <c r="K60" s="113">
        <v>10883</v>
      </c>
      <c r="L60" s="113">
        <v>22337</v>
      </c>
      <c r="M60" s="113">
        <v>5604</v>
      </c>
      <c r="N60" s="113"/>
      <c r="O60" s="113"/>
      <c r="P60" s="113"/>
      <c r="Q60" s="113"/>
      <c r="R60" s="113">
        <v>60426</v>
      </c>
      <c r="S60" s="141">
        <v>0.30213</v>
      </c>
    </row>
    <row r="61" spans="1:19" ht="15">
      <c r="A61" s="78" t="s">
        <v>429</v>
      </c>
      <c r="B61" s="113"/>
      <c r="C61" s="113">
        <v>253</v>
      </c>
      <c r="D61" s="113">
        <v>263</v>
      </c>
      <c r="E61" s="113"/>
      <c r="F61" s="113"/>
      <c r="G61" s="113">
        <v>18682</v>
      </c>
      <c r="H61" s="113">
        <v>29841</v>
      </c>
      <c r="I61" s="113">
        <v>2000</v>
      </c>
      <c r="J61" s="113"/>
      <c r="K61" s="113">
        <v>14445</v>
      </c>
      <c r="L61" s="113">
        <v>30732</v>
      </c>
      <c r="M61" s="113">
        <v>2000</v>
      </c>
      <c r="N61" s="113"/>
      <c r="O61" s="113">
        <v>6682</v>
      </c>
      <c r="P61" s="113"/>
      <c r="Q61" s="113"/>
      <c r="R61" s="113">
        <v>104898</v>
      </c>
      <c r="S61" s="141">
        <v>0.52449</v>
      </c>
    </row>
    <row r="62" spans="1:19" ht="15">
      <c r="A62" s="78" t="s">
        <v>431</v>
      </c>
      <c r="B62" s="113"/>
      <c r="C62" s="113"/>
      <c r="D62" s="113"/>
      <c r="E62" s="113"/>
      <c r="F62" s="113"/>
      <c r="G62" s="113">
        <v>4948</v>
      </c>
      <c r="H62" s="113">
        <v>21290</v>
      </c>
      <c r="I62" s="113">
        <v>3750</v>
      </c>
      <c r="J62" s="113"/>
      <c r="K62" s="113">
        <v>5250</v>
      </c>
      <c r="L62" s="113">
        <v>24300</v>
      </c>
      <c r="M62" s="113">
        <v>4184</v>
      </c>
      <c r="N62" s="113"/>
      <c r="O62" s="113">
        <v>14500</v>
      </c>
      <c r="P62" s="113"/>
      <c r="Q62" s="113"/>
      <c r="R62" s="113">
        <v>78222</v>
      </c>
      <c r="S62" s="141">
        <v>0.52148</v>
      </c>
    </row>
    <row r="63" spans="1:19" ht="15">
      <c r="A63" s="78" t="s">
        <v>432</v>
      </c>
      <c r="B63" s="113"/>
      <c r="C63" s="113"/>
      <c r="D63" s="113"/>
      <c r="E63" s="113"/>
      <c r="F63" s="113"/>
      <c r="G63" s="113">
        <v>6928</v>
      </c>
      <c r="H63" s="113">
        <v>16064</v>
      </c>
      <c r="I63" s="113"/>
      <c r="J63" s="113"/>
      <c r="K63" s="113">
        <v>7092</v>
      </c>
      <c r="L63" s="113">
        <v>27385</v>
      </c>
      <c r="M63" s="113"/>
      <c r="N63" s="113"/>
      <c r="O63" s="113">
        <v>12691</v>
      </c>
      <c r="P63" s="113">
        <v>27788</v>
      </c>
      <c r="Q63" s="113"/>
      <c r="R63" s="113">
        <v>97948</v>
      </c>
      <c r="S63" s="141">
        <v>0.24487</v>
      </c>
    </row>
    <row r="64" spans="1:19" ht="15">
      <c r="A64" s="78" t="s">
        <v>433</v>
      </c>
      <c r="B64" s="113"/>
      <c r="C64" s="113"/>
      <c r="D64" s="113"/>
      <c r="E64" s="113"/>
      <c r="F64" s="113"/>
      <c r="G64" s="113"/>
      <c r="H64" s="113">
        <v>42</v>
      </c>
      <c r="I64" s="113"/>
      <c r="J64" s="113"/>
      <c r="K64" s="113">
        <v>82</v>
      </c>
      <c r="L64" s="113">
        <v>453</v>
      </c>
      <c r="M64" s="113">
        <v>98</v>
      </c>
      <c r="N64" s="113"/>
      <c r="O64" s="113"/>
      <c r="P64" s="113">
        <v>450</v>
      </c>
      <c r="Q64" s="113"/>
      <c r="R64" s="113">
        <v>1125</v>
      </c>
      <c r="S64" s="141">
        <v>0.75</v>
      </c>
    </row>
    <row r="65" spans="1:19" ht="15">
      <c r="A65" s="78" t="s">
        <v>434</v>
      </c>
      <c r="B65" s="113"/>
      <c r="C65" s="113"/>
      <c r="D65" s="113"/>
      <c r="E65" s="113"/>
      <c r="F65" s="113"/>
      <c r="G65" s="113">
        <v>6000</v>
      </c>
      <c r="H65" s="113">
        <v>62372</v>
      </c>
      <c r="I65" s="113">
        <v>5455</v>
      </c>
      <c r="J65" s="113"/>
      <c r="K65" s="113"/>
      <c r="L65" s="113"/>
      <c r="M65" s="113"/>
      <c r="N65" s="113"/>
      <c r="O65" s="113"/>
      <c r="P65" s="113"/>
      <c r="Q65" s="113"/>
      <c r="R65" s="113">
        <v>73827</v>
      </c>
      <c r="S65" s="141">
        <v>0.15505964882802656</v>
      </c>
    </row>
    <row r="66" spans="1:19" ht="15">
      <c r="A66" s="78" t="s">
        <v>430</v>
      </c>
      <c r="B66" s="113"/>
      <c r="C66" s="113"/>
      <c r="D66" s="113"/>
      <c r="E66" s="113"/>
      <c r="F66" s="113"/>
      <c r="G66" s="113"/>
      <c r="H66" s="113">
        <v>18332</v>
      </c>
      <c r="I66" s="113">
        <v>8000</v>
      </c>
      <c r="J66" s="113"/>
      <c r="K66" s="113"/>
      <c r="L66" s="113"/>
      <c r="M66" s="113"/>
      <c r="N66" s="113"/>
      <c r="O66" s="113">
        <v>3094</v>
      </c>
      <c r="P66" s="113"/>
      <c r="Q66" s="113"/>
      <c r="R66" s="113">
        <v>29426</v>
      </c>
      <c r="S66" s="141">
        <v>0.040869444444444444</v>
      </c>
    </row>
    <row r="67" spans="1:19" ht="15">
      <c r="A67" s="78" t="s">
        <v>435</v>
      </c>
      <c r="B67" s="113"/>
      <c r="C67" s="113"/>
      <c r="D67" s="113"/>
      <c r="E67" s="113"/>
      <c r="F67" s="113"/>
      <c r="G67" s="113"/>
      <c r="H67" s="113">
        <v>6500</v>
      </c>
      <c r="I67" s="113"/>
      <c r="J67" s="113"/>
      <c r="K67" s="113"/>
      <c r="L67" s="113"/>
      <c r="M67" s="113"/>
      <c r="N67" s="113"/>
      <c r="O67" s="113"/>
      <c r="P67" s="113"/>
      <c r="Q67" s="113"/>
      <c r="R67" s="113">
        <v>6500</v>
      </c>
      <c r="S67" s="141">
        <v>0.009074397494907866</v>
      </c>
    </row>
    <row r="68" spans="1:19" ht="15">
      <c r="A68" s="78" t="s">
        <v>436</v>
      </c>
      <c r="B68" s="113"/>
      <c r="C68" s="113"/>
      <c r="D68" s="113"/>
      <c r="E68" s="113"/>
      <c r="F68" s="113"/>
      <c r="G68" s="113"/>
      <c r="H68" s="113"/>
      <c r="I68" s="113"/>
      <c r="J68" s="113"/>
      <c r="K68" s="113">
        <v>4000</v>
      </c>
      <c r="L68" s="113">
        <v>4000</v>
      </c>
      <c r="M68" s="113"/>
      <c r="N68" s="113">
        <v>450</v>
      </c>
      <c r="O68" s="113">
        <v>1324</v>
      </c>
      <c r="P68" s="113">
        <v>4560</v>
      </c>
      <c r="Q68" s="113"/>
      <c r="R68" s="113">
        <v>14334</v>
      </c>
      <c r="S68" s="141">
        <v>0.7858121813497067</v>
      </c>
    </row>
    <row r="69" spans="1:19" ht="15">
      <c r="A69" s="78" t="s">
        <v>1492</v>
      </c>
      <c r="B69" s="113"/>
      <c r="C69" s="113"/>
      <c r="D69" s="113"/>
      <c r="E69" s="113"/>
      <c r="F69" s="113"/>
      <c r="G69" s="113"/>
      <c r="H69" s="113"/>
      <c r="I69" s="113"/>
      <c r="J69" s="113"/>
      <c r="K69" s="113"/>
      <c r="L69" s="113"/>
      <c r="M69" s="113"/>
      <c r="N69" s="113"/>
      <c r="O69" s="113"/>
      <c r="P69" s="113">
        <v>3822</v>
      </c>
      <c r="Q69" s="113"/>
      <c r="R69" s="113">
        <v>3822</v>
      </c>
      <c r="S69" s="141">
        <v>0.3496477906870369</v>
      </c>
    </row>
    <row r="70" spans="1:19" ht="15">
      <c r="A70" s="78" t="s">
        <v>1493</v>
      </c>
      <c r="B70" s="113"/>
      <c r="C70" s="113">
        <v>12000</v>
      </c>
      <c r="D70" s="113"/>
      <c r="E70" s="113"/>
      <c r="F70" s="113"/>
      <c r="G70" s="113">
        <v>110000</v>
      </c>
      <c r="H70" s="113">
        <v>160000</v>
      </c>
      <c r="I70" s="113"/>
      <c r="J70" s="113"/>
      <c r="K70" s="113">
        <v>68000</v>
      </c>
      <c r="L70" s="113">
        <v>197000</v>
      </c>
      <c r="M70" s="113"/>
      <c r="N70" s="113"/>
      <c r="O70" s="113">
        <v>125000</v>
      </c>
      <c r="P70" s="113">
        <v>185495</v>
      </c>
      <c r="Q70" s="113"/>
      <c r="R70" s="113">
        <v>857495</v>
      </c>
      <c r="S70" s="141">
        <v>0.342998</v>
      </c>
    </row>
    <row r="71" spans="1:19" ht="15">
      <c r="A71" s="78" t="s">
        <v>1494</v>
      </c>
      <c r="B71" s="113"/>
      <c r="C71" s="113"/>
      <c r="D71" s="113"/>
      <c r="E71" s="113"/>
      <c r="F71" s="113"/>
      <c r="G71" s="113">
        <v>22726</v>
      </c>
      <c r="H71" s="113">
        <v>64500</v>
      </c>
      <c r="I71" s="113"/>
      <c r="J71" s="113"/>
      <c r="K71" s="113"/>
      <c r="L71" s="113"/>
      <c r="M71" s="113"/>
      <c r="N71" s="113"/>
      <c r="O71" s="113"/>
      <c r="P71" s="113"/>
      <c r="Q71" s="113"/>
      <c r="R71" s="113">
        <v>87226</v>
      </c>
      <c r="S71" s="141">
        <v>0.12460857142857143</v>
      </c>
    </row>
    <row r="72" spans="1:19" ht="15">
      <c r="A72" s="73" t="s">
        <v>1103</v>
      </c>
      <c r="B72" s="113"/>
      <c r="C72" s="113"/>
      <c r="D72" s="113"/>
      <c r="E72" s="113"/>
      <c r="F72" s="113"/>
      <c r="G72" s="113"/>
      <c r="H72" s="113"/>
      <c r="I72" s="113"/>
      <c r="J72" s="113"/>
      <c r="K72" s="113"/>
      <c r="L72" s="113"/>
      <c r="M72" s="113"/>
      <c r="N72" s="113"/>
      <c r="O72" s="113"/>
      <c r="P72" s="113"/>
      <c r="Q72" s="113"/>
      <c r="R72" s="113"/>
      <c r="S72" s="141" t="s">
        <v>29</v>
      </c>
    </row>
    <row r="73" spans="1:19" ht="15">
      <c r="A73" s="78" t="s">
        <v>1104</v>
      </c>
      <c r="B73" s="113"/>
      <c r="C73" s="113"/>
      <c r="D73" s="113"/>
      <c r="E73" s="113"/>
      <c r="F73" s="113"/>
      <c r="G73" s="113"/>
      <c r="H73" s="113">
        <v>2800</v>
      </c>
      <c r="I73" s="113"/>
      <c r="J73" s="113"/>
      <c r="K73" s="113"/>
      <c r="L73" s="113"/>
      <c r="M73" s="113"/>
      <c r="N73" s="113"/>
      <c r="O73" s="113"/>
      <c r="P73" s="113"/>
      <c r="Q73" s="113"/>
      <c r="R73" s="113">
        <v>2800</v>
      </c>
      <c r="S73" s="141">
        <v>0.341047503045067</v>
      </c>
    </row>
    <row r="74" spans="1:19" ht="15">
      <c r="A74" s="78" t="s">
        <v>1420</v>
      </c>
      <c r="B74" s="113"/>
      <c r="C74" s="113"/>
      <c r="D74" s="113"/>
      <c r="E74" s="113"/>
      <c r="F74" s="113"/>
      <c r="G74" s="113"/>
      <c r="H74" s="113"/>
      <c r="I74" s="113"/>
      <c r="J74" s="113">
        <v>10293</v>
      </c>
      <c r="K74" s="113"/>
      <c r="L74" s="113"/>
      <c r="M74" s="113"/>
      <c r="N74" s="113">
        <v>25293</v>
      </c>
      <c r="O74" s="113"/>
      <c r="P74" s="113"/>
      <c r="Q74" s="113"/>
      <c r="R74" s="113">
        <v>35586</v>
      </c>
      <c r="S74" s="141">
        <v>0.444825</v>
      </c>
    </row>
    <row r="75" spans="1:19" ht="15">
      <c r="A75" s="73" t="s">
        <v>136</v>
      </c>
      <c r="B75" s="113"/>
      <c r="C75" s="113"/>
      <c r="D75" s="113"/>
      <c r="E75" s="113"/>
      <c r="F75" s="113"/>
      <c r="G75" s="113"/>
      <c r="H75" s="113"/>
      <c r="I75" s="113"/>
      <c r="J75" s="113"/>
      <c r="K75" s="113"/>
      <c r="L75" s="113"/>
      <c r="M75" s="113"/>
      <c r="N75" s="113"/>
      <c r="O75" s="113"/>
      <c r="P75" s="113"/>
      <c r="Q75" s="113"/>
      <c r="R75" s="113"/>
      <c r="S75" s="141" t="s">
        <v>29</v>
      </c>
    </row>
    <row r="76" spans="1:19" ht="15">
      <c r="A76" s="78" t="s">
        <v>1125</v>
      </c>
      <c r="B76" s="113"/>
      <c r="C76" s="113"/>
      <c r="D76" s="113"/>
      <c r="E76" s="113"/>
      <c r="F76" s="113"/>
      <c r="G76" s="113">
        <v>25000</v>
      </c>
      <c r="H76" s="113">
        <v>5000</v>
      </c>
      <c r="I76" s="113"/>
      <c r="J76" s="113"/>
      <c r="K76" s="113"/>
      <c r="L76" s="113"/>
      <c r="M76" s="113"/>
      <c r="N76" s="113"/>
      <c r="O76" s="113"/>
      <c r="P76" s="113"/>
      <c r="Q76" s="113"/>
      <c r="R76" s="113">
        <v>30000</v>
      </c>
      <c r="S76" s="141">
        <v>0.3039575270015603</v>
      </c>
    </row>
    <row r="77" spans="1:19" ht="15">
      <c r="A77" s="78" t="s">
        <v>439</v>
      </c>
      <c r="B77" s="113"/>
      <c r="C77" s="113"/>
      <c r="D77" s="113"/>
      <c r="E77" s="113"/>
      <c r="F77" s="113"/>
      <c r="G77" s="113"/>
      <c r="H77" s="113"/>
      <c r="I77" s="113"/>
      <c r="J77" s="113"/>
      <c r="K77" s="113">
        <v>20</v>
      </c>
      <c r="L77" s="113">
        <v>40</v>
      </c>
      <c r="M77" s="113"/>
      <c r="N77" s="113"/>
      <c r="O77" s="113"/>
      <c r="P77" s="113"/>
      <c r="Q77" s="113"/>
      <c r="R77" s="113">
        <v>60</v>
      </c>
      <c r="S77" s="141">
        <v>0.4</v>
      </c>
    </row>
    <row r="78" spans="1:19" ht="15">
      <c r="A78" s="78" t="s">
        <v>440</v>
      </c>
      <c r="B78" s="113"/>
      <c r="C78" s="113"/>
      <c r="D78" s="113"/>
      <c r="E78" s="113"/>
      <c r="F78" s="113"/>
      <c r="G78" s="113"/>
      <c r="H78" s="113"/>
      <c r="I78" s="113"/>
      <c r="J78" s="113"/>
      <c r="K78" s="113"/>
      <c r="L78" s="113"/>
      <c r="M78" s="113"/>
      <c r="N78" s="113"/>
      <c r="O78" s="113">
        <v>37</v>
      </c>
      <c r="P78" s="113"/>
      <c r="Q78" s="113"/>
      <c r="R78" s="113">
        <v>37</v>
      </c>
      <c r="S78" s="141">
        <v>0.005</v>
      </c>
    </row>
    <row r="79" spans="1:19" ht="15">
      <c r="A79" s="78" t="s">
        <v>1495</v>
      </c>
      <c r="B79" s="113">
        <v>2000</v>
      </c>
      <c r="C79" s="113"/>
      <c r="D79" s="113"/>
      <c r="E79" s="113"/>
      <c r="F79" s="113"/>
      <c r="G79" s="113"/>
      <c r="H79" s="113"/>
      <c r="I79" s="113"/>
      <c r="J79" s="113">
        <v>21000</v>
      </c>
      <c r="K79" s="113"/>
      <c r="L79" s="113"/>
      <c r="M79" s="113"/>
      <c r="N79" s="113"/>
      <c r="O79" s="113"/>
      <c r="P79" s="113"/>
      <c r="Q79" s="113"/>
      <c r="R79" s="113">
        <v>23000</v>
      </c>
      <c r="S79" s="141">
        <v>0.2599339993671172</v>
      </c>
    </row>
    <row r="80" spans="1:19" ht="15">
      <c r="A80" s="78" t="s">
        <v>1496</v>
      </c>
      <c r="B80" s="113"/>
      <c r="C80" s="113"/>
      <c r="D80" s="113"/>
      <c r="E80" s="113"/>
      <c r="F80" s="113"/>
      <c r="G80" s="113"/>
      <c r="H80" s="113"/>
      <c r="I80" s="113"/>
      <c r="J80" s="113"/>
      <c r="K80" s="113">
        <v>20000</v>
      </c>
      <c r="L80" s="113"/>
      <c r="M80" s="113"/>
      <c r="N80" s="113"/>
      <c r="O80" s="113"/>
      <c r="P80" s="113"/>
      <c r="Q80" s="113"/>
      <c r="R80" s="113">
        <v>20000</v>
      </c>
      <c r="S80" s="141">
        <v>0.20406497428781323</v>
      </c>
    </row>
    <row r="81" spans="1:19" ht="15">
      <c r="A81" s="78" t="s">
        <v>1497</v>
      </c>
      <c r="B81" s="113">
        <v>1500</v>
      </c>
      <c r="C81" s="113"/>
      <c r="D81" s="113"/>
      <c r="E81" s="113"/>
      <c r="F81" s="113">
        <v>13473</v>
      </c>
      <c r="G81" s="113"/>
      <c r="H81" s="113"/>
      <c r="I81" s="113"/>
      <c r="J81" s="113"/>
      <c r="K81" s="113"/>
      <c r="L81" s="113"/>
      <c r="M81" s="113"/>
      <c r="N81" s="113">
        <v>21736</v>
      </c>
      <c r="O81" s="113"/>
      <c r="P81" s="113"/>
      <c r="Q81" s="113"/>
      <c r="R81" s="113">
        <v>36709</v>
      </c>
      <c r="S81" s="141">
        <v>0.2823769230769231</v>
      </c>
    </row>
    <row r="82" spans="1:19" ht="15">
      <c r="A82" s="73" t="s">
        <v>137</v>
      </c>
      <c r="B82" s="113"/>
      <c r="C82" s="113"/>
      <c r="D82" s="113"/>
      <c r="E82" s="113"/>
      <c r="F82" s="113"/>
      <c r="G82" s="113"/>
      <c r="H82" s="113"/>
      <c r="I82" s="113"/>
      <c r="J82" s="113"/>
      <c r="K82" s="113"/>
      <c r="L82" s="113"/>
      <c r="M82" s="113"/>
      <c r="N82" s="113"/>
      <c r="O82" s="113"/>
      <c r="P82" s="113"/>
      <c r="Q82" s="113"/>
      <c r="R82" s="113"/>
      <c r="S82" s="141" t="s">
        <v>29</v>
      </c>
    </row>
    <row r="83" spans="1:19" ht="15">
      <c r="A83" s="78" t="s">
        <v>441</v>
      </c>
      <c r="B83" s="113"/>
      <c r="C83" s="113">
        <v>288</v>
      </c>
      <c r="D83" s="113"/>
      <c r="E83" s="113">
        <v>200</v>
      </c>
      <c r="F83" s="113"/>
      <c r="G83" s="113">
        <v>10000</v>
      </c>
      <c r="H83" s="113">
        <v>44329</v>
      </c>
      <c r="I83" s="113">
        <v>4834</v>
      </c>
      <c r="J83" s="113"/>
      <c r="K83" s="113">
        <v>4000</v>
      </c>
      <c r="L83" s="113">
        <v>31330</v>
      </c>
      <c r="M83" s="113">
        <v>4834</v>
      </c>
      <c r="N83" s="113"/>
      <c r="O83" s="113"/>
      <c r="P83" s="113"/>
      <c r="Q83" s="113"/>
      <c r="R83" s="113">
        <v>99815</v>
      </c>
      <c r="S83" s="141">
        <v>0.723821609862219</v>
      </c>
    </row>
    <row r="84" spans="1:19" ht="15">
      <c r="A84" s="78" t="s">
        <v>442</v>
      </c>
      <c r="B84" s="113"/>
      <c r="C84" s="113">
        <v>406</v>
      </c>
      <c r="D84" s="113">
        <v>2433</v>
      </c>
      <c r="E84" s="113"/>
      <c r="F84" s="113"/>
      <c r="G84" s="113">
        <v>37006</v>
      </c>
      <c r="H84" s="113">
        <v>31681</v>
      </c>
      <c r="I84" s="113"/>
      <c r="J84" s="113"/>
      <c r="K84" s="113">
        <v>7456</v>
      </c>
      <c r="L84" s="113">
        <v>11682</v>
      </c>
      <c r="M84" s="113"/>
      <c r="N84" s="113"/>
      <c r="O84" s="113"/>
      <c r="P84" s="113"/>
      <c r="Q84" s="113"/>
      <c r="R84" s="113">
        <v>90664</v>
      </c>
      <c r="S84" s="141">
        <v>0.6044266666666667</v>
      </c>
    </row>
    <row r="85" spans="1:19" ht="15">
      <c r="A85" s="78" t="s">
        <v>444</v>
      </c>
      <c r="B85" s="113"/>
      <c r="C85" s="113">
        <v>100</v>
      </c>
      <c r="D85" s="113">
        <v>284</v>
      </c>
      <c r="E85" s="113"/>
      <c r="F85" s="113"/>
      <c r="G85" s="113"/>
      <c r="H85" s="113"/>
      <c r="I85" s="113"/>
      <c r="J85" s="113"/>
      <c r="K85" s="113"/>
      <c r="L85" s="113">
        <v>2350</v>
      </c>
      <c r="M85" s="113"/>
      <c r="N85" s="113"/>
      <c r="O85" s="113">
        <v>5000</v>
      </c>
      <c r="P85" s="113">
        <v>1821</v>
      </c>
      <c r="Q85" s="113"/>
      <c r="R85" s="113">
        <v>9555</v>
      </c>
      <c r="S85" s="141">
        <v>0.03185</v>
      </c>
    </row>
    <row r="86" spans="1:19" ht="15">
      <c r="A86" s="78" t="s">
        <v>445</v>
      </c>
      <c r="B86" s="113"/>
      <c r="C86" s="113"/>
      <c r="D86" s="113">
        <v>1037</v>
      </c>
      <c r="E86" s="113"/>
      <c r="F86" s="113"/>
      <c r="G86" s="113">
        <v>1700</v>
      </c>
      <c r="H86" s="113">
        <v>20236</v>
      </c>
      <c r="I86" s="113">
        <v>9086</v>
      </c>
      <c r="J86" s="113"/>
      <c r="K86" s="113">
        <v>2700</v>
      </c>
      <c r="L86" s="113">
        <v>21889</v>
      </c>
      <c r="M86" s="113"/>
      <c r="N86" s="113"/>
      <c r="O86" s="113">
        <v>7000</v>
      </c>
      <c r="P86" s="113">
        <v>17000</v>
      </c>
      <c r="Q86" s="113"/>
      <c r="R86" s="113">
        <v>80648</v>
      </c>
      <c r="S86" s="141">
        <v>0.40324</v>
      </c>
    </row>
    <row r="87" spans="1:19" ht="15">
      <c r="A87" s="78" t="s">
        <v>446</v>
      </c>
      <c r="B87" s="113"/>
      <c r="C87" s="113"/>
      <c r="D87" s="113"/>
      <c r="E87" s="113"/>
      <c r="F87" s="113"/>
      <c r="G87" s="113">
        <v>1467</v>
      </c>
      <c r="H87" s="113">
        <v>3424</v>
      </c>
      <c r="I87" s="113"/>
      <c r="J87" s="113"/>
      <c r="K87" s="113"/>
      <c r="L87" s="113">
        <v>7467</v>
      </c>
      <c r="M87" s="113"/>
      <c r="N87" s="113"/>
      <c r="O87" s="113"/>
      <c r="P87" s="113">
        <v>18000</v>
      </c>
      <c r="Q87" s="113"/>
      <c r="R87" s="113">
        <v>30358</v>
      </c>
      <c r="S87" s="141">
        <v>0.60716</v>
      </c>
    </row>
    <row r="88" spans="1:19" ht="15">
      <c r="A88" s="78" t="s">
        <v>443</v>
      </c>
      <c r="B88" s="113"/>
      <c r="C88" s="113"/>
      <c r="D88" s="113"/>
      <c r="E88" s="113"/>
      <c r="F88" s="113"/>
      <c r="G88" s="113">
        <v>3410</v>
      </c>
      <c r="H88" s="113">
        <v>79188</v>
      </c>
      <c r="I88" s="113"/>
      <c r="J88" s="113"/>
      <c r="K88" s="113"/>
      <c r="L88" s="113">
        <v>31636</v>
      </c>
      <c r="M88" s="113"/>
      <c r="N88" s="113"/>
      <c r="O88" s="113"/>
      <c r="P88" s="113"/>
      <c r="Q88" s="113"/>
      <c r="R88" s="113">
        <v>114234</v>
      </c>
      <c r="S88" s="141">
        <v>0.23558502356180203</v>
      </c>
    </row>
    <row r="89" spans="1:19" ht="15">
      <c r="A89" s="78" t="s">
        <v>1139</v>
      </c>
      <c r="B89" s="113"/>
      <c r="C89" s="113"/>
      <c r="D89" s="113"/>
      <c r="E89" s="113"/>
      <c r="F89" s="113"/>
      <c r="G89" s="113">
        <v>679</v>
      </c>
      <c r="H89" s="113"/>
      <c r="I89" s="113"/>
      <c r="J89" s="113"/>
      <c r="K89" s="113"/>
      <c r="L89" s="113"/>
      <c r="M89" s="113"/>
      <c r="N89" s="113"/>
      <c r="O89" s="113"/>
      <c r="P89" s="113"/>
      <c r="Q89" s="113"/>
      <c r="R89" s="113">
        <v>679</v>
      </c>
      <c r="S89" s="141">
        <v>0.02263333333333333</v>
      </c>
    </row>
    <row r="90" spans="1:19" ht="15">
      <c r="A90" s="78" t="s">
        <v>1140</v>
      </c>
      <c r="B90" s="113"/>
      <c r="C90" s="113"/>
      <c r="D90" s="113"/>
      <c r="E90" s="113"/>
      <c r="F90" s="113"/>
      <c r="G90" s="113"/>
      <c r="H90" s="113"/>
      <c r="I90" s="113"/>
      <c r="J90" s="113">
        <v>1600</v>
      </c>
      <c r="K90" s="113"/>
      <c r="L90" s="113"/>
      <c r="M90" s="113"/>
      <c r="N90" s="113">
        <v>3350</v>
      </c>
      <c r="O90" s="113">
        <v>6067</v>
      </c>
      <c r="P90" s="113">
        <v>12133</v>
      </c>
      <c r="Q90" s="113"/>
      <c r="R90" s="113">
        <v>23150</v>
      </c>
      <c r="S90" s="141">
        <v>0.7716666666666666</v>
      </c>
    </row>
    <row r="91" spans="1:19" ht="15">
      <c r="A91" s="78" t="s">
        <v>447</v>
      </c>
      <c r="B91" s="113"/>
      <c r="C91" s="113"/>
      <c r="D91" s="113"/>
      <c r="E91" s="113"/>
      <c r="F91" s="113"/>
      <c r="G91" s="113"/>
      <c r="H91" s="113"/>
      <c r="I91" s="113"/>
      <c r="J91" s="113"/>
      <c r="K91" s="113"/>
      <c r="L91" s="113"/>
      <c r="M91" s="113"/>
      <c r="N91" s="113"/>
      <c r="O91" s="113"/>
      <c r="P91" s="113">
        <v>30000</v>
      </c>
      <c r="Q91" s="113"/>
      <c r="R91" s="113">
        <v>30000</v>
      </c>
      <c r="S91" s="141">
        <v>0.2727272727272727</v>
      </c>
    </row>
    <row r="92" spans="1:19" ht="15">
      <c r="A92" s="78" t="s">
        <v>1498</v>
      </c>
      <c r="B92" s="113"/>
      <c r="C92" s="113"/>
      <c r="D92" s="113"/>
      <c r="E92" s="113"/>
      <c r="F92" s="113"/>
      <c r="G92" s="113">
        <v>25000</v>
      </c>
      <c r="H92" s="113"/>
      <c r="I92" s="113"/>
      <c r="J92" s="113"/>
      <c r="K92" s="113">
        <v>2000</v>
      </c>
      <c r="L92" s="113">
        <v>13000</v>
      </c>
      <c r="M92" s="113"/>
      <c r="N92" s="113"/>
      <c r="O92" s="113"/>
      <c r="P92" s="113"/>
      <c r="Q92" s="113"/>
      <c r="R92" s="113">
        <v>40000</v>
      </c>
      <c r="S92" s="141">
        <v>0.1</v>
      </c>
    </row>
    <row r="93" spans="1:19" ht="15">
      <c r="A93" s="78" t="s">
        <v>1499</v>
      </c>
      <c r="B93" s="113"/>
      <c r="C93" s="113">
        <v>1000</v>
      </c>
      <c r="D93" s="113">
        <v>4000</v>
      </c>
      <c r="E93" s="113"/>
      <c r="F93" s="113"/>
      <c r="G93" s="113">
        <v>7500</v>
      </c>
      <c r="H93" s="113">
        <v>7500</v>
      </c>
      <c r="I93" s="113"/>
      <c r="J93" s="113"/>
      <c r="K93" s="113">
        <v>2000</v>
      </c>
      <c r="L93" s="113">
        <v>8000</v>
      </c>
      <c r="M93" s="113"/>
      <c r="N93" s="113"/>
      <c r="O93" s="113"/>
      <c r="P93" s="113"/>
      <c r="Q93" s="113"/>
      <c r="R93" s="113">
        <v>30000</v>
      </c>
      <c r="S93" s="141">
        <v>0.9615384615384616</v>
      </c>
    </row>
    <row r="94" spans="1:19" ht="15">
      <c r="A94" s="73" t="s">
        <v>139</v>
      </c>
      <c r="B94" s="113"/>
      <c r="C94" s="113"/>
      <c r="D94" s="113"/>
      <c r="E94" s="113"/>
      <c r="F94" s="113"/>
      <c r="G94" s="113"/>
      <c r="H94" s="113"/>
      <c r="I94" s="113"/>
      <c r="J94" s="113"/>
      <c r="K94" s="113"/>
      <c r="L94" s="113"/>
      <c r="M94" s="113"/>
      <c r="N94" s="113"/>
      <c r="O94" s="113"/>
      <c r="P94" s="113"/>
      <c r="Q94" s="113"/>
      <c r="R94" s="113"/>
      <c r="S94" s="141" t="s">
        <v>29</v>
      </c>
    </row>
    <row r="95" spans="1:19" ht="15">
      <c r="A95" s="78" t="s">
        <v>448</v>
      </c>
      <c r="B95" s="113"/>
      <c r="C95" s="113">
        <v>2550</v>
      </c>
      <c r="D95" s="113">
        <v>23550</v>
      </c>
      <c r="E95" s="113">
        <v>1929</v>
      </c>
      <c r="F95" s="113"/>
      <c r="G95" s="113">
        <v>7196</v>
      </c>
      <c r="H95" s="113">
        <v>1799</v>
      </c>
      <c r="I95" s="113"/>
      <c r="J95" s="113"/>
      <c r="K95" s="113"/>
      <c r="L95" s="113"/>
      <c r="M95" s="113"/>
      <c r="N95" s="113"/>
      <c r="O95" s="113"/>
      <c r="P95" s="113"/>
      <c r="Q95" s="113"/>
      <c r="R95" s="113">
        <v>37024</v>
      </c>
      <c r="S95" s="141">
        <v>0.37024</v>
      </c>
    </row>
    <row r="96" spans="1:19" ht="15">
      <c r="A96" s="78" t="s">
        <v>449</v>
      </c>
      <c r="B96" s="113"/>
      <c r="C96" s="113">
        <v>352</v>
      </c>
      <c r="D96" s="113">
        <v>822</v>
      </c>
      <c r="E96" s="113">
        <v>117</v>
      </c>
      <c r="F96" s="113"/>
      <c r="G96" s="113"/>
      <c r="H96" s="113"/>
      <c r="I96" s="113"/>
      <c r="J96" s="113"/>
      <c r="K96" s="113">
        <v>5940</v>
      </c>
      <c r="L96" s="113"/>
      <c r="M96" s="113"/>
      <c r="N96" s="113"/>
      <c r="O96" s="113"/>
      <c r="P96" s="113"/>
      <c r="Q96" s="113"/>
      <c r="R96" s="113">
        <v>7231</v>
      </c>
      <c r="S96" s="141">
        <v>0.24103333333333332</v>
      </c>
    </row>
    <row r="97" spans="1:19" ht="15">
      <c r="A97" s="73" t="s">
        <v>1460</v>
      </c>
      <c r="B97" s="113"/>
      <c r="C97" s="113"/>
      <c r="D97" s="113"/>
      <c r="E97" s="113"/>
      <c r="F97" s="113"/>
      <c r="G97" s="113"/>
      <c r="H97" s="113"/>
      <c r="I97" s="113"/>
      <c r="J97" s="113"/>
      <c r="K97" s="113"/>
      <c r="L97" s="113"/>
      <c r="M97" s="113"/>
      <c r="N97" s="113"/>
      <c r="O97" s="113"/>
      <c r="P97" s="113"/>
      <c r="Q97" s="113"/>
      <c r="R97" s="113"/>
      <c r="S97" s="141" t="s">
        <v>29</v>
      </c>
    </row>
    <row r="98" spans="1:19" ht="15">
      <c r="A98" s="78" t="s">
        <v>1500</v>
      </c>
      <c r="B98" s="113"/>
      <c r="C98" s="113"/>
      <c r="D98" s="113"/>
      <c r="E98" s="113"/>
      <c r="F98" s="113"/>
      <c r="G98" s="113"/>
      <c r="H98" s="113"/>
      <c r="I98" s="113"/>
      <c r="J98" s="113"/>
      <c r="K98" s="113"/>
      <c r="L98" s="113">
        <v>800</v>
      </c>
      <c r="M98" s="113"/>
      <c r="N98" s="113"/>
      <c r="O98" s="113">
        <v>700</v>
      </c>
      <c r="P98" s="113">
        <v>1000</v>
      </c>
      <c r="Q98" s="113"/>
      <c r="R98" s="113">
        <v>2500</v>
      </c>
      <c r="S98" s="141">
        <v>0.27292576419213976</v>
      </c>
    </row>
    <row r="99" spans="1:19" ht="15">
      <c r="A99" s="73" t="s">
        <v>140</v>
      </c>
      <c r="B99" s="113"/>
      <c r="C99" s="113"/>
      <c r="D99" s="113"/>
      <c r="E99" s="113"/>
      <c r="F99" s="113"/>
      <c r="G99" s="113"/>
      <c r="H99" s="113"/>
      <c r="I99" s="113"/>
      <c r="J99" s="113"/>
      <c r="K99" s="113"/>
      <c r="L99" s="113"/>
      <c r="M99" s="113"/>
      <c r="N99" s="113"/>
      <c r="O99" s="113"/>
      <c r="P99" s="113"/>
      <c r="Q99" s="113"/>
      <c r="R99" s="113"/>
      <c r="S99" s="141" t="s">
        <v>29</v>
      </c>
    </row>
    <row r="100" spans="1:19" ht="15">
      <c r="A100" s="78" t="s">
        <v>450</v>
      </c>
      <c r="B100" s="113"/>
      <c r="C100" s="113"/>
      <c r="D100" s="113"/>
      <c r="E100" s="113"/>
      <c r="F100" s="113"/>
      <c r="G100" s="113">
        <v>803</v>
      </c>
      <c r="H100" s="113">
        <v>803</v>
      </c>
      <c r="I100" s="113"/>
      <c r="J100" s="113"/>
      <c r="K100" s="113"/>
      <c r="L100" s="113"/>
      <c r="M100" s="113"/>
      <c r="N100" s="113"/>
      <c r="O100" s="113"/>
      <c r="P100" s="113"/>
      <c r="Q100" s="113"/>
      <c r="R100" s="113">
        <v>1606</v>
      </c>
      <c r="S100" s="141">
        <v>0.03568888888888889</v>
      </c>
    </row>
    <row r="101" spans="1:19" ht="15">
      <c r="A101" s="73" t="s">
        <v>1046</v>
      </c>
      <c r="B101" s="113"/>
      <c r="C101" s="113"/>
      <c r="D101" s="113"/>
      <c r="E101" s="113"/>
      <c r="F101" s="113"/>
      <c r="G101" s="113"/>
      <c r="H101" s="113"/>
      <c r="I101" s="113"/>
      <c r="J101" s="113"/>
      <c r="K101" s="113"/>
      <c r="L101" s="113"/>
      <c r="M101" s="113"/>
      <c r="N101" s="113"/>
      <c r="O101" s="113"/>
      <c r="P101" s="113"/>
      <c r="Q101" s="113"/>
      <c r="R101" s="113"/>
      <c r="S101" s="141" t="s">
        <v>29</v>
      </c>
    </row>
    <row r="102" spans="1:19" ht="15">
      <c r="A102" s="78" t="s">
        <v>1163</v>
      </c>
      <c r="B102" s="113">
        <v>1500</v>
      </c>
      <c r="C102" s="113"/>
      <c r="D102" s="113"/>
      <c r="E102" s="113"/>
      <c r="F102" s="113"/>
      <c r="G102" s="113">
        <v>7000</v>
      </c>
      <c r="H102" s="113"/>
      <c r="I102" s="113"/>
      <c r="J102" s="113">
        <v>15000</v>
      </c>
      <c r="K102" s="113"/>
      <c r="L102" s="113"/>
      <c r="M102" s="113"/>
      <c r="N102" s="113"/>
      <c r="O102" s="113"/>
      <c r="P102" s="113"/>
      <c r="Q102" s="113"/>
      <c r="R102" s="113">
        <v>23500</v>
      </c>
      <c r="S102" s="141">
        <v>0.47</v>
      </c>
    </row>
    <row r="103" spans="1:19" ht="15">
      <c r="A103" s="78" t="s">
        <v>437</v>
      </c>
      <c r="B103" s="113"/>
      <c r="C103" s="113"/>
      <c r="D103" s="113"/>
      <c r="E103" s="113"/>
      <c r="F103" s="113"/>
      <c r="G103" s="113">
        <v>3000</v>
      </c>
      <c r="H103" s="113"/>
      <c r="I103" s="113"/>
      <c r="J103" s="113"/>
      <c r="K103" s="113"/>
      <c r="L103" s="113"/>
      <c r="M103" s="113"/>
      <c r="N103" s="113"/>
      <c r="O103" s="113"/>
      <c r="P103" s="113"/>
      <c r="Q103" s="113"/>
      <c r="R103" s="113">
        <v>3000</v>
      </c>
      <c r="S103" s="141">
        <v>0.487012987012987</v>
      </c>
    </row>
    <row r="104" spans="1:19" ht="15">
      <c r="A104" s="78" t="s">
        <v>438</v>
      </c>
      <c r="B104" s="113"/>
      <c r="C104" s="113"/>
      <c r="D104" s="113"/>
      <c r="E104" s="113"/>
      <c r="F104" s="113"/>
      <c r="G104" s="113"/>
      <c r="H104" s="113">
        <v>20000</v>
      </c>
      <c r="I104" s="113"/>
      <c r="J104" s="113"/>
      <c r="K104" s="113"/>
      <c r="L104" s="113"/>
      <c r="M104" s="113"/>
      <c r="N104" s="113"/>
      <c r="O104" s="113"/>
      <c r="P104" s="113"/>
      <c r="Q104" s="113"/>
      <c r="R104" s="113">
        <v>20000</v>
      </c>
      <c r="S104" s="141">
        <v>0.2857142857142857</v>
      </c>
    </row>
    <row r="105" spans="1:19" ht="15">
      <c r="A105" s="67" t="s">
        <v>451</v>
      </c>
      <c r="B105" s="111"/>
      <c r="C105" s="111"/>
      <c r="D105" s="111"/>
      <c r="E105" s="111"/>
      <c r="F105" s="111"/>
      <c r="G105" s="111"/>
      <c r="H105" s="111"/>
      <c r="I105" s="111"/>
      <c r="J105" s="111"/>
      <c r="K105" s="111"/>
      <c r="L105" s="111"/>
      <c r="M105" s="111"/>
      <c r="N105" s="111"/>
      <c r="O105" s="111"/>
      <c r="P105" s="111"/>
      <c r="Q105" s="111"/>
      <c r="R105" s="111"/>
      <c r="S105" s="140"/>
    </row>
    <row r="106" spans="1:19" ht="15">
      <c r="A106" s="73" t="s">
        <v>138</v>
      </c>
      <c r="B106" s="113"/>
      <c r="C106" s="113"/>
      <c r="D106" s="113"/>
      <c r="E106" s="113"/>
      <c r="F106" s="113"/>
      <c r="G106" s="113"/>
      <c r="H106" s="113"/>
      <c r="I106" s="113"/>
      <c r="J106" s="113"/>
      <c r="K106" s="113"/>
      <c r="L106" s="113"/>
      <c r="M106" s="113"/>
      <c r="N106" s="113"/>
      <c r="O106" s="113"/>
      <c r="P106" s="113"/>
      <c r="Q106" s="113"/>
      <c r="R106" s="113"/>
      <c r="S106" s="141" t="s">
        <v>29</v>
      </c>
    </row>
    <row r="107" spans="1:19" ht="15">
      <c r="A107" s="78" t="s">
        <v>1116</v>
      </c>
      <c r="B107" s="113"/>
      <c r="C107" s="113">
        <v>390</v>
      </c>
      <c r="D107" s="113"/>
      <c r="E107" s="113"/>
      <c r="F107" s="113"/>
      <c r="G107" s="113">
        <v>976</v>
      </c>
      <c r="H107" s="113"/>
      <c r="I107" s="113"/>
      <c r="J107" s="113"/>
      <c r="K107" s="113">
        <v>1171</v>
      </c>
      <c r="L107" s="113"/>
      <c r="M107" s="113"/>
      <c r="N107" s="113"/>
      <c r="O107" s="113"/>
      <c r="P107" s="113"/>
      <c r="Q107" s="113"/>
      <c r="R107" s="113">
        <v>2537</v>
      </c>
      <c r="S107" s="141">
        <v>0.12685</v>
      </c>
    </row>
    <row r="108" spans="1:19" ht="15">
      <c r="A108" s="78" t="s">
        <v>1501</v>
      </c>
      <c r="B108" s="113"/>
      <c r="C108" s="113"/>
      <c r="D108" s="113"/>
      <c r="E108" s="113"/>
      <c r="F108" s="113"/>
      <c r="G108" s="113"/>
      <c r="H108" s="113"/>
      <c r="I108" s="113"/>
      <c r="J108" s="113"/>
      <c r="K108" s="113"/>
      <c r="L108" s="113"/>
      <c r="M108" s="113"/>
      <c r="N108" s="113"/>
      <c r="O108" s="113">
        <v>4067</v>
      </c>
      <c r="P108" s="113">
        <v>4067</v>
      </c>
      <c r="Q108" s="113"/>
      <c r="R108" s="113">
        <v>8134</v>
      </c>
      <c r="S108" s="141">
        <v>0.4067</v>
      </c>
    </row>
    <row r="109" spans="1:19" ht="15">
      <c r="A109" s="73" t="s">
        <v>144</v>
      </c>
      <c r="B109" s="113"/>
      <c r="C109" s="113"/>
      <c r="D109" s="113"/>
      <c r="E109" s="113"/>
      <c r="F109" s="113"/>
      <c r="G109" s="113"/>
      <c r="H109" s="113"/>
      <c r="I109" s="113"/>
      <c r="J109" s="113"/>
      <c r="K109" s="113"/>
      <c r="L109" s="113"/>
      <c r="M109" s="113"/>
      <c r="N109" s="113"/>
      <c r="O109" s="113"/>
      <c r="P109" s="113"/>
      <c r="Q109" s="113"/>
      <c r="R109" s="113"/>
      <c r="S109" s="141" t="s">
        <v>29</v>
      </c>
    </row>
    <row r="110" spans="1:19" ht="15">
      <c r="A110" s="78" t="s">
        <v>452</v>
      </c>
      <c r="B110" s="113"/>
      <c r="C110" s="113"/>
      <c r="D110" s="113"/>
      <c r="E110" s="113"/>
      <c r="F110" s="113"/>
      <c r="G110" s="113">
        <v>6000</v>
      </c>
      <c r="H110" s="113">
        <v>15500</v>
      </c>
      <c r="I110" s="113"/>
      <c r="J110" s="113"/>
      <c r="K110" s="113">
        <v>1000</v>
      </c>
      <c r="L110" s="113">
        <v>6722</v>
      </c>
      <c r="M110" s="113">
        <v>555</v>
      </c>
      <c r="N110" s="113"/>
      <c r="O110" s="113"/>
      <c r="P110" s="113"/>
      <c r="Q110" s="113"/>
      <c r="R110" s="113">
        <v>29777</v>
      </c>
      <c r="S110" s="141">
        <v>0.49628333333333335</v>
      </c>
    </row>
    <row r="111" spans="1:19" ht="15">
      <c r="A111" s="73" t="s">
        <v>193</v>
      </c>
      <c r="B111" s="113"/>
      <c r="C111" s="113"/>
      <c r="D111" s="113"/>
      <c r="E111" s="113"/>
      <c r="F111" s="113"/>
      <c r="G111" s="113"/>
      <c r="H111" s="113"/>
      <c r="I111" s="113"/>
      <c r="J111" s="113"/>
      <c r="K111" s="113"/>
      <c r="L111" s="113"/>
      <c r="M111" s="113"/>
      <c r="N111" s="113"/>
      <c r="O111" s="113"/>
      <c r="P111" s="113"/>
      <c r="Q111" s="113"/>
      <c r="R111" s="113"/>
      <c r="S111" s="141" t="s">
        <v>29</v>
      </c>
    </row>
    <row r="112" spans="1:19" ht="15">
      <c r="A112" s="78" t="s">
        <v>453</v>
      </c>
      <c r="B112" s="113"/>
      <c r="C112" s="113">
        <v>3208</v>
      </c>
      <c r="D112" s="113">
        <v>18343</v>
      </c>
      <c r="E112" s="113">
        <v>1073</v>
      </c>
      <c r="F112" s="113"/>
      <c r="G112" s="113"/>
      <c r="H112" s="113"/>
      <c r="I112" s="113"/>
      <c r="J112" s="113"/>
      <c r="K112" s="113"/>
      <c r="L112" s="113"/>
      <c r="M112" s="113"/>
      <c r="N112" s="113"/>
      <c r="O112" s="113"/>
      <c r="P112" s="113"/>
      <c r="Q112" s="113"/>
      <c r="R112" s="113">
        <v>22624</v>
      </c>
      <c r="S112" s="141">
        <v>0.17403076923076924</v>
      </c>
    </row>
    <row r="113" spans="1:19" ht="15">
      <c r="A113" s="67" t="s">
        <v>454</v>
      </c>
      <c r="B113" s="111"/>
      <c r="C113" s="111"/>
      <c r="D113" s="111"/>
      <c r="E113" s="111"/>
      <c r="F113" s="111"/>
      <c r="G113" s="111"/>
      <c r="H113" s="111"/>
      <c r="I113" s="111"/>
      <c r="J113" s="111"/>
      <c r="K113" s="111"/>
      <c r="L113" s="111"/>
      <c r="M113" s="111"/>
      <c r="N113" s="111"/>
      <c r="O113" s="111"/>
      <c r="P113" s="111"/>
      <c r="Q113" s="111"/>
      <c r="R113" s="111"/>
      <c r="S113" s="140"/>
    </row>
    <row r="114" spans="1:19" ht="15">
      <c r="A114" s="73" t="s">
        <v>1141</v>
      </c>
      <c r="B114" s="113"/>
      <c r="C114" s="113"/>
      <c r="D114" s="113"/>
      <c r="E114" s="113"/>
      <c r="F114" s="113"/>
      <c r="G114" s="113"/>
      <c r="H114" s="113"/>
      <c r="I114" s="113"/>
      <c r="J114" s="113"/>
      <c r="K114" s="113"/>
      <c r="L114" s="113"/>
      <c r="M114" s="113"/>
      <c r="N114" s="113"/>
      <c r="O114" s="113"/>
      <c r="P114" s="113"/>
      <c r="Q114" s="113"/>
      <c r="R114" s="113"/>
      <c r="S114" s="141" t="s">
        <v>29</v>
      </c>
    </row>
    <row r="115" spans="1:19" ht="15">
      <c r="A115" s="78" t="s">
        <v>1142</v>
      </c>
      <c r="B115" s="113"/>
      <c r="C115" s="113"/>
      <c r="D115" s="113"/>
      <c r="E115" s="113"/>
      <c r="F115" s="113"/>
      <c r="G115" s="113"/>
      <c r="H115" s="113"/>
      <c r="I115" s="113"/>
      <c r="J115" s="113"/>
      <c r="K115" s="113"/>
      <c r="L115" s="113"/>
      <c r="M115" s="113"/>
      <c r="N115" s="113">
        <v>2986</v>
      </c>
      <c r="O115" s="113"/>
      <c r="P115" s="113"/>
      <c r="Q115" s="113"/>
      <c r="R115" s="113">
        <v>2986</v>
      </c>
      <c r="S115" s="141">
        <v>0.49766666666666665</v>
      </c>
    </row>
    <row r="116" spans="1:19" ht="15">
      <c r="A116" s="78" t="s">
        <v>1437</v>
      </c>
      <c r="B116" s="113">
        <v>200</v>
      </c>
      <c r="C116" s="113"/>
      <c r="D116" s="113"/>
      <c r="E116" s="113"/>
      <c r="F116" s="113"/>
      <c r="G116" s="113"/>
      <c r="H116" s="113"/>
      <c r="I116" s="113"/>
      <c r="J116" s="113"/>
      <c r="K116" s="113"/>
      <c r="L116" s="113"/>
      <c r="M116" s="113"/>
      <c r="N116" s="113">
        <v>600</v>
      </c>
      <c r="O116" s="113"/>
      <c r="P116" s="113"/>
      <c r="Q116" s="113"/>
      <c r="R116" s="113">
        <v>800</v>
      </c>
      <c r="S116" s="141">
        <v>0.13333333333333333</v>
      </c>
    </row>
    <row r="117" spans="1:19" ht="15">
      <c r="A117" s="78" t="s">
        <v>1438</v>
      </c>
      <c r="B117" s="113"/>
      <c r="C117" s="113"/>
      <c r="D117" s="113"/>
      <c r="E117" s="113"/>
      <c r="F117" s="113"/>
      <c r="G117" s="113"/>
      <c r="H117" s="113"/>
      <c r="I117" s="113"/>
      <c r="J117" s="113"/>
      <c r="K117" s="113"/>
      <c r="L117" s="113"/>
      <c r="M117" s="113"/>
      <c r="N117" s="113">
        <v>286</v>
      </c>
      <c r="O117" s="113"/>
      <c r="P117" s="113"/>
      <c r="Q117" s="113"/>
      <c r="R117" s="113">
        <v>286</v>
      </c>
      <c r="S117" s="141">
        <v>0.04766666666666667</v>
      </c>
    </row>
    <row r="118" spans="1:19" ht="15">
      <c r="A118" s="73" t="s">
        <v>133</v>
      </c>
      <c r="B118" s="113"/>
      <c r="C118" s="113"/>
      <c r="D118" s="113"/>
      <c r="E118" s="113"/>
      <c r="F118" s="113"/>
      <c r="G118" s="113"/>
      <c r="H118" s="113"/>
      <c r="I118" s="113"/>
      <c r="J118" s="113"/>
      <c r="K118" s="113"/>
      <c r="L118" s="113"/>
      <c r="M118" s="113"/>
      <c r="N118" s="113"/>
      <c r="O118" s="113"/>
      <c r="P118" s="113"/>
      <c r="Q118" s="113"/>
      <c r="R118" s="113"/>
      <c r="S118" s="141" t="s">
        <v>29</v>
      </c>
    </row>
    <row r="119" spans="1:19" ht="15">
      <c r="A119" s="78" t="s">
        <v>455</v>
      </c>
      <c r="B119" s="113"/>
      <c r="C119" s="113"/>
      <c r="D119" s="113"/>
      <c r="E119" s="113"/>
      <c r="F119" s="113"/>
      <c r="G119" s="113">
        <v>780</v>
      </c>
      <c r="H119" s="113">
        <v>640</v>
      </c>
      <c r="I119" s="113"/>
      <c r="J119" s="113"/>
      <c r="K119" s="113">
        <v>700</v>
      </c>
      <c r="L119" s="113">
        <v>2600</v>
      </c>
      <c r="M119" s="113"/>
      <c r="N119" s="113"/>
      <c r="O119" s="113">
        <v>500</v>
      </c>
      <c r="P119" s="113"/>
      <c r="Q119" s="113">
        <v>3330</v>
      </c>
      <c r="R119" s="113">
        <v>8550</v>
      </c>
      <c r="S119" s="141">
        <v>0.6576923076923077</v>
      </c>
    </row>
    <row r="120" spans="1:19" ht="15">
      <c r="A120" s="78" t="s">
        <v>1439</v>
      </c>
      <c r="B120" s="113">
        <v>2500</v>
      </c>
      <c r="C120" s="113"/>
      <c r="D120" s="113"/>
      <c r="E120" s="113"/>
      <c r="F120" s="113"/>
      <c r="G120" s="113"/>
      <c r="H120" s="113"/>
      <c r="I120" s="113"/>
      <c r="J120" s="113">
        <v>12600</v>
      </c>
      <c r="K120" s="113"/>
      <c r="L120" s="113"/>
      <c r="M120" s="113"/>
      <c r="N120" s="113">
        <v>24560</v>
      </c>
      <c r="O120" s="113"/>
      <c r="P120" s="113"/>
      <c r="Q120" s="113"/>
      <c r="R120" s="113">
        <v>39660</v>
      </c>
      <c r="S120" s="141">
        <v>0.3966</v>
      </c>
    </row>
    <row r="121" spans="1:19" ht="15">
      <c r="A121" s="73" t="s">
        <v>1076</v>
      </c>
      <c r="B121" s="113"/>
      <c r="C121" s="113"/>
      <c r="D121" s="113"/>
      <c r="E121" s="113"/>
      <c r="F121" s="113"/>
      <c r="G121" s="113"/>
      <c r="H121" s="113"/>
      <c r="I121" s="113"/>
      <c r="J121" s="113"/>
      <c r="K121" s="113"/>
      <c r="L121" s="113"/>
      <c r="M121" s="113"/>
      <c r="N121" s="113"/>
      <c r="O121" s="113"/>
      <c r="P121" s="113"/>
      <c r="Q121" s="113"/>
      <c r="R121" s="113"/>
      <c r="S121" s="141" t="s">
        <v>29</v>
      </c>
    </row>
    <row r="122" spans="1:19" ht="15">
      <c r="A122" s="78" t="s">
        <v>1077</v>
      </c>
      <c r="B122" s="113"/>
      <c r="C122" s="113"/>
      <c r="D122" s="113"/>
      <c r="E122" s="113"/>
      <c r="F122" s="113"/>
      <c r="G122" s="113">
        <v>5369</v>
      </c>
      <c r="H122" s="113">
        <v>5369</v>
      </c>
      <c r="I122" s="113"/>
      <c r="J122" s="113"/>
      <c r="K122" s="113"/>
      <c r="L122" s="113"/>
      <c r="M122" s="113"/>
      <c r="N122" s="113"/>
      <c r="O122" s="113"/>
      <c r="P122" s="113"/>
      <c r="Q122" s="113"/>
      <c r="R122" s="113">
        <v>10738</v>
      </c>
      <c r="S122" s="141">
        <v>0.1534</v>
      </c>
    </row>
    <row r="123" spans="1:19" ht="15">
      <c r="A123" s="73" t="s">
        <v>142</v>
      </c>
      <c r="B123" s="113"/>
      <c r="C123" s="113"/>
      <c r="D123" s="113"/>
      <c r="E123" s="113"/>
      <c r="F123" s="113"/>
      <c r="G123" s="113"/>
      <c r="H123" s="113"/>
      <c r="I123" s="113"/>
      <c r="J123" s="113"/>
      <c r="K123" s="113"/>
      <c r="L123" s="113"/>
      <c r="M123" s="113"/>
      <c r="N123" s="113"/>
      <c r="O123" s="113"/>
      <c r="P123" s="113"/>
      <c r="Q123" s="113"/>
      <c r="R123" s="113"/>
      <c r="S123" s="141" t="s">
        <v>29</v>
      </c>
    </row>
    <row r="124" spans="1:19" ht="15">
      <c r="A124" s="78" t="s">
        <v>456</v>
      </c>
      <c r="B124" s="113"/>
      <c r="C124" s="113"/>
      <c r="D124" s="113"/>
      <c r="E124" s="113"/>
      <c r="F124" s="113"/>
      <c r="G124" s="113">
        <v>25000</v>
      </c>
      <c r="H124" s="113"/>
      <c r="I124" s="113"/>
      <c r="J124" s="113"/>
      <c r="K124" s="113"/>
      <c r="L124" s="113"/>
      <c r="M124" s="113"/>
      <c r="N124" s="113"/>
      <c r="O124" s="113"/>
      <c r="P124" s="113"/>
      <c r="Q124" s="113"/>
      <c r="R124" s="113">
        <v>25000</v>
      </c>
      <c r="S124" s="141">
        <v>0.2406692530589062</v>
      </c>
    </row>
    <row r="125" spans="1:19" ht="15">
      <c r="A125" s="78" t="s">
        <v>457</v>
      </c>
      <c r="B125" s="113"/>
      <c r="C125" s="113">
        <v>2751</v>
      </c>
      <c r="D125" s="113">
        <v>16000</v>
      </c>
      <c r="E125" s="113">
        <v>1751</v>
      </c>
      <c r="F125" s="113"/>
      <c r="G125" s="113"/>
      <c r="H125" s="113">
        <v>5000</v>
      </c>
      <c r="I125" s="113"/>
      <c r="J125" s="113"/>
      <c r="K125" s="113"/>
      <c r="L125" s="113"/>
      <c r="M125" s="113"/>
      <c r="N125" s="113"/>
      <c r="O125" s="113"/>
      <c r="P125" s="113"/>
      <c r="Q125" s="113"/>
      <c r="R125" s="113">
        <v>25502</v>
      </c>
      <c r="S125" s="141">
        <v>0.2565103249881813</v>
      </c>
    </row>
    <row r="126" spans="1:19" ht="15">
      <c r="A126" s="78" t="s">
        <v>458</v>
      </c>
      <c r="B126" s="113"/>
      <c r="C126" s="113">
        <v>9613</v>
      </c>
      <c r="D126" s="113">
        <v>27037</v>
      </c>
      <c r="E126" s="113"/>
      <c r="F126" s="113"/>
      <c r="G126" s="113">
        <v>13797</v>
      </c>
      <c r="H126" s="113"/>
      <c r="I126" s="113"/>
      <c r="J126" s="113"/>
      <c r="K126" s="113"/>
      <c r="L126" s="113"/>
      <c r="M126" s="113"/>
      <c r="N126" s="113"/>
      <c r="O126" s="113"/>
      <c r="P126" s="113"/>
      <c r="Q126" s="113"/>
      <c r="R126" s="113">
        <v>50447</v>
      </c>
      <c r="S126" s="141">
        <v>0.50447</v>
      </c>
    </row>
    <row r="127" spans="1:19" ht="15">
      <c r="A127" s="78" t="s">
        <v>991</v>
      </c>
      <c r="B127" s="113"/>
      <c r="C127" s="113">
        <v>9500</v>
      </c>
      <c r="D127" s="113">
        <v>4287</v>
      </c>
      <c r="E127" s="113">
        <v>2643</v>
      </c>
      <c r="F127" s="113"/>
      <c r="G127" s="113">
        <v>7000</v>
      </c>
      <c r="H127" s="113"/>
      <c r="I127" s="113"/>
      <c r="J127" s="113"/>
      <c r="K127" s="113"/>
      <c r="L127" s="113"/>
      <c r="M127" s="113"/>
      <c r="N127" s="113"/>
      <c r="O127" s="113"/>
      <c r="P127" s="113"/>
      <c r="Q127" s="113"/>
      <c r="R127" s="113">
        <v>23430</v>
      </c>
      <c r="S127" s="141">
        <v>0.3905</v>
      </c>
    </row>
    <row r="128" spans="1:19" ht="15">
      <c r="A128" s="78" t="s">
        <v>1164</v>
      </c>
      <c r="B128" s="113"/>
      <c r="C128" s="113">
        <v>3000</v>
      </c>
      <c r="D128" s="113">
        <v>9000</v>
      </c>
      <c r="E128" s="113"/>
      <c r="F128" s="113"/>
      <c r="G128" s="113"/>
      <c r="H128" s="113"/>
      <c r="I128" s="113"/>
      <c r="J128" s="113"/>
      <c r="K128" s="113"/>
      <c r="L128" s="113"/>
      <c r="M128" s="113"/>
      <c r="N128" s="113"/>
      <c r="O128" s="113">
        <v>40000</v>
      </c>
      <c r="P128" s="113"/>
      <c r="Q128" s="113"/>
      <c r="R128" s="113">
        <v>52000</v>
      </c>
      <c r="S128" s="141">
        <v>0.5423163164207123</v>
      </c>
    </row>
    <row r="129" spans="1:19" ht="15">
      <c r="A129" s="78" t="s">
        <v>1143</v>
      </c>
      <c r="B129" s="113"/>
      <c r="C129" s="113"/>
      <c r="D129" s="113"/>
      <c r="E129" s="113"/>
      <c r="F129" s="113"/>
      <c r="G129" s="113"/>
      <c r="H129" s="113"/>
      <c r="I129" s="113"/>
      <c r="J129" s="113">
        <v>4954</v>
      </c>
      <c r="K129" s="113"/>
      <c r="L129" s="113"/>
      <c r="M129" s="113"/>
      <c r="N129" s="113">
        <v>3538</v>
      </c>
      <c r="O129" s="113"/>
      <c r="P129" s="113"/>
      <c r="Q129" s="113"/>
      <c r="R129" s="113">
        <v>8492</v>
      </c>
      <c r="S129" s="141">
        <v>0.2123</v>
      </c>
    </row>
    <row r="130" spans="1:19" ht="15">
      <c r="A130" s="78" t="s">
        <v>1105</v>
      </c>
      <c r="B130" s="113"/>
      <c r="C130" s="113"/>
      <c r="D130" s="113"/>
      <c r="E130" s="113"/>
      <c r="F130" s="113"/>
      <c r="G130" s="113"/>
      <c r="H130" s="113"/>
      <c r="I130" s="113"/>
      <c r="J130" s="113">
        <v>4000</v>
      </c>
      <c r="K130" s="113"/>
      <c r="L130" s="113"/>
      <c r="M130" s="113"/>
      <c r="N130" s="113"/>
      <c r="O130" s="113"/>
      <c r="P130" s="113"/>
      <c r="Q130" s="113"/>
      <c r="R130" s="113">
        <v>4000</v>
      </c>
      <c r="S130" s="141">
        <v>0.06729475100942127</v>
      </c>
    </row>
    <row r="131" spans="1:19" ht="15">
      <c r="A131" s="78" t="s">
        <v>1421</v>
      </c>
      <c r="B131" s="113">
        <v>1500</v>
      </c>
      <c r="C131" s="113"/>
      <c r="D131" s="113"/>
      <c r="E131" s="113"/>
      <c r="F131" s="113"/>
      <c r="G131" s="113"/>
      <c r="H131" s="113"/>
      <c r="I131" s="113"/>
      <c r="J131" s="113">
        <v>14000</v>
      </c>
      <c r="K131" s="113"/>
      <c r="L131" s="113"/>
      <c r="M131" s="113"/>
      <c r="N131" s="113">
        <v>22000</v>
      </c>
      <c r="O131" s="113"/>
      <c r="P131" s="113"/>
      <c r="Q131" s="113"/>
      <c r="R131" s="113">
        <v>37500</v>
      </c>
      <c r="S131" s="141">
        <v>0.5259467040673211</v>
      </c>
    </row>
    <row r="132" spans="1:19" ht="15">
      <c r="A132" s="78" t="s">
        <v>1502</v>
      </c>
      <c r="B132" s="113">
        <v>3000</v>
      </c>
      <c r="C132" s="113"/>
      <c r="D132" s="113"/>
      <c r="E132" s="113"/>
      <c r="F132" s="113">
        <v>5246</v>
      </c>
      <c r="G132" s="113"/>
      <c r="H132" s="113"/>
      <c r="I132" s="113"/>
      <c r="J132" s="113">
        <v>5600</v>
      </c>
      <c r="K132" s="113"/>
      <c r="L132" s="113"/>
      <c r="M132" s="113"/>
      <c r="N132" s="113">
        <v>10000</v>
      </c>
      <c r="O132" s="113"/>
      <c r="P132" s="113"/>
      <c r="Q132" s="113"/>
      <c r="R132" s="113">
        <v>23846</v>
      </c>
      <c r="S132" s="141">
        <v>0.47692</v>
      </c>
    </row>
    <row r="133" spans="1:19" ht="15">
      <c r="A133" s="78" t="s">
        <v>1503</v>
      </c>
      <c r="B133" s="113">
        <v>1500</v>
      </c>
      <c r="C133" s="113"/>
      <c r="D133" s="113"/>
      <c r="E133" s="113"/>
      <c r="F133" s="113">
        <v>23558</v>
      </c>
      <c r="G133" s="113"/>
      <c r="H133" s="113"/>
      <c r="I133" s="113"/>
      <c r="J133" s="113">
        <v>20000</v>
      </c>
      <c r="K133" s="113"/>
      <c r="L133" s="113"/>
      <c r="M133" s="113"/>
      <c r="N133" s="113"/>
      <c r="O133" s="113"/>
      <c r="P133" s="113"/>
      <c r="Q133" s="113"/>
      <c r="R133" s="113">
        <v>45058</v>
      </c>
      <c r="S133" s="141">
        <v>0.6436857142857143</v>
      </c>
    </row>
    <row r="134" spans="1:19" ht="15">
      <c r="A134" s="73" t="s">
        <v>1078</v>
      </c>
      <c r="B134" s="113"/>
      <c r="C134" s="113"/>
      <c r="D134" s="113"/>
      <c r="E134" s="113"/>
      <c r="F134" s="113"/>
      <c r="G134" s="113"/>
      <c r="H134" s="113"/>
      <c r="I134" s="113"/>
      <c r="J134" s="113"/>
      <c r="K134" s="113"/>
      <c r="L134" s="113"/>
      <c r="M134" s="113"/>
      <c r="N134" s="113"/>
      <c r="O134" s="113"/>
      <c r="P134" s="113"/>
      <c r="Q134" s="113"/>
      <c r="R134" s="113"/>
      <c r="S134" s="141" t="s">
        <v>29</v>
      </c>
    </row>
    <row r="135" spans="1:19" ht="15">
      <c r="A135" s="78" t="s">
        <v>1165</v>
      </c>
      <c r="B135" s="113"/>
      <c r="C135" s="113"/>
      <c r="D135" s="113"/>
      <c r="E135" s="113"/>
      <c r="F135" s="113"/>
      <c r="G135" s="113"/>
      <c r="H135" s="113"/>
      <c r="I135" s="113"/>
      <c r="J135" s="113"/>
      <c r="K135" s="113"/>
      <c r="L135" s="113"/>
      <c r="M135" s="113"/>
      <c r="N135" s="113">
        <v>2500</v>
      </c>
      <c r="O135" s="113"/>
      <c r="P135" s="113"/>
      <c r="Q135" s="113"/>
      <c r="R135" s="113">
        <v>2500</v>
      </c>
      <c r="S135" s="141">
        <v>0.03571428571428571</v>
      </c>
    </row>
    <row r="136" spans="1:19" ht="15">
      <c r="A136" s="78" t="s">
        <v>1504</v>
      </c>
      <c r="B136" s="113"/>
      <c r="C136" s="113"/>
      <c r="D136" s="113"/>
      <c r="E136" s="113"/>
      <c r="F136" s="113">
        <v>31719</v>
      </c>
      <c r="G136" s="113"/>
      <c r="H136" s="113"/>
      <c r="I136" s="113"/>
      <c r="J136" s="113"/>
      <c r="K136" s="113"/>
      <c r="L136" s="113"/>
      <c r="M136" s="113"/>
      <c r="N136" s="113">
        <v>19227</v>
      </c>
      <c r="O136" s="113">
        <v>12539</v>
      </c>
      <c r="P136" s="113"/>
      <c r="Q136" s="113"/>
      <c r="R136" s="113">
        <v>63485</v>
      </c>
      <c r="S136" s="141">
        <v>0.9069285714285714</v>
      </c>
    </row>
    <row r="137" spans="1:19" ht="15">
      <c r="A137" s="78" t="s">
        <v>1505</v>
      </c>
      <c r="B137" s="113">
        <v>1000</v>
      </c>
      <c r="C137" s="113"/>
      <c r="D137" s="113"/>
      <c r="E137" s="113"/>
      <c r="F137" s="113">
        <v>7970</v>
      </c>
      <c r="G137" s="113"/>
      <c r="H137" s="113"/>
      <c r="I137" s="113"/>
      <c r="J137" s="113"/>
      <c r="K137" s="113"/>
      <c r="L137" s="113"/>
      <c r="M137" s="113"/>
      <c r="N137" s="113">
        <v>7970</v>
      </c>
      <c r="O137" s="113"/>
      <c r="P137" s="113"/>
      <c r="Q137" s="113"/>
      <c r="R137" s="113">
        <v>16940</v>
      </c>
      <c r="S137" s="141">
        <v>0.2823333333333333</v>
      </c>
    </row>
    <row r="138" spans="1:19" ht="15">
      <c r="A138" s="78" t="s">
        <v>1506</v>
      </c>
      <c r="B138" s="113"/>
      <c r="C138" s="113"/>
      <c r="D138" s="113"/>
      <c r="E138" s="113"/>
      <c r="F138" s="113"/>
      <c r="G138" s="113"/>
      <c r="H138" s="113"/>
      <c r="I138" s="113"/>
      <c r="J138" s="113"/>
      <c r="K138" s="113"/>
      <c r="L138" s="113"/>
      <c r="M138" s="113"/>
      <c r="N138" s="113"/>
      <c r="O138" s="113">
        <v>16496</v>
      </c>
      <c r="P138" s="113"/>
      <c r="Q138" s="113"/>
      <c r="R138" s="113">
        <v>16496</v>
      </c>
      <c r="S138" s="141">
        <v>0.23565714285714287</v>
      </c>
    </row>
    <row r="139" spans="1:19" ht="15">
      <c r="A139" s="67" t="s">
        <v>459</v>
      </c>
      <c r="B139" s="111"/>
      <c r="C139" s="111"/>
      <c r="D139" s="111"/>
      <c r="E139" s="111"/>
      <c r="F139" s="111"/>
      <c r="G139" s="111"/>
      <c r="H139" s="111"/>
      <c r="I139" s="111"/>
      <c r="J139" s="111"/>
      <c r="K139" s="111"/>
      <c r="L139" s="111"/>
      <c r="M139" s="111"/>
      <c r="N139" s="111"/>
      <c r="O139" s="111"/>
      <c r="P139" s="111"/>
      <c r="Q139" s="111"/>
      <c r="R139" s="111"/>
      <c r="S139" s="140"/>
    </row>
    <row r="140" spans="1:19" ht="15">
      <c r="A140" s="73" t="s">
        <v>127</v>
      </c>
      <c r="B140" s="113"/>
      <c r="C140" s="113"/>
      <c r="D140" s="113"/>
      <c r="E140" s="113"/>
      <c r="F140" s="113"/>
      <c r="G140" s="113"/>
      <c r="H140" s="113"/>
      <c r="I140" s="113"/>
      <c r="J140" s="113"/>
      <c r="K140" s="113"/>
      <c r="L140" s="113"/>
      <c r="M140" s="113"/>
      <c r="N140" s="113"/>
      <c r="O140" s="113"/>
      <c r="P140" s="113"/>
      <c r="Q140" s="113"/>
      <c r="R140" s="113"/>
      <c r="S140" s="141" t="s">
        <v>29</v>
      </c>
    </row>
    <row r="141" spans="1:19" ht="15">
      <c r="A141" s="78" t="s">
        <v>1106</v>
      </c>
      <c r="B141" s="113"/>
      <c r="C141" s="113">
        <v>7000</v>
      </c>
      <c r="D141" s="113">
        <v>21441</v>
      </c>
      <c r="E141" s="113"/>
      <c r="F141" s="113"/>
      <c r="G141" s="113">
        <v>118095</v>
      </c>
      <c r="H141" s="113">
        <v>223822</v>
      </c>
      <c r="I141" s="113">
        <v>537</v>
      </c>
      <c r="J141" s="113"/>
      <c r="K141" s="113">
        <v>161030</v>
      </c>
      <c r="L141" s="113">
        <v>454229</v>
      </c>
      <c r="M141" s="113"/>
      <c r="N141" s="113"/>
      <c r="O141" s="113">
        <v>183300</v>
      </c>
      <c r="P141" s="113">
        <v>920328</v>
      </c>
      <c r="Q141" s="113">
        <v>2000</v>
      </c>
      <c r="R141" s="113">
        <v>2091782</v>
      </c>
      <c r="S141" s="141">
        <v>0.148180340667537</v>
      </c>
    </row>
    <row r="142" spans="1:19" ht="15">
      <c r="A142" s="78" t="s">
        <v>460</v>
      </c>
      <c r="B142" s="113"/>
      <c r="C142" s="113">
        <v>25260</v>
      </c>
      <c r="D142" s="113">
        <v>119619</v>
      </c>
      <c r="E142" s="113"/>
      <c r="F142" s="113"/>
      <c r="G142" s="113">
        <v>24880</v>
      </c>
      <c r="H142" s="113">
        <v>390620</v>
      </c>
      <c r="I142" s="113">
        <v>13051</v>
      </c>
      <c r="J142" s="113"/>
      <c r="K142" s="113">
        <v>16638</v>
      </c>
      <c r="L142" s="113">
        <v>290134</v>
      </c>
      <c r="M142" s="113">
        <v>16275</v>
      </c>
      <c r="N142" s="113"/>
      <c r="O142" s="113">
        <v>72589</v>
      </c>
      <c r="P142" s="113">
        <v>513455</v>
      </c>
      <c r="Q142" s="113"/>
      <c r="R142" s="113">
        <v>1482521</v>
      </c>
      <c r="S142" s="141">
        <v>0.3336401503958728</v>
      </c>
    </row>
    <row r="143" spans="1:19" ht="15">
      <c r="A143" s="78" t="s">
        <v>471</v>
      </c>
      <c r="B143" s="113"/>
      <c r="C143" s="113"/>
      <c r="D143" s="113">
        <v>29009</v>
      </c>
      <c r="E143" s="113"/>
      <c r="F143" s="113"/>
      <c r="G143" s="113">
        <v>349</v>
      </c>
      <c r="H143" s="113">
        <v>253348</v>
      </c>
      <c r="I143" s="113"/>
      <c r="J143" s="113"/>
      <c r="K143" s="113">
        <v>7000</v>
      </c>
      <c r="L143" s="113">
        <v>27000</v>
      </c>
      <c r="M143" s="113"/>
      <c r="N143" s="113"/>
      <c r="O143" s="113">
        <v>303</v>
      </c>
      <c r="P143" s="113">
        <v>214</v>
      </c>
      <c r="Q143" s="113"/>
      <c r="R143" s="113">
        <v>317223</v>
      </c>
      <c r="S143" s="141">
        <v>0.32719829440141596</v>
      </c>
    </row>
    <row r="144" spans="1:19" ht="15">
      <c r="A144" s="78" t="s">
        <v>461</v>
      </c>
      <c r="B144" s="113"/>
      <c r="C144" s="113"/>
      <c r="D144" s="113">
        <v>76</v>
      </c>
      <c r="E144" s="113"/>
      <c r="F144" s="113"/>
      <c r="G144" s="113">
        <v>75739</v>
      </c>
      <c r="H144" s="113">
        <v>1634714</v>
      </c>
      <c r="I144" s="113">
        <v>396</v>
      </c>
      <c r="J144" s="113"/>
      <c r="K144" s="113">
        <v>37185</v>
      </c>
      <c r="L144" s="113">
        <v>909842</v>
      </c>
      <c r="M144" s="113">
        <v>258</v>
      </c>
      <c r="N144" s="113"/>
      <c r="O144" s="113">
        <v>103597</v>
      </c>
      <c r="P144" s="113">
        <v>487307</v>
      </c>
      <c r="Q144" s="113">
        <v>9775</v>
      </c>
      <c r="R144" s="113">
        <v>3258889</v>
      </c>
      <c r="S144" s="141">
        <v>0.22519887832074278</v>
      </c>
    </row>
    <row r="145" spans="1:19" ht="15">
      <c r="A145" s="78" t="s">
        <v>462</v>
      </c>
      <c r="B145" s="113"/>
      <c r="C145" s="113">
        <v>19063</v>
      </c>
      <c r="D145" s="113">
        <v>205141</v>
      </c>
      <c r="E145" s="113"/>
      <c r="F145" s="113"/>
      <c r="G145" s="113">
        <v>81436</v>
      </c>
      <c r="H145" s="113">
        <v>1565862</v>
      </c>
      <c r="I145" s="113">
        <v>87</v>
      </c>
      <c r="J145" s="113"/>
      <c r="K145" s="113">
        <v>134535</v>
      </c>
      <c r="L145" s="113">
        <v>1221043</v>
      </c>
      <c r="M145" s="113">
        <v>330</v>
      </c>
      <c r="N145" s="113"/>
      <c r="O145" s="113">
        <v>182526</v>
      </c>
      <c r="P145" s="113">
        <v>2169759</v>
      </c>
      <c r="Q145" s="113">
        <v>9872</v>
      </c>
      <c r="R145" s="113">
        <v>5589654</v>
      </c>
      <c r="S145" s="141">
        <v>0.3868799302991625</v>
      </c>
    </row>
    <row r="146" spans="1:19" ht="15">
      <c r="A146" s="78" t="s">
        <v>463</v>
      </c>
      <c r="B146" s="113"/>
      <c r="C146" s="113">
        <v>27075</v>
      </c>
      <c r="D146" s="113">
        <v>253506</v>
      </c>
      <c r="E146" s="113"/>
      <c r="F146" s="113"/>
      <c r="G146" s="113">
        <v>294240</v>
      </c>
      <c r="H146" s="113">
        <v>1072879</v>
      </c>
      <c r="I146" s="113">
        <v>1950</v>
      </c>
      <c r="J146" s="113"/>
      <c r="K146" s="113">
        <v>205082</v>
      </c>
      <c r="L146" s="113">
        <v>1103447</v>
      </c>
      <c r="M146" s="113"/>
      <c r="N146" s="113"/>
      <c r="O146" s="113">
        <v>187215</v>
      </c>
      <c r="P146" s="113">
        <v>1526527</v>
      </c>
      <c r="Q146" s="113"/>
      <c r="R146" s="113">
        <v>4671921</v>
      </c>
      <c r="S146" s="141">
        <v>0.34285033060445197</v>
      </c>
    </row>
    <row r="147" spans="1:19" ht="15">
      <c r="A147" s="78" t="s">
        <v>464</v>
      </c>
      <c r="B147" s="113"/>
      <c r="C147" s="113">
        <v>32386</v>
      </c>
      <c r="D147" s="113">
        <v>338487</v>
      </c>
      <c r="E147" s="113"/>
      <c r="F147" s="113"/>
      <c r="G147" s="113">
        <v>417364</v>
      </c>
      <c r="H147" s="113">
        <v>2533101</v>
      </c>
      <c r="I147" s="113">
        <v>13222</v>
      </c>
      <c r="J147" s="113"/>
      <c r="K147" s="113">
        <v>122305</v>
      </c>
      <c r="L147" s="113">
        <v>1391921</v>
      </c>
      <c r="M147" s="113">
        <v>202</v>
      </c>
      <c r="N147" s="113"/>
      <c r="O147" s="113">
        <v>216654</v>
      </c>
      <c r="P147" s="113">
        <v>2284531</v>
      </c>
      <c r="Q147" s="113">
        <v>8100</v>
      </c>
      <c r="R147" s="113">
        <v>7358273</v>
      </c>
      <c r="S147" s="141">
        <v>0.5005837319044301</v>
      </c>
    </row>
    <row r="148" spans="1:19" ht="15">
      <c r="A148" s="78" t="s">
        <v>467</v>
      </c>
      <c r="B148" s="113"/>
      <c r="C148" s="113">
        <v>490</v>
      </c>
      <c r="D148" s="113">
        <v>6010</v>
      </c>
      <c r="E148" s="113"/>
      <c r="F148" s="113"/>
      <c r="G148" s="113">
        <v>10000</v>
      </c>
      <c r="H148" s="113"/>
      <c r="I148" s="113"/>
      <c r="J148" s="113"/>
      <c r="K148" s="113"/>
      <c r="L148" s="113"/>
      <c r="M148" s="113"/>
      <c r="N148" s="113"/>
      <c r="O148" s="113"/>
      <c r="P148" s="113">
        <v>20000</v>
      </c>
      <c r="Q148" s="113"/>
      <c r="R148" s="113">
        <v>36500</v>
      </c>
      <c r="S148" s="141">
        <v>0.7256461232604374</v>
      </c>
    </row>
    <row r="149" spans="1:19" ht="15">
      <c r="A149" s="78" t="s">
        <v>468</v>
      </c>
      <c r="B149" s="113"/>
      <c r="C149" s="113">
        <v>120</v>
      </c>
      <c r="D149" s="113">
        <v>1880</v>
      </c>
      <c r="E149" s="113"/>
      <c r="F149" s="113"/>
      <c r="G149" s="113">
        <v>37</v>
      </c>
      <c r="H149" s="113">
        <v>154327</v>
      </c>
      <c r="I149" s="113">
        <v>115</v>
      </c>
      <c r="J149" s="113"/>
      <c r="K149" s="113">
        <v>196</v>
      </c>
      <c r="L149" s="113">
        <v>68251</v>
      </c>
      <c r="M149" s="113">
        <v>35</v>
      </c>
      <c r="N149" s="113"/>
      <c r="O149" s="113">
        <v>3496</v>
      </c>
      <c r="P149" s="113">
        <v>56306</v>
      </c>
      <c r="Q149" s="113"/>
      <c r="R149" s="113">
        <v>284763</v>
      </c>
      <c r="S149" s="141">
        <v>0.20751023421087014</v>
      </c>
    </row>
    <row r="150" spans="1:19" ht="15">
      <c r="A150" s="78" t="s">
        <v>469</v>
      </c>
      <c r="B150" s="113"/>
      <c r="C150" s="113">
        <v>150</v>
      </c>
      <c r="D150" s="113">
        <v>850</v>
      </c>
      <c r="E150" s="113"/>
      <c r="F150" s="113"/>
      <c r="G150" s="113"/>
      <c r="H150" s="113"/>
      <c r="I150" s="113"/>
      <c r="J150" s="113"/>
      <c r="K150" s="113"/>
      <c r="L150" s="113"/>
      <c r="M150" s="113"/>
      <c r="N150" s="113"/>
      <c r="O150" s="113"/>
      <c r="P150" s="113"/>
      <c r="Q150" s="113"/>
      <c r="R150" s="113">
        <v>1000</v>
      </c>
      <c r="S150" s="141">
        <v>0.00010862896343635994</v>
      </c>
    </row>
    <row r="151" spans="1:19" ht="15">
      <c r="A151" s="78" t="s">
        <v>472</v>
      </c>
      <c r="B151" s="113"/>
      <c r="C151" s="113"/>
      <c r="D151" s="113">
        <v>479</v>
      </c>
      <c r="E151" s="113"/>
      <c r="F151" s="113"/>
      <c r="G151" s="113">
        <v>7136</v>
      </c>
      <c r="H151" s="113">
        <v>927534</v>
      </c>
      <c r="I151" s="113">
        <v>290</v>
      </c>
      <c r="J151" s="113"/>
      <c r="K151" s="113">
        <v>899</v>
      </c>
      <c r="L151" s="113">
        <v>593325</v>
      </c>
      <c r="M151" s="113">
        <v>388</v>
      </c>
      <c r="N151" s="113"/>
      <c r="O151" s="113">
        <v>49775</v>
      </c>
      <c r="P151" s="113">
        <v>383073</v>
      </c>
      <c r="Q151" s="113"/>
      <c r="R151" s="113">
        <v>1962899</v>
      </c>
      <c r="S151" s="141">
        <v>0.1568394466310943</v>
      </c>
    </row>
    <row r="152" spans="1:19" ht="15">
      <c r="A152" s="78" t="s">
        <v>473</v>
      </c>
      <c r="B152" s="113"/>
      <c r="C152" s="113"/>
      <c r="D152" s="113">
        <v>1000</v>
      </c>
      <c r="E152" s="113"/>
      <c r="F152" s="113"/>
      <c r="G152" s="113">
        <v>1387</v>
      </c>
      <c r="H152" s="113">
        <v>221714</v>
      </c>
      <c r="I152" s="113">
        <v>739</v>
      </c>
      <c r="J152" s="113"/>
      <c r="K152" s="113">
        <v>386</v>
      </c>
      <c r="L152" s="113">
        <v>161476</v>
      </c>
      <c r="M152" s="113">
        <v>203</v>
      </c>
      <c r="N152" s="113"/>
      <c r="O152" s="113">
        <v>21082</v>
      </c>
      <c r="P152" s="113">
        <v>108052</v>
      </c>
      <c r="Q152" s="113"/>
      <c r="R152" s="113">
        <v>516039</v>
      </c>
      <c r="S152" s="141">
        <v>0.3863945202721611</v>
      </c>
    </row>
    <row r="153" spans="1:19" ht="15">
      <c r="A153" s="78" t="s">
        <v>465</v>
      </c>
      <c r="B153" s="113"/>
      <c r="C153" s="113"/>
      <c r="D153" s="113"/>
      <c r="E153" s="113"/>
      <c r="F153" s="113"/>
      <c r="G153" s="113"/>
      <c r="H153" s="113"/>
      <c r="I153" s="113"/>
      <c r="J153" s="113"/>
      <c r="K153" s="113"/>
      <c r="L153" s="113"/>
      <c r="M153" s="113">
        <v>1</v>
      </c>
      <c r="N153" s="113"/>
      <c r="O153" s="113"/>
      <c r="P153" s="113"/>
      <c r="Q153" s="113"/>
      <c r="R153" s="113">
        <v>1</v>
      </c>
      <c r="S153" s="141">
        <v>6.073559306180879E-07</v>
      </c>
    </row>
    <row r="154" spans="1:19" ht="15">
      <c r="A154" s="78" t="s">
        <v>1107</v>
      </c>
      <c r="B154" s="113"/>
      <c r="C154" s="113"/>
      <c r="D154" s="113"/>
      <c r="E154" s="113"/>
      <c r="F154" s="113"/>
      <c r="G154" s="113">
        <v>7469</v>
      </c>
      <c r="H154" s="113">
        <v>17427</v>
      </c>
      <c r="I154" s="113"/>
      <c r="J154" s="113"/>
      <c r="K154" s="113"/>
      <c r="L154" s="113"/>
      <c r="M154" s="113"/>
      <c r="N154" s="113"/>
      <c r="O154" s="113"/>
      <c r="P154" s="113"/>
      <c r="Q154" s="113"/>
      <c r="R154" s="113">
        <v>24896</v>
      </c>
      <c r="S154" s="141">
        <v>0.002405410628019324</v>
      </c>
    </row>
    <row r="155" spans="1:19" ht="15">
      <c r="A155" s="78" t="s">
        <v>477</v>
      </c>
      <c r="B155" s="113"/>
      <c r="C155" s="113"/>
      <c r="D155" s="113"/>
      <c r="E155" s="113"/>
      <c r="F155" s="113"/>
      <c r="G155" s="113">
        <v>5000</v>
      </c>
      <c r="H155" s="113">
        <v>50000</v>
      </c>
      <c r="I155" s="113"/>
      <c r="J155" s="113"/>
      <c r="K155" s="113"/>
      <c r="L155" s="113"/>
      <c r="M155" s="113"/>
      <c r="N155" s="113"/>
      <c r="O155" s="113"/>
      <c r="P155" s="113"/>
      <c r="Q155" s="113"/>
      <c r="R155" s="113">
        <v>55000</v>
      </c>
      <c r="S155" s="141">
        <v>0.0065320215133910006</v>
      </c>
    </row>
    <row r="156" spans="1:19" ht="15">
      <c r="A156" s="78" t="s">
        <v>470</v>
      </c>
      <c r="B156" s="113"/>
      <c r="C156" s="113"/>
      <c r="D156" s="113"/>
      <c r="E156" s="113"/>
      <c r="F156" s="113"/>
      <c r="G156" s="113">
        <v>30500</v>
      </c>
      <c r="H156" s="113">
        <v>37000</v>
      </c>
      <c r="I156" s="113"/>
      <c r="J156" s="113"/>
      <c r="K156" s="113"/>
      <c r="L156" s="113"/>
      <c r="M156" s="113"/>
      <c r="N156" s="113"/>
      <c r="O156" s="113"/>
      <c r="P156" s="113"/>
      <c r="Q156" s="113"/>
      <c r="R156" s="113">
        <v>67500</v>
      </c>
      <c r="S156" s="141">
        <v>0.005434318810149858</v>
      </c>
    </row>
    <row r="157" spans="1:19" ht="15">
      <c r="A157" s="78" t="s">
        <v>474</v>
      </c>
      <c r="B157" s="113"/>
      <c r="C157" s="113"/>
      <c r="D157" s="113"/>
      <c r="E157" s="113"/>
      <c r="F157" s="113"/>
      <c r="G157" s="113">
        <v>25000</v>
      </c>
      <c r="H157" s="113"/>
      <c r="I157" s="113"/>
      <c r="J157" s="113"/>
      <c r="K157" s="113"/>
      <c r="L157" s="113"/>
      <c r="M157" s="113"/>
      <c r="N157" s="113"/>
      <c r="O157" s="113"/>
      <c r="P157" s="113">
        <v>120</v>
      </c>
      <c r="Q157" s="113"/>
      <c r="R157" s="113">
        <v>25120</v>
      </c>
      <c r="S157" s="141">
        <v>0.002132966879660505</v>
      </c>
    </row>
    <row r="158" spans="1:19" ht="15">
      <c r="A158" s="78" t="s">
        <v>466</v>
      </c>
      <c r="B158" s="113"/>
      <c r="C158" s="113"/>
      <c r="D158" s="113"/>
      <c r="E158" s="113"/>
      <c r="F158" s="113"/>
      <c r="G158" s="113"/>
      <c r="H158" s="113">
        <v>230</v>
      </c>
      <c r="I158" s="113"/>
      <c r="J158" s="113"/>
      <c r="K158" s="113"/>
      <c r="L158" s="113"/>
      <c r="M158" s="113"/>
      <c r="N158" s="113"/>
      <c r="O158" s="113"/>
      <c r="P158" s="113">
        <v>374</v>
      </c>
      <c r="Q158" s="113"/>
      <c r="R158" s="113">
        <v>604</v>
      </c>
      <c r="S158" s="141">
        <v>0.00023732809430255402</v>
      </c>
    </row>
    <row r="159" spans="1:19" ht="15">
      <c r="A159" s="78" t="s">
        <v>475</v>
      </c>
      <c r="B159" s="113"/>
      <c r="C159" s="113"/>
      <c r="D159" s="113"/>
      <c r="E159" s="113"/>
      <c r="F159" s="113"/>
      <c r="G159" s="113"/>
      <c r="H159" s="113">
        <v>18500</v>
      </c>
      <c r="I159" s="113"/>
      <c r="J159" s="113"/>
      <c r="K159" s="113"/>
      <c r="L159" s="113"/>
      <c r="M159" s="113"/>
      <c r="N159" s="113"/>
      <c r="O159" s="113"/>
      <c r="P159" s="113"/>
      <c r="Q159" s="113"/>
      <c r="R159" s="113">
        <v>18500</v>
      </c>
      <c r="S159" s="141">
        <v>0.07104823341122862</v>
      </c>
    </row>
    <row r="160" spans="1:19" ht="15">
      <c r="A160" s="78" t="s">
        <v>476</v>
      </c>
      <c r="B160" s="113"/>
      <c r="C160" s="113"/>
      <c r="D160" s="113"/>
      <c r="E160" s="113"/>
      <c r="F160" s="113"/>
      <c r="G160" s="113"/>
      <c r="H160" s="113">
        <v>1500</v>
      </c>
      <c r="I160" s="113"/>
      <c r="J160" s="113"/>
      <c r="K160" s="113"/>
      <c r="L160" s="113">
        <v>10500</v>
      </c>
      <c r="M160" s="113"/>
      <c r="N160" s="113"/>
      <c r="O160" s="113"/>
      <c r="P160" s="113">
        <v>24000</v>
      </c>
      <c r="Q160" s="113"/>
      <c r="R160" s="113">
        <v>36000</v>
      </c>
      <c r="S160" s="141">
        <v>0.05800512869882275</v>
      </c>
    </row>
    <row r="161" spans="1:19" ht="15">
      <c r="A161" s="78" t="s">
        <v>478</v>
      </c>
      <c r="B161" s="113"/>
      <c r="C161" s="113"/>
      <c r="D161" s="113"/>
      <c r="E161" s="113"/>
      <c r="F161" s="113"/>
      <c r="G161" s="113"/>
      <c r="H161" s="113">
        <v>39843</v>
      </c>
      <c r="I161" s="113"/>
      <c r="J161" s="113"/>
      <c r="K161" s="113"/>
      <c r="L161" s="113"/>
      <c r="M161" s="113"/>
      <c r="N161" s="113"/>
      <c r="O161" s="113"/>
      <c r="P161" s="113"/>
      <c r="Q161" s="113"/>
      <c r="R161" s="113">
        <v>39843</v>
      </c>
      <c r="S161" s="141">
        <v>0.003935024443412259</v>
      </c>
    </row>
    <row r="162" spans="1:19" ht="15">
      <c r="A162" s="78" t="s">
        <v>479</v>
      </c>
      <c r="B162" s="113"/>
      <c r="C162" s="113"/>
      <c r="D162" s="113"/>
      <c r="E162" s="113"/>
      <c r="F162" s="113"/>
      <c r="G162" s="113"/>
      <c r="H162" s="113"/>
      <c r="I162" s="113"/>
      <c r="J162" s="113"/>
      <c r="K162" s="113"/>
      <c r="L162" s="113">
        <v>18175</v>
      </c>
      <c r="M162" s="113"/>
      <c r="N162" s="113"/>
      <c r="O162" s="113"/>
      <c r="P162" s="113">
        <v>2000</v>
      </c>
      <c r="Q162" s="113"/>
      <c r="R162" s="113">
        <v>20175</v>
      </c>
      <c r="S162" s="141">
        <v>0.009375283175374722</v>
      </c>
    </row>
    <row r="163" spans="1:19" ht="15">
      <c r="A163" s="78" t="s">
        <v>480</v>
      </c>
      <c r="B163" s="113"/>
      <c r="C163" s="113"/>
      <c r="D163" s="113"/>
      <c r="E163" s="113"/>
      <c r="F163" s="113"/>
      <c r="G163" s="113"/>
      <c r="H163" s="113"/>
      <c r="I163" s="113"/>
      <c r="J163" s="113"/>
      <c r="K163" s="113"/>
      <c r="L163" s="113"/>
      <c r="M163" s="113"/>
      <c r="N163" s="113"/>
      <c r="O163" s="113"/>
      <c r="P163" s="113">
        <v>5000</v>
      </c>
      <c r="Q163" s="113"/>
      <c r="R163" s="113">
        <v>5000</v>
      </c>
      <c r="S163" s="141">
        <v>0.011401344644118372</v>
      </c>
    </row>
    <row r="164" spans="1:19" ht="15">
      <c r="A164" s="78" t="s">
        <v>1440</v>
      </c>
      <c r="B164" s="113"/>
      <c r="C164" s="113">
        <v>65000</v>
      </c>
      <c r="D164" s="113">
        <v>389165</v>
      </c>
      <c r="E164" s="113"/>
      <c r="F164" s="113"/>
      <c r="G164" s="113">
        <v>193841</v>
      </c>
      <c r="H164" s="113">
        <v>695127</v>
      </c>
      <c r="I164" s="113"/>
      <c r="J164" s="113"/>
      <c r="K164" s="113">
        <v>218812</v>
      </c>
      <c r="L164" s="113">
        <v>899072</v>
      </c>
      <c r="M164" s="113"/>
      <c r="N164" s="113"/>
      <c r="O164" s="113">
        <v>155403</v>
      </c>
      <c r="P164" s="113">
        <v>704549</v>
      </c>
      <c r="Q164" s="113"/>
      <c r="R164" s="113">
        <v>3320969</v>
      </c>
      <c r="S164" s="141">
        <v>0.425084032</v>
      </c>
    </row>
    <row r="165" spans="1:19" ht="15">
      <c r="A165" s="78" t="s">
        <v>1441</v>
      </c>
      <c r="B165" s="113"/>
      <c r="C165" s="113"/>
      <c r="D165" s="113"/>
      <c r="E165" s="113"/>
      <c r="F165" s="113"/>
      <c r="G165" s="113"/>
      <c r="H165" s="113"/>
      <c r="I165" s="113"/>
      <c r="J165" s="113"/>
      <c r="K165" s="113">
        <v>9000</v>
      </c>
      <c r="L165" s="113">
        <v>13000</v>
      </c>
      <c r="M165" s="113"/>
      <c r="N165" s="113"/>
      <c r="O165" s="113"/>
      <c r="P165" s="113"/>
      <c r="Q165" s="113"/>
      <c r="R165" s="113">
        <v>22000</v>
      </c>
      <c r="S165" s="141">
        <v>0.029333333333333333</v>
      </c>
    </row>
    <row r="166" spans="1:19" ht="15">
      <c r="A166" s="78" t="s">
        <v>1507</v>
      </c>
      <c r="B166" s="113"/>
      <c r="C166" s="113">
        <v>40000</v>
      </c>
      <c r="D166" s="113">
        <v>85000</v>
      </c>
      <c r="E166" s="113"/>
      <c r="F166" s="113"/>
      <c r="G166" s="113">
        <v>81760</v>
      </c>
      <c r="H166" s="113">
        <v>633605</v>
      </c>
      <c r="I166" s="113"/>
      <c r="J166" s="113"/>
      <c r="K166" s="113">
        <v>142038</v>
      </c>
      <c r="L166" s="113">
        <v>283493</v>
      </c>
      <c r="M166" s="113"/>
      <c r="N166" s="113"/>
      <c r="O166" s="113">
        <v>62475</v>
      </c>
      <c r="P166" s="113">
        <v>472123</v>
      </c>
      <c r="Q166" s="113">
        <v>243</v>
      </c>
      <c r="R166" s="113">
        <v>1800737</v>
      </c>
      <c r="S166" s="141">
        <v>0.2179878993598621</v>
      </c>
    </row>
    <row r="167" spans="1:19" ht="15">
      <c r="A167" s="78" t="s">
        <v>1508</v>
      </c>
      <c r="B167" s="113"/>
      <c r="C167" s="113"/>
      <c r="D167" s="113"/>
      <c r="E167" s="113"/>
      <c r="F167" s="113"/>
      <c r="G167" s="113"/>
      <c r="H167" s="113"/>
      <c r="I167" s="113"/>
      <c r="J167" s="113"/>
      <c r="K167" s="113"/>
      <c r="L167" s="113"/>
      <c r="M167" s="113"/>
      <c r="N167" s="113"/>
      <c r="O167" s="113"/>
      <c r="P167" s="113">
        <v>6480</v>
      </c>
      <c r="Q167" s="113"/>
      <c r="R167" s="113">
        <v>6480</v>
      </c>
      <c r="S167" s="141">
        <v>0.0007844352550383018</v>
      </c>
    </row>
    <row r="168" spans="1:19" ht="15">
      <c r="A168" s="73" t="s">
        <v>143</v>
      </c>
      <c r="B168" s="113"/>
      <c r="C168" s="113"/>
      <c r="D168" s="113"/>
      <c r="E168" s="113"/>
      <c r="F168" s="113"/>
      <c r="G168" s="113"/>
      <c r="H168" s="113"/>
      <c r="I168" s="113"/>
      <c r="J168" s="113"/>
      <c r="K168" s="113"/>
      <c r="L168" s="113"/>
      <c r="M168" s="113"/>
      <c r="N168" s="113"/>
      <c r="O168" s="113"/>
      <c r="P168" s="113"/>
      <c r="Q168" s="113"/>
      <c r="R168" s="113"/>
      <c r="S168" s="141" t="s">
        <v>29</v>
      </c>
    </row>
    <row r="169" spans="1:19" ht="15">
      <c r="A169" s="78" t="s">
        <v>481</v>
      </c>
      <c r="B169" s="113"/>
      <c r="C169" s="113">
        <v>4184</v>
      </c>
      <c r="D169" s="113">
        <v>52750</v>
      </c>
      <c r="E169" s="113">
        <v>2800</v>
      </c>
      <c r="F169" s="113"/>
      <c r="G169" s="113">
        <v>35000</v>
      </c>
      <c r="H169" s="113">
        <v>53230</v>
      </c>
      <c r="I169" s="113"/>
      <c r="J169" s="113"/>
      <c r="K169" s="113"/>
      <c r="L169" s="113"/>
      <c r="M169" s="113"/>
      <c r="N169" s="113"/>
      <c r="O169" s="113">
        <v>14000</v>
      </c>
      <c r="P169" s="113">
        <v>13000</v>
      </c>
      <c r="Q169" s="113"/>
      <c r="R169" s="113">
        <v>174964</v>
      </c>
      <c r="S169" s="141">
        <v>0.699856</v>
      </c>
    </row>
    <row r="170" spans="1:19" ht="15">
      <c r="A170" s="67" t="s">
        <v>482</v>
      </c>
      <c r="B170" s="111"/>
      <c r="C170" s="111"/>
      <c r="D170" s="111"/>
      <c r="E170" s="111"/>
      <c r="F170" s="111"/>
      <c r="G170" s="111"/>
      <c r="H170" s="111"/>
      <c r="I170" s="111"/>
      <c r="J170" s="111"/>
      <c r="K170" s="111"/>
      <c r="L170" s="111"/>
      <c r="M170" s="111"/>
      <c r="N170" s="111"/>
      <c r="O170" s="111"/>
      <c r="P170" s="111"/>
      <c r="Q170" s="111"/>
      <c r="R170" s="111"/>
      <c r="S170" s="140"/>
    </row>
    <row r="171" spans="1:19" ht="15">
      <c r="A171" s="73" t="s">
        <v>166</v>
      </c>
      <c r="B171" s="113"/>
      <c r="C171" s="113"/>
      <c r="D171" s="113"/>
      <c r="E171" s="113"/>
      <c r="F171" s="113"/>
      <c r="G171" s="113"/>
      <c r="H171" s="113"/>
      <c r="I171" s="113"/>
      <c r="J171" s="113"/>
      <c r="K171" s="113"/>
      <c r="L171" s="113"/>
      <c r="M171" s="113"/>
      <c r="N171" s="113"/>
      <c r="O171" s="113"/>
      <c r="P171" s="113"/>
      <c r="Q171" s="113"/>
      <c r="R171" s="113"/>
      <c r="S171" s="141" t="s">
        <v>29</v>
      </c>
    </row>
    <row r="172" spans="1:19" ht="15">
      <c r="A172" s="78" t="s">
        <v>985</v>
      </c>
      <c r="B172" s="113"/>
      <c r="C172" s="113"/>
      <c r="D172" s="113"/>
      <c r="E172" s="113"/>
      <c r="F172" s="113"/>
      <c r="G172" s="113">
        <v>551</v>
      </c>
      <c r="H172" s="113">
        <v>2405</v>
      </c>
      <c r="I172" s="113"/>
      <c r="J172" s="113"/>
      <c r="K172" s="113"/>
      <c r="L172" s="113"/>
      <c r="M172" s="113"/>
      <c r="N172" s="113"/>
      <c r="O172" s="113">
        <v>500</v>
      </c>
      <c r="P172" s="113">
        <v>100</v>
      </c>
      <c r="Q172" s="113"/>
      <c r="R172" s="113">
        <v>3556</v>
      </c>
      <c r="S172" s="141">
        <v>0.003782978723404255</v>
      </c>
    </row>
    <row r="173" spans="1:19" ht="15">
      <c r="A173" s="73" t="s">
        <v>171</v>
      </c>
      <c r="B173" s="113"/>
      <c r="C173" s="113"/>
      <c r="D173" s="113"/>
      <c r="E173" s="113"/>
      <c r="F173" s="113"/>
      <c r="G173" s="113"/>
      <c r="H173" s="113"/>
      <c r="I173" s="113"/>
      <c r="J173" s="113"/>
      <c r="K173" s="113"/>
      <c r="L173" s="113"/>
      <c r="M173" s="113"/>
      <c r="N173" s="113"/>
      <c r="O173" s="113"/>
      <c r="P173" s="113"/>
      <c r="Q173" s="113"/>
      <c r="R173" s="113"/>
      <c r="S173" s="141" t="s">
        <v>29</v>
      </c>
    </row>
    <row r="174" spans="1:19" ht="15">
      <c r="A174" s="78" t="s">
        <v>483</v>
      </c>
      <c r="B174" s="113"/>
      <c r="C174" s="113"/>
      <c r="D174" s="113"/>
      <c r="E174" s="113"/>
      <c r="F174" s="113"/>
      <c r="G174" s="113">
        <v>5</v>
      </c>
      <c r="H174" s="113">
        <v>133</v>
      </c>
      <c r="I174" s="113"/>
      <c r="J174" s="113"/>
      <c r="K174" s="113">
        <v>5</v>
      </c>
      <c r="L174" s="113">
        <v>133</v>
      </c>
      <c r="M174" s="113"/>
      <c r="N174" s="113"/>
      <c r="O174" s="113"/>
      <c r="P174" s="113"/>
      <c r="Q174" s="113"/>
      <c r="R174" s="113">
        <v>276</v>
      </c>
      <c r="S174" s="141">
        <v>0.09530386740331492</v>
      </c>
    </row>
    <row r="175" spans="1:19" ht="15">
      <c r="A175" s="78" t="s">
        <v>484</v>
      </c>
      <c r="B175" s="113"/>
      <c r="C175" s="113"/>
      <c r="D175" s="113"/>
      <c r="E175" s="113"/>
      <c r="F175" s="113"/>
      <c r="G175" s="113"/>
      <c r="H175" s="113">
        <v>7500</v>
      </c>
      <c r="I175" s="113"/>
      <c r="J175" s="113"/>
      <c r="K175" s="113"/>
      <c r="L175" s="113"/>
      <c r="M175" s="113"/>
      <c r="N175" s="113"/>
      <c r="O175" s="113"/>
      <c r="P175" s="113"/>
      <c r="Q175" s="113"/>
      <c r="R175" s="113">
        <v>7500</v>
      </c>
      <c r="S175" s="141">
        <v>0.008823529411764706</v>
      </c>
    </row>
    <row r="176" spans="1:19" ht="15">
      <c r="A176" s="73" t="s">
        <v>186</v>
      </c>
      <c r="B176" s="113"/>
      <c r="C176" s="113"/>
      <c r="D176" s="113"/>
      <c r="E176" s="113"/>
      <c r="F176" s="113"/>
      <c r="G176" s="113"/>
      <c r="H176" s="113"/>
      <c r="I176" s="113"/>
      <c r="J176" s="113"/>
      <c r="K176" s="113"/>
      <c r="L176" s="113"/>
      <c r="M176" s="113"/>
      <c r="N176" s="113"/>
      <c r="O176" s="113"/>
      <c r="P176" s="113"/>
      <c r="Q176" s="113"/>
      <c r="R176" s="113"/>
      <c r="S176" s="141" t="s">
        <v>29</v>
      </c>
    </row>
    <row r="177" spans="1:19" ht="15">
      <c r="A177" s="78" t="s">
        <v>1031</v>
      </c>
      <c r="B177" s="113"/>
      <c r="C177" s="113"/>
      <c r="D177" s="113"/>
      <c r="E177" s="113"/>
      <c r="F177" s="113"/>
      <c r="G177" s="113">
        <v>2500</v>
      </c>
      <c r="H177" s="113">
        <v>1500</v>
      </c>
      <c r="I177" s="113"/>
      <c r="J177" s="113"/>
      <c r="K177" s="113"/>
      <c r="L177" s="113">
        <v>3000</v>
      </c>
      <c r="M177" s="113"/>
      <c r="N177" s="113"/>
      <c r="O177" s="113">
        <v>1464</v>
      </c>
      <c r="P177" s="113">
        <v>8136</v>
      </c>
      <c r="Q177" s="113"/>
      <c r="R177" s="113">
        <v>16600</v>
      </c>
      <c r="S177" s="141">
        <v>0.7440609592111161</v>
      </c>
    </row>
    <row r="178" spans="1:19" ht="15">
      <c r="A178" s="78" t="s">
        <v>485</v>
      </c>
      <c r="B178" s="113"/>
      <c r="C178" s="113"/>
      <c r="D178" s="113"/>
      <c r="E178" s="113"/>
      <c r="F178" s="113"/>
      <c r="G178" s="113"/>
      <c r="H178" s="113"/>
      <c r="I178" s="113"/>
      <c r="J178" s="113"/>
      <c r="K178" s="113">
        <v>8000</v>
      </c>
      <c r="L178" s="113">
        <v>24000</v>
      </c>
      <c r="M178" s="113"/>
      <c r="N178" s="113"/>
      <c r="O178" s="113">
        <v>46000</v>
      </c>
      <c r="P178" s="113">
        <v>22000</v>
      </c>
      <c r="Q178" s="113"/>
      <c r="R178" s="113">
        <v>100000</v>
      </c>
      <c r="S178" s="141">
        <v>0.49504950495049505</v>
      </c>
    </row>
    <row r="179" spans="1:19" ht="15">
      <c r="A179" s="78" t="s">
        <v>486</v>
      </c>
      <c r="B179" s="113"/>
      <c r="C179" s="113"/>
      <c r="D179" s="113"/>
      <c r="E179" s="113"/>
      <c r="F179" s="113"/>
      <c r="G179" s="113"/>
      <c r="H179" s="113"/>
      <c r="I179" s="113"/>
      <c r="J179" s="113"/>
      <c r="K179" s="113"/>
      <c r="L179" s="113"/>
      <c r="M179" s="113"/>
      <c r="N179" s="113"/>
      <c r="O179" s="113">
        <v>46000</v>
      </c>
      <c r="P179" s="113">
        <v>21000</v>
      </c>
      <c r="Q179" s="113"/>
      <c r="R179" s="113">
        <v>67000</v>
      </c>
      <c r="S179" s="141">
        <v>0.24100719424460432</v>
      </c>
    </row>
    <row r="180" spans="1:19" ht="15">
      <c r="A180" s="78" t="s">
        <v>1032</v>
      </c>
      <c r="B180" s="113"/>
      <c r="C180" s="113"/>
      <c r="D180" s="113"/>
      <c r="E180" s="113"/>
      <c r="F180" s="113"/>
      <c r="G180" s="113"/>
      <c r="H180" s="113"/>
      <c r="I180" s="113"/>
      <c r="J180" s="113"/>
      <c r="K180" s="113"/>
      <c r="L180" s="113"/>
      <c r="M180" s="113"/>
      <c r="N180" s="113"/>
      <c r="O180" s="113">
        <v>500</v>
      </c>
      <c r="P180" s="113">
        <v>5045</v>
      </c>
      <c r="Q180" s="113"/>
      <c r="R180" s="113">
        <v>5545</v>
      </c>
      <c r="S180" s="141">
        <v>0.44395516413130504</v>
      </c>
    </row>
    <row r="181" spans="1:19" ht="15">
      <c r="A181" s="78" t="s">
        <v>1509</v>
      </c>
      <c r="B181" s="113"/>
      <c r="C181" s="113">
        <v>6623</v>
      </c>
      <c r="D181" s="113">
        <v>9272</v>
      </c>
      <c r="E181" s="113">
        <v>1135</v>
      </c>
      <c r="F181" s="113"/>
      <c r="G181" s="113"/>
      <c r="H181" s="113"/>
      <c r="I181" s="113"/>
      <c r="J181" s="113"/>
      <c r="K181" s="113"/>
      <c r="L181" s="113"/>
      <c r="M181" s="113"/>
      <c r="N181" s="113"/>
      <c r="O181" s="113">
        <v>34000</v>
      </c>
      <c r="P181" s="113">
        <v>27000</v>
      </c>
      <c r="Q181" s="113"/>
      <c r="R181" s="113">
        <v>78030</v>
      </c>
      <c r="S181" s="141">
        <v>0.4335</v>
      </c>
    </row>
    <row r="182" spans="1:19" ht="15">
      <c r="A182" s="73" t="s">
        <v>192</v>
      </c>
      <c r="B182" s="113"/>
      <c r="C182" s="113"/>
      <c r="D182" s="113"/>
      <c r="E182" s="113"/>
      <c r="F182" s="113"/>
      <c r="G182" s="113"/>
      <c r="H182" s="113"/>
      <c r="I182" s="113"/>
      <c r="J182" s="113"/>
      <c r="K182" s="113"/>
      <c r="L182" s="113"/>
      <c r="M182" s="113"/>
      <c r="N182" s="113"/>
      <c r="O182" s="113"/>
      <c r="P182" s="113"/>
      <c r="Q182" s="113"/>
      <c r="R182" s="113"/>
      <c r="S182" s="141" t="s">
        <v>29</v>
      </c>
    </row>
    <row r="183" spans="1:19" ht="15">
      <c r="A183" s="78" t="s">
        <v>487</v>
      </c>
      <c r="B183" s="113"/>
      <c r="C183" s="113"/>
      <c r="D183" s="113"/>
      <c r="E183" s="113"/>
      <c r="F183" s="113"/>
      <c r="G183" s="113"/>
      <c r="H183" s="113"/>
      <c r="I183" s="113"/>
      <c r="J183" s="113"/>
      <c r="K183" s="113">
        <v>2000</v>
      </c>
      <c r="L183" s="113"/>
      <c r="M183" s="113"/>
      <c r="N183" s="113"/>
      <c r="O183" s="113"/>
      <c r="P183" s="113">
        <v>409</v>
      </c>
      <c r="Q183" s="113"/>
      <c r="R183" s="113">
        <v>2409</v>
      </c>
      <c r="S183" s="141">
        <v>0.002409</v>
      </c>
    </row>
    <row r="184" spans="1:19" ht="15">
      <c r="A184" s="78" t="s">
        <v>1053</v>
      </c>
      <c r="B184" s="113"/>
      <c r="C184" s="113"/>
      <c r="D184" s="113"/>
      <c r="E184" s="113"/>
      <c r="F184" s="113"/>
      <c r="G184" s="113"/>
      <c r="H184" s="113"/>
      <c r="I184" s="113"/>
      <c r="J184" s="113"/>
      <c r="K184" s="113"/>
      <c r="L184" s="113"/>
      <c r="M184" s="113"/>
      <c r="N184" s="113"/>
      <c r="O184" s="113"/>
      <c r="P184" s="113">
        <v>1000</v>
      </c>
      <c r="Q184" s="113"/>
      <c r="R184" s="113">
        <v>1000</v>
      </c>
      <c r="S184" s="141">
        <v>0.001</v>
      </c>
    </row>
    <row r="185" spans="1:19" ht="15">
      <c r="A185" s="73" t="s">
        <v>998</v>
      </c>
      <c r="B185" s="113"/>
      <c r="C185" s="113"/>
      <c r="D185" s="113"/>
      <c r="E185" s="113"/>
      <c r="F185" s="113"/>
      <c r="G185" s="113"/>
      <c r="H185" s="113"/>
      <c r="I185" s="113"/>
      <c r="J185" s="113"/>
      <c r="K185" s="113"/>
      <c r="L185" s="113"/>
      <c r="M185" s="113"/>
      <c r="N185" s="113"/>
      <c r="O185" s="113"/>
      <c r="P185" s="113"/>
      <c r="Q185" s="113"/>
      <c r="R185" s="113"/>
      <c r="S185" s="141" t="s">
        <v>29</v>
      </c>
    </row>
    <row r="186" spans="1:19" ht="15">
      <c r="A186" s="78" t="s">
        <v>999</v>
      </c>
      <c r="B186" s="113"/>
      <c r="C186" s="113"/>
      <c r="D186" s="113"/>
      <c r="E186" s="113"/>
      <c r="F186" s="113"/>
      <c r="G186" s="113">
        <v>1500</v>
      </c>
      <c r="H186" s="113">
        <v>600</v>
      </c>
      <c r="I186" s="113"/>
      <c r="J186" s="113"/>
      <c r="K186" s="113">
        <v>10000</v>
      </c>
      <c r="L186" s="113">
        <v>6565</v>
      </c>
      <c r="M186" s="113"/>
      <c r="N186" s="113"/>
      <c r="O186" s="113">
        <v>19414</v>
      </c>
      <c r="P186" s="113">
        <v>56931</v>
      </c>
      <c r="Q186" s="113"/>
      <c r="R186" s="113">
        <v>95010</v>
      </c>
      <c r="S186" s="141">
        <v>0.15835</v>
      </c>
    </row>
    <row r="187" spans="1:19" ht="15">
      <c r="A187" s="67" t="s">
        <v>368</v>
      </c>
      <c r="B187" s="111"/>
      <c r="C187" s="111"/>
      <c r="D187" s="111"/>
      <c r="E187" s="111"/>
      <c r="F187" s="111"/>
      <c r="G187" s="111"/>
      <c r="H187" s="111"/>
      <c r="I187" s="111"/>
      <c r="J187" s="111"/>
      <c r="K187" s="111"/>
      <c r="L187" s="111"/>
      <c r="M187" s="111"/>
      <c r="N187" s="111"/>
      <c r="O187" s="111"/>
      <c r="P187" s="111"/>
      <c r="Q187" s="111"/>
      <c r="R187" s="111"/>
      <c r="S187" s="140"/>
    </row>
    <row r="188" spans="1:19" ht="15">
      <c r="A188" s="79" t="s">
        <v>369</v>
      </c>
      <c r="B188" s="112"/>
      <c r="C188" s="112"/>
      <c r="D188" s="112"/>
      <c r="E188" s="112"/>
      <c r="F188" s="112"/>
      <c r="G188" s="112"/>
      <c r="H188" s="112"/>
      <c r="I188" s="112"/>
      <c r="J188" s="112"/>
      <c r="K188" s="112"/>
      <c r="L188" s="112"/>
      <c r="M188" s="112"/>
      <c r="N188" s="112"/>
      <c r="O188" s="112"/>
      <c r="P188" s="112"/>
      <c r="Q188" s="112"/>
      <c r="R188" s="113"/>
      <c r="S188" s="141" t="s">
        <v>29</v>
      </c>
    </row>
    <row r="189" spans="1:19" ht="15">
      <c r="A189" s="73" t="s">
        <v>147</v>
      </c>
      <c r="B189" s="113"/>
      <c r="C189" s="113"/>
      <c r="D189" s="113"/>
      <c r="E189" s="113"/>
      <c r="F189" s="113"/>
      <c r="G189" s="113"/>
      <c r="H189" s="113"/>
      <c r="I189" s="113"/>
      <c r="J189" s="113"/>
      <c r="K189" s="113"/>
      <c r="L189" s="113"/>
      <c r="M189" s="113"/>
      <c r="N189" s="113"/>
      <c r="O189" s="113"/>
      <c r="P189" s="113"/>
      <c r="Q189" s="113"/>
      <c r="R189" s="113"/>
      <c r="S189" s="141" t="s">
        <v>29</v>
      </c>
    </row>
    <row r="190" spans="1:19" ht="15">
      <c r="A190" s="78" t="s">
        <v>488</v>
      </c>
      <c r="B190" s="113"/>
      <c r="C190" s="113">
        <v>300</v>
      </c>
      <c r="D190" s="113">
        <v>5400</v>
      </c>
      <c r="E190" s="113">
        <v>400</v>
      </c>
      <c r="F190" s="113"/>
      <c r="G190" s="113">
        <v>26000</v>
      </c>
      <c r="H190" s="113">
        <v>160000</v>
      </c>
      <c r="I190" s="113"/>
      <c r="J190" s="113"/>
      <c r="K190" s="113">
        <v>33519</v>
      </c>
      <c r="L190" s="113">
        <v>58195</v>
      </c>
      <c r="M190" s="113"/>
      <c r="N190" s="113"/>
      <c r="O190" s="113">
        <v>8796</v>
      </c>
      <c r="P190" s="113">
        <v>27593</v>
      </c>
      <c r="Q190" s="113"/>
      <c r="R190" s="113">
        <v>320203</v>
      </c>
      <c r="S190" s="141">
        <v>0.640406</v>
      </c>
    </row>
    <row r="191" spans="1:19" ht="15">
      <c r="A191" s="78" t="s">
        <v>489</v>
      </c>
      <c r="B191" s="113"/>
      <c r="C191" s="113">
        <v>200</v>
      </c>
      <c r="D191" s="113">
        <v>300</v>
      </c>
      <c r="E191" s="113"/>
      <c r="F191" s="113"/>
      <c r="G191" s="113">
        <v>14000</v>
      </c>
      <c r="H191" s="113">
        <v>40000</v>
      </c>
      <c r="I191" s="113"/>
      <c r="J191" s="113"/>
      <c r="K191" s="113">
        <v>20000</v>
      </c>
      <c r="L191" s="113">
        <v>40000</v>
      </c>
      <c r="M191" s="113"/>
      <c r="N191" s="113"/>
      <c r="O191" s="113"/>
      <c r="P191" s="113"/>
      <c r="Q191" s="113"/>
      <c r="R191" s="113">
        <v>114500</v>
      </c>
      <c r="S191" s="141">
        <v>0.7158352766125049</v>
      </c>
    </row>
    <row r="192" spans="1:19" ht="15">
      <c r="A192" s="78" t="s">
        <v>1166</v>
      </c>
      <c r="B192" s="113"/>
      <c r="C192" s="113">
        <v>40000</v>
      </c>
      <c r="D192" s="113">
        <v>76000</v>
      </c>
      <c r="E192" s="113">
        <v>7000</v>
      </c>
      <c r="F192" s="113"/>
      <c r="G192" s="113">
        <v>191000</v>
      </c>
      <c r="H192" s="113">
        <v>79500</v>
      </c>
      <c r="I192" s="113"/>
      <c r="J192" s="113"/>
      <c r="K192" s="113">
        <v>117249</v>
      </c>
      <c r="L192" s="113">
        <v>54540</v>
      </c>
      <c r="M192" s="113"/>
      <c r="N192" s="113"/>
      <c r="O192" s="113">
        <v>74080</v>
      </c>
      <c r="P192" s="113">
        <v>18469</v>
      </c>
      <c r="Q192" s="113"/>
      <c r="R192" s="113">
        <v>657838</v>
      </c>
      <c r="S192" s="141">
        <v>0.40112073170731705</v>
      </c>
    </row>
    <row r="193" spans="1:19" ht="15">
      <c r="A193" s="78" t="s">
        <v>1079</v>
      </c>
      <c r="B193" s="113"/>
      <c r="C193" s="113"/>
      <c r="D193" s="113"/>
      <c r="E193" s="113"/>
      <c r="F193" s="113"/>
      <c r="G193" s="113"/>
      <c r="H193" s="113">
        <v>30000</v>
      </c>
      <c r="I193" s="113"/>
      <c r="J193" s="113"/>
      <c r="K193" s="113">
        <v>7000</v>
      </c>
      <c r="L193" s="113"/>
      <c r="M193" s="113"/>
      <c r="N193" s="113"/>
      <c r="O193" s="113">
        <v>5000</v>
      </c>
      <c r="P193" s="113">
        <v>32000</v>
      </c>
      <c r="Q193" s="113"/>
      <c r="R193" s="113">
        <v>74000</v>
      </c>
      <c r="S193" s="141">
        <v>0.33668501751672053</v>
      </c>
    </row>
    <row r="194" spans="1:19" ht="15">
      <c r="A194" s="78" t="s">
        <v>1167</v>
      </c>
      <c r="B194" s="113"/>
      <c r="C194" s="113"/>
      <c r="D194" s="113"/>
      <c r="E194" s="113"/>
      <c r="F194" s="113"/>
      <c r="G194" s="113"/>
      <c r="H194" s="113"/>
      <c r="I194" s="113"/>
      <c r="J194" s="113"/>
      <c r="K194" s="113"/>
      <c r="L194" s="113"/>
      <c r="M194" s="113"/>
      <c r="N194" s="113"/>
      <c r="O194" s="113">
        <v>29400</v>
      </c>
      <c r="P194" s="113">
        <v>37000</v>
      </c>
      <c r="Q194" s="113"/>
      <c r="R194" s="113">
        <v>66400</v>
      </c>
      <c r="S194" s="141">
        <v>0.04048780487804878</v>
      </c>
    </row>
    <row r="195" spans="1:19" ht="15">
      <c r="A195" s="73" t="s">
        <v>151</v>
      </c>
      <c r="B195" s="113"/>
      <c r="C195" s="113"/>
      <c r="D195" s="113"/>
      <c r="E195" s="113"/>
      <c r="F195" s="113"/>
      <c r="G195" s="113"/>
      <c r="H195" s="113"/>
      <c r="I195" s="113"/>
      <c r="J195" s="113"/>
      <c r="K195" s="113"/>
      <c r="L195" s="113"/>
      <c r="M195" s="113"/>
      <c r="N195" s="113"/>
      <c r="O195" s="113"/>
      <c r="P195" s="113"/>
      <c r="Q195" s="113"/>
      <c r="R195" s="113"/>
      <c r="S195" s="141" t="s">
        <v>29</v>
      </c>
    </row>
    <row r="196" spans="1:19" ht="15">
      <c r="A196" s="78" t="s">
        <v>490</v>
      </c>
      <c r="B196" s="113"/>
      <c r="C196" s="113"/>
      <c r="D196" s="113"/>
      <c r="E196" s="113"/>
      <c r="F196" s="113"/>
      <c r="G196" s="113"/>
      <c r="H196" s="113"/>
      <c r="I196" s="113"/>
      <c r="J196" s="113"/>
      <c r="K196" s="113">
        <v>15000</v>
      </c>
      <c r="L196" s="113">
        <v>35000</v>
      </c>
      <c r="M196" s="113"/>
      <c r="N196" s="113"/>
      <c r="O196" s="113"/>
      <c r="P196" s="113"/>
      <c r="Q196" s="113"/>
      <c r="R196" s="113">
        <v>50000</v>
      </c>
      <c r="S196" s="141">
        <v>0.3333333333333333</v>
      </c>
    </row>
    <row r="197" spans="1:19" ht="15">
      <c r="A197" s="73" t="s">
        <v>157</v>
      </c>
      <c r="B197" s="113"/>
      <c r="C197" s="113"/>
      <c r="D197" s="113"/>
      <c r="E197" s="113"/>
      <c r="F197" s="113"/>
      <c r="G197" s="113"/>
      <c r="H197" s="113"/>
      <c r="I197" s="113"/>
      <c r="J197" s="113"/>
      <c r="K197" s="113"/>
      <c r="L197" s="113"/>
      <c r="M197" s="113"/>
      <c r="N197" s="113"/>
      <c r="O197" s="113"/>
      <c r="P197" s="113"/>
      <c r="Q197" s="113"/>
      <c r="R197" s="113"/>
      <c r="S197" s="141" t="s">
        <v>29</v>
      </c>
    </row>
    <row r="198" spans="1:19" ht="15">
      <c r="A198" s="78" t="s">
        <v>491</v>
      </c>
      <c r="B198" s="113"/>
      <c r="C198" s="113">
        <v>50</v>
      </c>
      <c r="D198" s="113">
        <v>400</v>
      </c>
      <c r="E198" s="113">
        <v>50</v>
      </c>
      <c r="F198" s="113"/>
      <c r="G198" s="113"/>
      <c r="H198" s="113"/>
      <c r="I198" s="113"/>
      <c r="J198" s="113"/>
      <c r="K198" s="113"/>
      <c r="L198" s="113"/>
      <c r="M198" s="113"/>
      <c r="N198" s="113"/>
      <c r="O198" s="113"/>
      <c r="P198" s="113"/>
      <c r="Q198" s="113"/>
      <c r="R198" s="113">
        <v>500</v>
      </c>
      <c r="S198" s="141">
        <v>0.03333333333333333</v>
      </c>
    </row>
    <row r="199" spans="1:19" ht="15">
      <c r="A199" s="78" t="s">
        <v>492</v>
      </c>
      <c r="B199" s="113"/>
      <c r="C199" s="113"/>
      <c r="D199" s="113"/>
      <c r="E199" s="113"/>
      <c r="F199" s="113"/>
      <c r="G199" s="113"/>
      <c r="H199" s="113"/>
      <c r="I199" s="113"/>
      <c r="J199" s="113"/>
      <c r="K199" s="113">
        <v>993</v>
      </c>
      <c r="L199" s="113">
        <v>2981</v>
      </c>
      <c r="M199" s="113"/>
      <c r="N199" s="113"/>
      <c r="O199" s="113">
        <v>1250</v>
      </c>
      <c r="P199" s="113">
        <v>1310</v>
      </c>
      <c r="Q199" s="113"/>
      <c r="R199" s="113">
        <v>6534</v>
      </c>
      <c r="S199" s="141">
        <v>0.4667142857142857</v>
      </c>
    </row>
    <row r="200" spans="1:19" ht="15">
      <c r="A200" s="78" t="s">
        <v>493</v>
      </c>
      <c r="B200" s="113"/>
      <c r="C200" s="113"/>
      <c r="D200" s="113"/>
      <c r="E200" s="113"/>
      <c r="F200" s="113"/>
      <c r="G200" s="113"/>
      <c r="H200" s="113"/>
      <c r="I200" s="113"/>
      <c r="J200" s="113"/>
      <c r="K200" s="113"/>
      <c r="L200" s="113">
        <v>4000</v>
      </c>
      <c r="M200" s="113"/>
      <c r="N200" s="113"/>
      <c r="O200" s="113"/>
      <c r="P200" s="113">
        <v>3954</v>
      </c>
      <c r="Q200" s="113"/>
      <c r="R200" s="113">
        <v>7954</v>
      </c>
      <c r="S200" s="141">
        <v>0.5302666666666667</v>
      </c>
    </row>
    <row r="201" spans="1:19" ht="15">
      <c r="A201" s="78" t="s">
        <v>494</v>
      </c>
      <c r="B201" s="113"/>
      <c r="C201" s="113"/>
      <c r="D201" s="113"/>
      <c r="E201" s="113"/>
      <c r="F201" s="113"/>
      <c r="G201" s="113"/>
      <c r="H201" s="113"/>
      <c r="I201" s="113"/>
      <c r="J201" s="113"/>
      <c r="K201" s="113"/>
      <c r="L201" s="113">
        <v>2000</v>
      </c>
      <c r="M201" s="113"/>
      <c r="N201" s="113"/>
      <c r="O201" s="113"/>
      <c r="P201" s="113">
        <v>4000</v>
      </c>
      <c r="Q201" s="113"/>
      <c r="R201" s="113">
        <v>6000</v>
      </c>
      <c r="S201" s="141">
        <v>0.39210560711018166</v>
      </c>
    </row>
    <row r="202" spans="1:19" ht="15">
      <c r="A202" s="79" t="s">
        <v>495</v>
      </c>
      <c r="B202" s="112"/>
      <c r="C202" s="112"/>
      <c r="D202" s="112"/>
      <c r="E202" s="112"/>
      <c r="F202" s="112"/>
      <c r="G202" s="112"/>
      <c r="H202" s="112"/>
      <c r="I202" s="112"/>
      <c r="J202" s="112"/>
      <c r="K202" s="112"/>
      <c r="L202" s="112"/>
      <c r="M202" s="112"/>
      <c r="N202" s="112"/>
      <c r="O202" s="112"/>
      <c r="P202" s="112"/>
      <c r="Q202" s="112"/>
      <c r="R202" s="113"/>
      <c r="S202" s="141" t="s">
        <v>29</v>
      </c>
    </row>
    <row r="203" spans="1:19" ht="15">
      <c r="A203" s="73" t="s">
        <v>160</v>
      </c>
      <c r="B203" s="113"/>
      <c r="C203" s="113"/>
      <c r="D203" s="113"/>
      <c r="E203" s="113"/>
      <c r="F203" s="113"/>
      <c r="G203" s="113"/>
      <c r="H203" s="113"/>
      <c r="I203" s="113"/>
      <c r="J203" s="113"/>
      <c r="K203" s="113"/>
      <c r="L203" s="113"/>
      <c r="M203" s="113"/>
      <c r="N203" s="113"/>
      <c r="O203" s="113"/>
      <c r="P203" s="113"/>
      <c r="Q203" s="113"/>
      <c r="R203" s="113"/>
      <c r="S203" s="141" t="s">
        <v>29</v>
      </c>
    </row>
    <row r="204" spans="1:19" ht="15">
      <c r="A204" s="78" t="s">
        <v>496</v>
      </c>
      <c r="B204" s="113"/>
      <c r="C204" s="113"/>
      <c r="D204" s="113"/>
      <c r="E204" s="113"/>
      <c r="F204" s="113"/>
      <c r="G204" s="113">
        <v>500</v>
      </c>
      <c r="H204" s="113">
        <v>500</v>
      </c>
      <c r="I204" s="113"/>
      <c r="J204" s="113"/>
      <c r="K204" s="113">
        <v>5000</v>
      </c>
      <c r="L204" s="113"/>
      <c r="M204" s="113"/>
      <c r="N204" s="113"/>
      <c r="O204" s="113"/>
      <c r="P204" s="113"/>
      <c r="Q204" s="113"/>
      <c r="R204" s="113">
        <v>6000</v>
      </c>
      <c r="S204" s="141">
        <v>0.4</v>
      </c>
    </row>
    <row r="205" spans="1:19" ht="15">
      <c r="A205" s="78" t="s">
        <v>497</v>
      </c>
      <c r="B205" s="113"/>
      <c r="C205" s="113"/>
      <c r="D205" s="113"/>
      <c r="E205" s="113"/>
      <c r="F205" s="113"/>
      <c r="G205" s="113"/>
      <c r="H205" s="113"/>
      <c r="I205" s="113"/>
      <c r="J205" s="113"/>
      <c r="K205" s="113"/>
      <c r="L205" s="113"/>
      <c r="M205" s="113"/>
      <c r="N205" s="113"/>
      <c r="O205" s="113"/>
      <c r="P205" s="113">
        <v>8</v>
      </c>
      <c r="Q205" s="113"/>
      <c r="R205" s="113">
        <v>8</v>
      </c>
      <c r="S205" s="141">
        <v>6.153846153846154E-05</v>
      </c>
    </row>
    <row r="206" spans="1:19" ht="15">
      <c r="A206" s="73" t="s">
        <v>185</v>
      </c>
      <c r="B206" s="113"/>
      <c r="C206" s="113"/>
      <c r="D206" s="113"/>
      <c r="E206" s="113"/>
      <c r="F206" s="113"/>
      <c r="G206" s="113"/>
      <c r="H206" s="113"/>
      <c r="I206" s="113"/>
      <c r="J206" s="113"/>
      <c r="K206" s="113"/>
      <c r="L206" s="113"/>
      <c r="M206" s="113"/>
      <c r="N206" s="113"/>
      <c r="O206" s="113"/>
      <c r="P206" s="113"/>
      <c r="Q206" s="113"/>
      <c r="R206" s="113"/>
      <c r="S206" s="141" t="s">
        <v>29</v>
      </c>
    </row>
    <row r="207" spans="1:19" ht="15">
      <c r="A207" s="78" t="s">
        <v>498</v>
      </c>
      <c r="B207" s="113"/>
      <c r="C207" s="113"/>
      <c r="D207" s="113"/>
      <c r="E207" s="113"/>
      <c r="F207" s="113"/>
      <c r="G207" s="113"/>
      <c r="H207" s="113">
        <v>7500</v>
      </c>
      <c r="I207" s="113"/>
      <c r="J207" s="113"/>
      <c r="K207" s="113">
        <v>10112</v>
      </c>
      <c r="L207" s="113">
        <v>13792</v>
      </c>
      <c r="M207" s="113"/>
      <c r="N207" s="113"/>
      <c r="O207" s="113"/>
      <c r="P207" s="113">
        <v>18727</v>
      </c>
      <c r="Q207" s="113"/>
      <c r="R207" s="113">
        <v>50131</v>
      </c>
      <c r="S207" s="141">
        <v>0.16710333333333333</v>
      </c>
    </row>
    <row r="208" spans="1:19" ht="15">
      <c r="A208" s="79" t="s">
        <v>372</v>
      </c>
      <c r="B208" s="112"/>
      <c r="C208" s="112"/>
      <c r="D208" s="112"/>
      <c r="E208" s="112"/>
      <c r="F208" s="112"/>
      <c r="G208" s="112"/>
      <c r="H208" s="112"/>
      <c r="I208" s="112"/>
      <c r="J208" s="112"/>
      <c r="K208" s="112"/>
      <c r="L208" s="112"/>
      <c r="M208" s="112"/>
      <c r="N208" s="112"/>
      <c r="O208" s="112"/>
      <c r="P208" s="112"/>
      <c r="Q208" s="112"/>
      <c r="R208" s="113"/>
      <c r="S208" s="141" t="s">
        <v>29</v>
      </c>
    </row>
    <row r="209" spans="1:19" ht="15">
      <c r="A209" s="73" t="s">
        <v>165</v>
      </c>
      <c r="B209" s="113"/>
      <c r="C209" s="113"/>
      <c r="D209" s="113"/>
      <c r="E209" s="113"/>
      <c r="F209" s="113"/>
      <c r="G209" s="113"/>
      <c r="H209" s="113"/>
      <c r="I209" s="113"/>
      <c r="J209" s="113"/>
      <c r="K209" s="113"/>
      <c r="L209" s="113"/>
      <c r="M209" s="113"/>
      <c r="N209" s="113"/>
      <c r="O209" s="113"/>
      <c r="P209" s="113"/>
      <c r="Q209" s="113"/>
      <c r="R209" s="113"/>
      <c r="S209" s="141" t="s">
        <v>29</v>
      </c>
    </row>
    <row r="210" spans="1:19" ht="15">
      <c r="A210" s="78" t="s">
        <v>1126</v>
      </c>
      <c r="B210" s="113"/>
      <c r="C210" s="113">
        <v>7998</v>
      </c>
      <c r="D210" s="113">
        <v>66979</v>
      </c>
      <c r="E210" s="113"/>
      <c r="F210" s="113"/>
      <c r="G210" s="113">
        <v>45981</v>
      </c>
      <c r="H210" s="113">
        <v>39984</v>
      </c>
      <c r="I210" s="113"/>
      <c r="J210" s="113"/>
      <c r="K210" s="113">
        <v>10000</v>
      </c>
      <c r="L210" s="113">
        <v>10000</v>
      </c>
      <c r="M210" s="113"/>
      <c r="N210" s="113"/>
      <c r="O210" s="113"/>
      <c r="P210" s="113"/>
      <c r="Q210" s="113"/>
      <c r="R210" s="113">
        <v>180942</v>
      </c>
      <c r="S210" s="141">
        <v>0.6959307692307692</v>
      </c>
    </row>
    <row r="211" spans="1:19" ht="15">
      <c r="A211" s="78" t="s">
        <v>1127</v>
      </c>
      <c r="B211" s="113"/>
      <c r="C211" s="113">
        <v>11921</v>
      </c>
      <c r="D211" s="113">
        <v>74604</v>
      </c>
      <c r="E211" s="113">
        <v>500</v>
      </c>
      <c r="F211" s="113"/>
      <c r="G211" s="113">
        <v>10000</v>
      </c>
      <c r="H211" s="113">
        <v>10000</v>
      </c>
      <c r="I211" s="113"/>
      <c r="J211" s="113"/>
      <c r="K211" s="113"/>
      <c r="L211" s="113">
        <v>10000</v>
      </c>
      <c r="M211" s="113"/>
      <c r="N211" s="113"/>
      <c r="O211" s="113"/>
      <c r="P211" s="113"/>
      <c r="Q211" s="113"/>
      <c r="R211" s="113">
        <v>117025</v>
      </c>
      <c r="S211" s="141">
        <v>0.3775</v>
      </c>
    </row>
    <row r="212" spans="1:19" ht="15">
      <c r="A212" s="73" t="s">
        <v>172</v>
      </c>
      <c r="B212" s="113"/>
      <c r="C212" s="113"/>
      <c r="D212" s="113"/>
      <c r="E212" s="113"/>
      <c r="F212" s="113"/>
      <c r="G212" s="113"/>
      <c r="H212" s="113"/>
      <c r="I212" s="113"/>
      <c r="J212" s="113"/>
      <c r="K212" s="113"/>
      <c r="L212" s="113"/>
      <c r="M212" s="113"/>
      <c r="N212" s="113"/>
      <c r="O212" s="113"/>
      <c r="P212" s="113"/>
      <c r="Q212" s="113"/>
      <c r="R212" s="113"/>
      <c r="S212" s="141" t="s">
        <v>29</v>
      </c>
    </row>
    <row r="213" spans="1:19" ht="15">
      <c r="A213" s="78" t="s">
        <v>499</v>
      </c>
      <c r="B213" s="113"/>
      <c r="C213" s="113"/>
      <c r="D213" s="113"/>
      <c r="E213" s="113"/>
      <c r="F213" s="113"/>
      <c r="G213" s="113"/>
      <c r="H213" s="113">
        <v>2400</v>
      </c>
      <c r="I213" s="113"/>
      <c r="J213" s="113"/>
      <c r="K213" s="113"/>
      <c r="L213" s="113">
        <v>2400</v>
      </c>
      <c r="M213" s="113"/>
      <c r="N213" s="113"/>
      <c r="O213" s="113">
        <v>1475</v>
      </c>
      <c r="P213" s="113"/>
      <c r="Q213" s="113"/>
      <c r="R213" s="113">
        <v>6275</v>
      </c>
      <c r="S213" s="141">
        <v>0.5229166666666667</v>
      </c>
    </row>
    <row r="214" spans="1:19" ht="15">
      <c r="A214" s="78" t="s">
        <v>500</v>
      </c>
      <c r="B214" s="113"/>
      <c r="C214" s="113"/>
      <c r="D214" s="113"/>
      <c r="E214" s="113"/>
      <c r="F214" s="113"/>
      <c r="G214" s="113"/>
      <c r="H214" s="113"/>
      <c r="I214" s="113"/>
      <c r="J214" s="113"/>
      <c r="K214" s="113">
        <v>2593</v>
      </c>
      <c r="L214" s="113">
        <v>1000</v>
      </c>
      <c r="M214" s="113"/>
      <c r="N214" s="113"/>
      <c r="O214" s="113"/>
      <c r="P214" s="113"/>
      <c r="Q214" s="113"/>
      <c r="R214" s="113">
        <v>3593</v>
      </c>
      <c r="S214" s="141">
        <v>0.29941666666666666</v>
      </c>
    </row>
    <row r="215" spans="1:19" ht="15">
      <c r="A215" s="73" t="s">
        <v>174</v>
      </c>
      <c r="B215" s="113"/>
      <c r="C215" s="113"/>
      <c r="D215" s="113"/>
      <c r="E215" s="113"/>
      <c r="F215" s="113"/>
      <c r="G215" s="113"/>
      <c r="H215" s="113"/>
      <c r="I215" s="113"/>
      <c r="J215" s="113"/>
      <c r="K215" s="113"/>
      <c r="L215" s="113"/>
      <c r="M215" s="113"/>
      <c r="N215" s="113"/>
      <c r="O215" s="113"/>
      <c r="P215" s="113"/>
      <c r="Q215" s="113"/>
      <c r="R215" s="113"/>
      <c r="S215" s="141" t="s">
        <v>29</v>
      </c>
    </row>
    <row r="216" spans="1:19" ht="15">
      <c r="A216" s="78" t="s">
        <v>501</v>
      </c>
      <c r="B216" s="113"/>
      <c r="C216" s="113">
        <v>5600</v>
      </c>
      <c r="D216" s="113">
        <v>12400</v>
      </c>
      <c r="E216" s="113"/>
      <c r="F216" s="113"/>
      <c r="G216" s="113">
        <v>58000</v>
      </c>
      <c r="H216" s="113">
        <v>60000</v>
      </c>
      <c r="I216" s="113"/>
      <c r="J216" s="113"/>
      <c r="K216" s="113">
        <v>12000</v>
      </c>
      <c r="L216" s="113">
        <v>28000</v>
      </c>
      <c r="M216" s="113"/>
      <c r="N216" s="113"/>
      <c r="O216" s="113">
        <v>20000</v>
      </c>
      <c r="P216" s="113"/>
      <c r="Q216" s="113"/>
      <c r="R216" s="113">
        <v>196000</v>
      </c>
      <c r="S216" s="141">
        <v>0.6481781563961294</v>
      </c>
    </row>
    <row r="217" spans="1:19" ht="15">
      <c r="A217" s="78" t="s">
        <v>1108</v>
      </c>
      <c r="B217" s="113"/>
      <c r="C217" s="113">
        <v>6500</v>
      </c>
      <c r="D217" s="113">
        <v>69347</v>
      </c>
      <c r="E217" s="113"/>
      <c r="F217" s="113"/>
      <c r="G217" s="113"/>
      <c r="H217" s="113"/>
      <c r="I217" s="113"/>
      <c r="J217" s="113"/>
      <c r="K217" s="113"/>
      <c r="L217" s="113"/>
      <c r="M217" s="113"/>
      <c r="N217" s="113"/>
      <c r="O217" s="113"/>
      <c r="P217" s="113"/>
      <c r="Q217" s="113"/>
      <c r="R217" s="113">
        <v>75847</v>
      </c>
      <c r="S217" s="141">
        <v>0.25282333333333334</v>
      </c>
    </row>
    <row r="218" spans="1:19" ht="15">
      <c r="A218" s="79" t="s">
        <v>378</v>
      </c>
      <c r="B218" s="112"/>
      <c r="C218" s="112"/>
      <c r="D218" s="112"/>
      <c r="E218" s="112"/>
      <c r="F218" s="112"/>
      <c r="G218" s="112"/>
      <c r="H218" s="112"/>
      <c r="I218" s="112"/>
      <c r="J218" s="112"/>
      <c r="K218" s="112"/>
      <c r="L218" s="112"/>
      <c r="M218" s="112"/>
      <c r="N218" s="112"/>
      <c r="O218" s="112"/>
      <c r="P218" s="112"/>
      <c r="Q218" s="112"/>
      <c r="R218" s="113"/>
      <c r="S218" s="141" t="s">
        <v>29</v>
      </c>
    </row>
    <row r="219" spans="1:19" ht="15">
      <c r="A219" s="73" t="s">
        <v>195</v>
      </c>
      <c r="B219" s="113"/>
      <c r="C219" s="113"/>
      <c r="D219" s="113"/>
      <c r="E219" s="113"/>
      <c r="F219" s="113"/>
      <c r="G219" s="113"/>
      <c r="H219" s="113"/>
      <c r="I219" s="113"/>
      <c r="J219" s="113"/>
      <c r="K219" s="113"/>
      <c r="L219" s="113"/>
      <c r="M219" s="113"/>
      <c r="N219" s="113"/>
      <c r="O219" s="113"/>
      <c r="P219" s="113"/>
      <c r="Q219" s="113"/>
      <c r="R219" s="113"/>
      <c r="S219" s="141" t="s">
        <v>29</v>
      </c>
    </row>
    <row r="220" spans="1:19" ht="15">
      <c r="A220" s="78" t="s">
        <v>502</v>
      </c>
      <c r="B220" s="113"/>
      <c r="C220" s="113"/>
      <c r="D220" s="113"/>
      <c r="E220" s="113"/>
      <c r="F220" s="113"/>
      <c r="G220" s="113"/>
      <c r="H220" s="113"/>
      <c r="I220" s="113"/>
      <c r="J220" s="113"/>
      <c r="K220" s="113">
        <v>11136</v>
      </c>
      <c r="L220" s="113">
        <v>23864</v>
      </c>
      <c r="M220" s="113"/>
      <c r="N220" s="113"/>
      <c r="O220" s="113">
        <v>22500</v>
      </c>
      <c r="P220" s="113">
        <v>7500</v>
      </c>
      <c r="Q220" s="113"/>
      <c r="R220" s="113">
        <v>65000</v>
      </c>
      <c r="S220" s="141">
        <v>0.3939393939393939</v>
      </c>
    </row>
    <row r="221" spans="1:19" ht="15">
      <c r="A221" s="78" t="s">
        <v>503</v>
      </c>
      <c r="B221" s="113"/>
      <c r="C221" s="113"/>
      <c r="D221" s="113"/>
      <c r="E221" s="113"/>
      <c r="F221" s="113"/>
      <c r="G221" s="113"/>
      <c r="H221" s="113"/>
      <c r="I221" s="113"/>
      <c r="J221" s="113"/>
      <c r="K221" s="113">
        <v>4125</v>
      </c>
      <c r="L221" s="113">
        <v>6875</v>
      </c>
      <c r="M221" s="113"/>
      <c r="N221" s="113"/>
      <c r="O221" s="113">
        <v>51750</v>
      </c>
      <c r="P221" s="113">
        <v>12250</v>
      </c>
      <c r="Q221" s="113"/>
      <c r="R221" s="113">
        <v>75000</v>
      </c>
      <c r="S221" s="141">
        <v>0.45454545454545453</v>
      </c>
    </row>
    <row r="222" spans="1:19" ht="15">
      <c r="A222" s="67" t="s">
        <v>384</v>
      </c>
      <c r="B222" s="111"/>
      <c r="C222" s="111"/>
      <c r="D222" s="111"/>
      <c r="E222" s="111"/>
      <c r="F222" s="111"/>
      <c r="G222" s="111"/>
      <c r="H222" s="111"/>
      <c r="I222" s="111"/>
      <c r="J222" s="111"/>
      <c r="K222" s="111"/>
      <c r="L222" s="111"/>
      <c r="M222" s="111"/>
      <c r="N222" s="111"/>
      <c r="O222" s="111"/>
      <c r="P222" s="111"/>
      <c r="Q222" s="111"/>
      <c r="R222" s="111"/>
      <c r="S222" s="140"/>
    </row>
    <row r="223" spans="1:19" ht="15">
      <c r="A223" s="73" t="s">
        <v>163</v>
      </c>
      <c r="B223" s="113"/>
      <c r="C223" s="113"/>
      <c r="D223" s="113"/>
      <c r="E223" s="113"/>
      <c r="F223" s="113"/>
      <c r="G223" s="113"/>
      <c r="H223" s="113"/>
      <c r="I223" s="113"/>
      <c r="J223" s="113"/>
      <c r="K223" s="113"/>
      <c r="L223" s="113"/>
      <c r="M223" s="113"/>
      <c r="N223" s="113"/>
      <c r="O223" s="113"/>
      <c r="P223" s="113"/>
      <c r="Q223" s="113"/>
      <c r="R223" s="113"/>
      <c r="S223" s="141" t="s">
        <v>29</v>
      </c>
    </row>
    <row r="224" spans="1:19" ht="15">
      <c r="A224" s="78" t="s">
        <v>505</v>
      </c>
      <c r="B224" s="113"/>
      <c r="C224" s="113"/>
      <c r="D224" s="113">
        <v>30</v>
      </c>
      <c r="E224" s="113"/>
      <c r="F224" s="113"/>
      <c r="G224" s="113"/>
      <c r="H224" s="113">
        <v>18621</v>
      </c>
      <c r="I224" s="113"/>
      <c r="J224" s="113"/>
      <c r="K224" s="113"/>
      <c r="L224" s="113">
        <v>6500</v>
      </c>
      <c r="M224" s="113"/>
      <c r="N224" s="113"/>
      <c r="O224" s="113">
        <v>11000</v>
      </c>
      <c r="P224" s="113">
        <v>47163</v>
      </c>
      <c r="Q224" s="113"/>
      <c r="R224" s="113">
        <v>83314</v>
      </c>
      <c r="S224" s="141">
        <v>0.18514222222222224</v>
      </c>
    </row>
    <row r="225" spans="1:19" ht="15">
      <c r="A225" s="73" t="s">
        <v>173</v>
      </c>
      <c r="B225" s="113"/>
      <c r="C225" s="113"/>
      <c r="D225" s="113"/>
      <c r="E225" s="113"/>
      <c r="F225" s="113"/>
      <c r="G225" s="113"/>
      <c r="H225" s="113"/>
      <c r="I225" s="113"/>
      <c r="J225" s="113"/>
      <c r="K225" s="113"/>
      <c r="L225" s="113"/>
      <c r="M225" s="113"/>
      <c r="N225" s="113"/>
      <c r="O225" s="113"/>
      <c r="P225" s="113"/>
      <c r="Q225" s="113"/>
      <c r="R225" s="113"/>
      <c r="S225" s="141" t="s">
        <v>29</v>
      </c>
    </row>
    <row r="226" spans="1:19" ht="15">
      <c r="A226" s="78" t="s">
        <v>506</v>
      </c>
      <c r="B226" s="113"/>
      <c r="C226" s="113"/>
      <c r="D226" s="113"/>
      <c r="E226" s="113"/>
      <c r="F226" s="113"/>
      <c r="G226" s="113"/>
      <c r="H226" s="113">
        <v>1295</v>
      </c>
      <c r="I226" s="113"/>
      <c r="J226" s="113"/>
      <c r="K226" s="113"/>
      <c r="L226" s="113"/>
      <c r="M226" s="113"/>
      <c r="N226" s="113"/>
      <c r="O226" s="113"/>
      <c r="P226" s="113"/>
      <c r="Q226" s="113"/>
      <c r="R226" s="113">
        <v>1295</v>
      </c>
      <c r="S226" s="141">
        <v>0.0024193668918514977</v>
      </c>
    </row>
    <row r="227" spans="1:19" ht="15">
      <c r="A227" s="73" t="s">
        <v>1050</v>
      </c>
      <c r="B227" s="113"/>
      <c r="C227" s="113"/>
      <c r="D227" s="113"/>
      <c r="E227" s="113"/>
      <c r="F227" s="113"/>
      <c r="G227" s="113"/>
      <c r="H227" s="113"/>
      <c r="I227" s="113"/>
      <c r="J227" s="113"/>
      <c r="K227" s="113"/>
      <c r="L227" s="113"/>
      <c r="M227" s="113"/>
      <c r="N227" s="113"/>
      <c r="O227" s="113"/>
      <c r="P227" s="113"/>
      <c r="Q227" s="113"/>
      <c r="R227" s="113"/>
      <c r="S227" s="141" t="s">
        <v>29</v>
      </c>
    </row>
    <row r="228" spans="1:19" ht="15">
      <c r="A228" s="78" t="s">
        <v>504</v>
      </c>
      <c r="B228" s="113"/>
      <c r="C228" s="113"/>
      <c r="D228" s="113"/>
      <c r="E228" s="113"/>
      <c r="F228" s="113"/>
      <c r="G228" s="113"/>
      <c r="H228" s="113">
        <v>20976</v>
      </c>
      <c r="I228" s="113"/>
      <c r="J228" s="113"/>
      <c r="K228" s="113"/>
      <c r="L228" s="113"/>
      <c r="M228" s="113"/>
      <c r="N228" s="113"/>
      <c r="O228" s="113"/>
      <c r="P228" s="113"/>
      <c r="Q228" s="113"/>
      <c r="R228" s="113">
        <v>20976</v>
      </c>
      <c r="S228" s="141">
        <v>0.06115451895043732</v>
      </c>
    </row>
    <row r="229" spans="1:19" ht="15">
      <c r="A229" s="67" t="s">
        <v>392</v>
      </c>
      <c r="B229" s="111"/>
      <c r="C229" s="111"/>
      <c r="D229" s="111"/>
      <c r="E229" s="111"/>
      <c r="F229" s="111"/>
      <c r="G229" s="111"/>
      <c r="H229" s="111"/>
      <c r="I229" s="111"/>
      <c r="J229" s="111"/>
      <c r="K229" s="111"/>
      <c r="L229" s="111"/>
      <c r="M229" s="111"/>
      <c r="N229" s="111"/>
      <c r="O229" s="111"/>
      <c r="P229" s="111"/>
      <c r="Q229" s="111"/>
      <c r="R229" s="111"/>
      <c r="S229" s="140"/>
    </row>
    <row r="230" spans="1:19" ht="15">
      <c r="A230" s="73" t="s">
        <v>130</v>
      </c>
      <c r="B230" s="113"/>
      <c r="C230" s="113"/>
      <c r="D230" s="113"/>
      <c r="E230" s="113"/>
      <c r="F230" s="113"/>
      <c r="G230" s="113"/>
      <c r="H230" s="113"/>
      <c r="I230" s="113"/>
      <c r="J230" s="113"/>
      <c r="K230" s="113"/>
      <c r="L230" s="113"/>
      <c r="M230" s="113"/>
      <c r="N230" s="113"/>
      <c r="O230" s="113"/>
      <c r="P230" s="113"/>
      <c r="Q230" s="113"/>
      <c r="R230" s="113"/>
      <c r="S230" s="141" t="s">
        <v>29</v>
      </c>
    </row>
    <row r="231" spans="1:19" ht="15">
      <c r="A231" s="78" t="s">
        <v>507</v>
      </c>
      <c r="B231" s="113"/>
      <c r="C231" s="113">
        <v>213</v>
      </c>
      <c r="D231" s="113">
        <v>827</v>
      </c>
      <c r="E231" s="113"/>
      <c r="F231" s="113"/>
      <c r="G231" s="113"/>
      <c r="H231" s="113"/>
      <c r="I231" s="113"/>
      <c r="J231" s="113"/>
      <c r="K231" s="113">
        <v>2000</v>
      </c>
      <c r="L231" s="113">
        <v>4800</v>
      </c>
      <c r="M231" s="113"/>
      <c r="N231" s="113"/>
      <c r="O231" s="113">
        <v>7600</v>
      </c>
      <c r="P231" s="113">
        <v>6400</v>
      </c>
      <c r="Q231" s="113"/>
      <c r="R231" s="113">
        <v>21840</v>
      </c>
      <c r="S231" s="141">
        <v>0.728</v>
      </c>
    </row>
    <row r="232" spans="1:19" ht="15">
      <c r="A232" s="78" t="s">
        <v>508</v>
      </c>
      <c r="B232" s="113"/>
      <c r="C232" s="113">
        <v>600</v>
      </c>
      <c r="D232" s="113"/>
      <c r="E232" s="113"/>
      <c r="F232" s="113"/>
      <c r="G232" s="113">
        <v>1500</v>
      </c>
      <c r="H232" s="113">
        <v>4866</v>
      </c>
      <c r="I232" s="113"/>
      <c r="J232" s="113"/>
      <c r="K232" s="113">
        <v>500</v>
      </c>
      <c r="L232" s="113">
        <v>4866</v>
      </c>
      <c r="M232" s="113"/>
      <c r="N232" s="113"/>
      <c r="O232" s="113"/>
      <c r="P232" s="113"/>
      <c r="Q232" s="113"/>
      <c r="R232" s="113">
        <v>12332</v>
      </c>
      <c r="S232" s="141">
        <v>0.4110666666666667</v>
      </c>
    </row>
    <row r="233" spans="1:19" ht="15">
      <c r="A233" s="78" t="s">
        <v>509</v>
      </c>
      <c r="B233" s="113"/>
      <c r="C233" s="113"/>
      <c r="D233" s="113"/>
      <c r="E233" s="113"/>
      <c r="F233" s="113"/>
      <c r="G233" s="113">
        <v>4000</v>
      </c>
      <c r="H233" s="113"/>
      <c r="I233" s="113"/>
      <c r="J233" s="113"/>
      <c r="K233" s="113">
        <v>2000</v>
      </c>
      <c r="L233" s="113">
        <v>4000</v>
      </c>
      <c r="M233" s="113"/>
      <c r="N233" s="113"/>
      <c r="O233" s="113"/>
      <c r="P233" s="113"/>
      <c r="Q233" s="113"/>
      <c r="R233" s="113">
        <v>10000</v>
      </c>
      <c r="S233" s="141">
        <v>0.637389253617184</v>
      </c>
    </row>
    <row r="234" spans="1:19" ht="15">
      <c r="A234" s="78" t="s">
        <v>510</v>
      </c>
      <c r="B234" s="113"/>
      <c r="C234" s="113"/>
      <c r="D234" s="113"/>
      <c r="E234" s="113"/>
      <c r="F234" s="113"/>
      <c r="G234" s="113">
        <v>1000</v>
      </c>
      <c r="H234" s="113"/>
      <c r="I234" s="113"/>
      <c r="J234" s="113"/>
      <c r="K234" s="113">
        <v>5000</v>
      </c>
      <c r="L234" s="113"/>
      <c r="M234" s="113"/>
      <c r="N234" s="113"/>
      <c r="O234" s="113">
        <v>1750</v>
      </c>
      <c r="P234" s="113"/>
      <c r="Q234" s="113"/>
      <c r="R234" s="113">
        <v>7750</v>
      </c>
      <c r="S234" s="141">
        <v>0.775</v>
      </c>
    </row>
    <row r="235" spans="1:19" ht="15">
      <c r="A235" s="78" t="s">
        <v>1168</v>
      </c>
      <c r="B235" s="113"/>
      <c r="C235" s="113"/>
      <c r="D235" s="113"/>
      <c r="E235" s="113"/>
      <c r="F235" s="113"/>
      <c r="G235" s="113">
        <v>5000</v>
      </c>
      <c r="H235" s="113">
        <v>5000</v>
      </c>
      <c r="I235" s="113"/>
      <c r="J235" s="113"/>
      <c r="K235" s="113"/>
      <c r="L235" s="113"/>
      <c r="M235" s="113"/>
      <c r="N235" s="113"/>
      <c r="O235" s="113">
        <v>1845</v>
      </c>
      <c r="P235" s="113">
        <v>4305</v>
      </c>
      <c r="Q235" s="113"/>
      <c r="R235" s="113">
        <v>16150</v>
      </c>
      <c r="S235" s="141">
        <v>0.8075</v>
      </c>
    </row>
    <row r="236" spans="1:19" ht="15">
      <c r="A236" s="78" t="s">
        <v>511</v>
      </c>
      <c r="B236" s="113"/>
      <c r="C236" s="113"/>
      <c r="D236" s="113"/>
      <c r="E236" s="113"/>
      <c r="F236" s="113"/>
      <c r="G236" s="113"/>
      <c r="H236" s="113">
        <v>39071</v>
      </c>
      <c r="I236" s="113"/>
      <c r="J236" s="113"/>
      <c r="K236" s="113">
        <v>300</v>
      </c>
      <c r="L236" s="113">
        <v>700</v>
      </c>
      <c r="M236" s="113"/>
      <c r="N236" s="113"/>
      <c r="O236" s="113">
        <v>5000</v>
      </c>
      <c r="P236" s="113">
        <v>4056</v>
      </c>
      <c r="Q236" s="113"/>
      <c r="R236" s="113">
        <v>49127</v>
      </c>
      <c r="S236" s="141">
        <v>0.16375666666666666</v>
      </c>
    </row>
    <row r="237" spans="1:19" ht="15">
      <c r="A237" s="78" t="s">
        <v>512</v>
      </c>
      <c r="B237" s="113"/>
      <c r="C237" s="113"/>
      <c r="D237" s="113"/>
      <c r="E237" s="113"/>
      <c r="F237" s="113"/>
      <c r="G237" s="113"/>
      <c r="H237" s="113">
        <v>4550</v>
      </c>
      <c r="I237" s="113"/>
      <c r="J237" s="113"/>
      <c r="K237" s="113"/>
      <c r="L237" s="113"/>
      <c r="M237" s="113"/>
      <c r="N237" s="113"/>
      <c r="O237" s="113"/>
      <c r="P237" s="113"/>
      <c r="Q237" s="113"/>
      <c r="R237" s="113">
        <v>4550</v>
      </c>
      <c r="S237" s="141">
        <v>0.011375</v>
      </c>
    </row>
    <row r="238" spans="1:19" ht="15">
      <c r="A238" s="78" t="s">
        <v>513</v>
      </c>
      <c r="B238" s="113"/>
      <c r="C238" s="113"/>
      <c r="D238" s="113"/>
      <c r="E238" s="113"/>
      <c r="F238" s="113"/>
      <c r="G238" s="113"/>
      <c r="H238" s="113">
        <v>657</v>
      </c>
      <c r="I238" s="113"/>
      <c r="J238" s="113"/>
      <c r="K238" s="113"/>
      <c r="L238" s="113"/>
      <c r="M238" s="113"/>
      <c r="N238" s="113"/>
      <c r="O238" s="113"/>
      <c r="P238" s="113"/>
      <c r="Q238" s="113"/>
      <c r="R238" s="113">
        <v>657</v>
      </c>
      <c r="S238" s="141">
        <v>0.001314</v>
      </c>
    </row>
    <row r="239" spans="1:19" ht="15">
      <c r="A239" s="78" t="s">
        <v>514</v>
      </c>
      <c r="B239" s="113"/>
      <c r="C239" s="113"/>
      <c r="D239" s="113"/>
      <c r="E239" s="113"/>
      <c r="F239" s="113"/>
      <c r="G239" s="113"/>
      <c r="H239" s="113"/>
      <c r="I239" s="113"/>
      <c r="J239" s="113"/>
      <c r="K239" s="113"/>
      <c r="L239" s="113"/>
      <c r="M239" s="113"/>
      <c r="N239" s="113"/>
      <c r="O239" s="113"/>
      <c r="P239" s="113">
        <v>500</v>
      </c>
      <c r="Q239" s="113"/>
      <c r="R239" s="113">
        <v>500</v>
      </c>
      <c r="S239" s="141">
        <v>0.0008333333333333334</v>
      </c>
    </row>
    <row r="240" spans="1:19" ht="15">
      <c r="A240" s="78" t="s">
        <v>1510</v>
      </c>
      <c r="B240" s="113">
        <v>200</v>
      </c>
      <c r="C240" s="113"/>
      <c r="D240" s="113"/>
      <c r="E240" s="113"/>
      <c r="F240" s="113"/>
      <c r="G240" s="113"/>
      <c r="H240" s="113"/>
      <c r="I240" s="113"/>
      <c r="J240" s="113">
        <v>2400</v>
      </c>
      <c r="K240" s="113"/>
      <c r="L240" s="113"/>
      <c r="M240" s="113"/>
      <c r="N240" s="113">
        <v>2000</v>
      </c>
      <c r="O240" s="113"/>
      <c r="P240" s="113"/>
      <c r="Q240" s="113"/>
      <c r="R240" s="113">
        <v>4600</v>
      </c>
      <c r="S240" s="141">
        <v>0.46</v>
      </c>
    </row>
    <row r="241" spans="1:19" ht="15">
      <c r="A241" s="78" t="s">
        <v>1511</v>
      </c>
      <c r="B241" s="113">
        <v>200</v>
      </c>
      <c r="C241" s="113"/>
      <c r="D241" s="113"/>
      <c r="E241" s="113"/>
      <c r="F241" s="113"/>
      <c r="G241" s="113"/>
      <c r="H241" s="113"/>
      <c r="I241" s="113"/>
      <c r="J241" s="113"/>
      <c r="K241" s="113"/>
      <c r="L241" s="113"/>
      <c r="M241" s="113"/>
      <c r="N241" s="113"/>
      <c r="O241" s="113"/>
      <c r="P241" s="113"/>
      <c r="Q241" s="113"/>
      <c r="R241" s="113">
        <v>200</v>
      </c>
      <c r="S241" s="141">
        <v>0.020618556701030927</v>
      </c>
    </row>
    <row r="242" spans="1:19" ht="15">
      <c r="A242" s="78" t="s">
        <v>1512</v>
      </c>
      <c r="B242" s="113"/>
      <c r="C242" s="113"/>
      <c r="D242" s="113"/>
      <c r="E242" s="113"/>
      <c r="F242" s="113"/>
      <c r="G242" s="113"/>
      <c r="H242" s="113">
        <v>7000</v>
      </c>
      <c r="I242" s="113"/>
      <c r="J242" s="113"/>
      <c r="K242" s="113"/>
      <c r="L242" s="113"/>
      <c r="M242" s="113"/>
      <c r="N242" s="113"/>
      <c r="O242" s="113">
        <v>3593</v>
      </c>
      <c r="P242" s="113">
        <v>2515</v>
      </c>
      <c r="Q242" s="113"/>
      <c r="R242" s="113">
        <v>13108</v>
      </c>
      <c r="S242" s="141">
        <v>0.33883058470764615</v>
      </c>
    </row>
    <row r="243" spans="1:19" ht="15">
      <c r="A243" s="78" t="s">
        <v>1513</v>
      </c>
      <c r="B243" s="113"/>
      <c r="C243" s="113"/>
      <c r="D243" s="113"/>
      <c r="E243" s="113"/>
      <c r="F243" s="113">
        <v>2000</v>
      </c>
      <c r="G243" s="113"/>
      <c r="H243" s="113"/>
      <c r="I243" s="113"/>
      <c r="J243" s="113"/>
      <c r="K243" s="113"/>
      <c r="L243" s="113"/>
      <c r="M243" s="113"/>
      <c r="N243" s="113">
        <v>1200</v>
      </c>
      <c r="O243" s="113"/>
      <c r="P243" s="113"/>
      <c r="Q243" s="113"/>
      <c r="R243" s="113">
        <v>3200</v>
      </c>
      <c r="S243" s="141">
        <v>0.20050125313283207</v>
      </c>
    </row>
    <row r="244" spans="1:19" ht="15">
      <c r="A244" s="73" t="s">
        <v>135</v>
      </c>
      <c r="B244" s="113"/>
      <c r="C244" s="113"/>
      <c r="D244" s="113"/>
      <c r="E244" s="113"/>
      <c r="F244" s="113"/>
      <c r="G244" s="113"/>
      <c r="H244" s="113"/>
      <c r="I244" s="113"/>
      <c r="J244" s="113"/>
      <c r="K244" s="113"/>
      <c r="L244" s="113"/>
      <c r="M244" s="113"/>
      <c r="N244" s="113"/>
      <c r="O244" s="113"/>
      <c r="P244" s="113"/>
      <c r="Q244" s="113"/>
      <c r="R244" s="113"/>
      <c r="S244" s="141" t="s">
        <v>29</v>
      </c>
    </row>
    <row r="245" spans="1:19" ht="15">
      <c r="A245" s="78" t="s">
        <v>516</v>
      </c>
      <c r="B245" s="113"/>
      <c r="C245" s="113"/>
      <c r="D245" s="113">
        <v>6070</v>
      </c>
      <c r="E245" s="113"/>
      <c r="F245" s="113"/>
      <c r="G245" s="113"/>
      <c r="H245" s="113"/>
      <c r="I245" s="113"/>
      <c r="J245" s="113"/>
      <c r="K245" s="113">
        <v>2000</v>
      </c>
      <c r="L245" s="113">
        <v>43000</v>
      </c>
      <c r="M245" s="113"/>
      <c r="N245" s="113"/>
      <c r="O245" s="113">
        <v>62608</v>
      </c>
      <c r="P245" s="113">
        <v>154786</v>
      </c>
      <c r="Q245" s="113"/>
      <c r="R245" s="113">
        <v>268464</v>
      </c>
      <c r="S245" s="141">
        <v>0.178976</v>
      </c>
    </row>
    <row r="246" spans="1:19" ht="15">
      <c r="A246" s="78" t="s">
        <v>517</v>
      </c>
      <c r="B246" s="113"/>
      <c r="C246" s="113"/>
      <c r="D246" s="113">
        <v>400</v>
      </c>
      <c r="E246" s="113"/>
      <c r="F246" s="113"/>
      <c r="G246" s="113">
        <v>8680</v>
      </c>
      <c r="H246" s="113">
        <v>22320</v>
      </c>
      <c r="I246" s="113"/>
      <c r="J246" s="113"/>
      <c r="K246" s="113"/>
      <c r="L246" s="113">
        <v>6000</v>
      </c>
      <c r="M246" s="113"/>
      <c r="N246" s="113"/>
      <c r="O246" s="113">
        <v>10000</v>
      </c>
      <c r="P246" s="113">
        <v>9600</v>
      </c>
      <c r="Q246" s="113"/>
      <c r="R246" s="113">
        <v>57000</v>
      </c>
      <c r="S246" s="141">
        <v>0.9193548387096774</v>
      </c>
    </row>
    <row r="247" spans="1:19" ht="15">
      <c r="A247" s="78" t="s">
        <v>515</v>
      </c>
      <c r="B247" s="113"/>
      <c r="C247" s="113"/>
      <c r="D247" s="113">
        <v>25020</v>
      </c>
      <c r="E247" s="113"/>
      <c r="F247" s="113"/>
      <c r="G247" s="113">
        <v>35000</v>
      </c>
      <c r="H247" s="113">
        <v>150000</v>
      </c>
      <c r="I247" s="113"/>
      <c r="J247" s="113"/>
      <c r="K247" s="113"/>
      <c r="L247" s="113">
        <v>60000</v>
      </c>
      <c r="M247" s="113"/>
      <c r="N247" s="113"/>
      <c r="O247" s="113">
        <v>20000</v>
      </c>
      <c r="P247" s="113">
        <v>80000</v>
      </c>
      <c r="Q247" s="113"/>
      <c r="R247" s="113">
        <v>370020</v>
      </c>
      <c r="S247" s="141">
        <v>0.24668</v>
      </c>
    </row>
    <row r="248" spans="1:19" ht="15">
      <c r="A248" s="78" t="s">
        <v>518</v>
      </c>
      <c r="B248" s="113"/>
      <c r="C248" s="113"/>
      <c r="D248" s="113"/>
      <c r="E248" s="113"/>
      <c r="F248" s="113"/>
      <c r="G248" s="113">
        <v>2500</v>
      </c>
      <c r="H248" s="113">
        <v>24871</v>
      </c>
      <c r="I248" s="113"/>
      <c r="J248" s="113"/>
      <c r="K248" s="113"/>
      <c r="L248" s="113"/>
      <c r="M248" s="113"/>
      <c r="N248" s="113"/>
      <c r="O248" s="113"/>
      <c r="P248" s="113"/>
      <c r="Q248" s="113"/>
      <c r="R248" s="113">
        <v>27371</v>
      </c>
      <c r="S248" s="141">
        <v>0.04210923076923077</v>
      </c>
    </row>
    <row r="249" spans="1:19" ht="15">
      <c r="A249" s="78" t="s">
        <v>1514</v>
      </c>
      <c r="B249" s="113"/>
      <c r="C249" s="113">
        <v>2000</v>
      </c>
      <c r="D249" s="113">
        <v>8900</v>
      </c>
      <c r="E249" s="113"/>
      <c r="F249" s="113"/>
      <c r="G249" s="113"/>
      <c r="H249" s="113">
        <v>18000</v>
      </c>
      <c r="I249" s="113"/>
      <c r="J249" s="113"/>
      <c r="K249" s="113"/>
      <c r="L249" s="113">
        <v>8000</v>
      </c>
      <c r="M249" s="113"/>
      <c r="N249" s="113"/>
      <c r="O249" s="113"/>
      <c r="P249" s="113"/>
      <c r="Q249" s="113"/>
      <c r="R249" s="113">
        <v>36900</v>
      </c>
      <c r="S249" s="141">
        <v>0.738</v>
      </c>
    </row>
    <row r="250" spans="1:19" ht="15">
      <c r="A250" s="73" t="s">
        <v>145</v>
      </c>
      <c r="B250" s="113"/>
      <c r="C250" s="113"/>
      <c r="D250" s="113"/>
      <c r="E250" s="113"/>
      <c r="F250" s="113"/>
      <c r="G250" s="113"/>
      <c r="H250" s="113"/>
      <c r="I250" s="113"/>
      <c r="J250" s="113"/>
      <c r="K250" s="113"/>
      <c r="L250" s="113"/>
      <c r="M250" s="113"/>
      <c r="N250" s="113"/>
      <c r="O250" s="113"/>
      <c r="P250" s="113"/>
      <c r="Q250" s="113"/>
      <c r="R250" s="113"/>
      <c r="S250" s="141" t="s">
        <v>29</v>
      </c>
    </row>
    <row r="251" spans="1:19" ht="15">
      <c r="A251" s="78" t="s">
        <v>519</v>
      </c>
      <c r="B251" s="113"/>
      <c r="C251" s="113"/>
      <c r="D251" s="113"/>
      <c r="E251" s="113"/>
      <c r="F251" s="113"/>
      <c r="G251" s="113">
        <v>1000</v>
      </c>
      <c r="H251" s="113"/>
      <c r="I251" s="113"/>
      <c r="J251" s="113"/>
      <c r="K251" s="113">
        <v>14088</v>
      </c>
      <c r="L251" s="113">
        <v>16665</v>
      </c>
      <c r="M251" s="113"/>
      <c r="N251" s="113"/>
      <c r="O251" s="113">
        <v>7000</v>
      </c>
      <c r="P251" s="113">
        <v>4930</v>
      </c>
      <c r="Q251" s="113"/>
      <c r="R251" s="113">
        <v>43683</v>
      </c>
      <c r="S251" s="141">
        <v>0.14561</v>
      </c>
    </row>
    <row r="252" spans="1:19" ht="15">
      <c r="A252" s="73" t="s">
        <v>146</v>
      </c>
      <c r="B252" s="113"/>
      <c r="C252" s="113"/>
      <c r="D252" s="113"/>
      <c r="E252" s="113"/>
      <c r="F252" s="113"/>
      <c r="G252" s="113"/>
      <c r="H252" s="113"/>
      <c r="I252" s="113"/>
      <c r="J252" s="113"/>
      <c r="K252" s="113"/>
      <c r="L252" s="113"/>
      <c r="M252" s="113"/>
      <c r="N252" s="113"/>
      <c r="O252" s="113"/>
      <c r="P252" s="113"/>
      <c r="Q252" s="113"/>
      <c r="R252" s="113"/>
      <c r="S252" s="141" t="s">
        <v>29</v>
      </c>
    </row>
    <row r="253" spans="1:19" ht="15">
      <c r="A253" s="78" t="s">
        <v>1109</v>
      </c>
      <c r="B253" s="113"/>
      <c r="C253" s="113"/>
      <c r="D253" s="113"/>
      <c r="E253" s="113"/>
      <c r="F253" s="113"/>
      <c r="G253" s="113"/>
      <c r="H253" s="113"/>
      <c r="I253" s="113"/>
      <c r="J253" s="113">
        <v>500</v>
      </c>
      <c r="K253" s="113"/>
      <c r="L253" s="113"/>
      <c r="M253" s="113"/>
      <c r="N253" s="113">
        <v>400</v>
      </c>
      <c r="O253" s="113"/>
      <c r="P253" s="113"/>
      <c r="Q253" s="113"/>
      <c r="R253" s="113">
        <v>900</v>
      </c>
      <c r="S253" s="141">
        <v>0.2332814930015552</v>
      </c>
    </row>
    <row r="254" spans="1:19" ht="15">
      <c r="A254" s="78" t="s">
        <v>1169</v>
      </c>
      <c r="B254" s="113"/>
      <c r="C254" s="113"/>
      <c r="D254" s="113"/>
      <c r="E254" s="113"/>
      <c r="F254" s="113"/>
      <c r="G254" s="113"/>
      <c r="H254" s="113"/>
      <c r="I254" s="113"/>
      <c r="J254" s="113">
        <v>620</v>
      </c>
      <c r="K254" s="113"/>
      <c r="L254" s="113"/>
      <c r="M254" s="113"/>
      <c r="N254" s="113">
        <v>1250</v>
      </c>
      <c r="O254" s="113"/>
      <c r="P254" s="113"/>
      <c r="Q254" s="113"/>
      <c r="R254" s="113">
        <v>1870</v>
      </c>
      <c r="S254" s="141">
        <v>0.4760692464358452</v>
      </c>
    </row>
    <row r="255" spans="1:19" ht="15">
      <c r="A255" s="78" t="s">
        <v>1442</v>
      </c>
      <c r="B255" s="113">
        <v>150</v>
      </c>
      <c r="C255" s="113"/>
      <c r="D255" s="113"/>
      <c r="E255" s="113"/>
      <c r="F255" s="113"/>
      <c r="G255" s="113"/>
      <c r="H255" s="113"/>
      <c r="I255" s="113"/>
      <c r="J255" s="113"/>
      <c r="K255" s="113"/>
      <c r="L255" s="113"/>
      <c r="M255" s="113"/>
      <c r="N255" s="113">
        <v>1900</v>
      </c>
      <c r="O255" s="113"/>
      <c r="P255" s="113"/>
      <c r="Q255" s="113"/>
      <c r="R255" s="113">
        <v>2050</v>
      </c>
      <c r="S255" s="141">
        <v>0.5049261083743842</v>
      </c>
    </row>
    <row r="256" spans="1:19" ht="15">
      <c r="A256" s="78" t="s">
        <v>1515</v>
      </c>
      <c r="B256" s="113">
        <v>200</v>
      </c>
      <c r="C256" s="113"/>
      <c r="D256" s="113"/>
      <c r="E256" s="113"/>
      <c r="F256" s="113">
        <v>1318</v>
      </c>
      <c r="G256" s="113"/>
      <c r="H256" s="113"/>
      <c r="I256" s="113"/>
      <c r="J256" s="113">
        <v>1288</v>
      </c>
      <c r="K256" s="113"/>
      <c r="L256" s="113"/>
      <c r="M256" s="113"/>
      <c r="N256" s="113"/>
      <c r="O256" s="113"/>
      <c r="P256" s="113"/>
      <c r="Q256" s="113"/>
      <c r="R256" s="113">
        <v>2806</v>
      </c>
      <c r="S256" s="141">
        <v>0.5612</v>
      </c>
    </row>
    <row r="257" spans="1:19" ht="15">
      <c r="A257" s="67" t="s">
        <v>396</v>
      </c>
      <c r="B257" s="111"/>
      <c r="C257" s="111"/>
      <c r="D257" s="111"/>
      <c r="E257" s="111"/>
      <c r="F257" s="111"/>
      <c r="G257" s="111"/>
      <c r="H257" s="111"/>
      <c r="I257" s="111"/>
      <c r="J257" s="111"/>
      <c r="K257" s="111"/>
      <c r="L257" s="111"/>
      <c r="M257" s="111"/>
      <c r="N257" s="111"/>
      <c r="O257" s="111"/>
      <c r="P257" s="111"/>
      <c r="Q257" s="111"/>
      <c r="R257" s="111"/>
      <c r="S257" s="140"/>
    </row>
    <row r="258" spans="1:19" ht="15">
      <c r="A258" s="79" t="s">
        <v>397</v>
      </c>
      <c r="B258" s="112"/>
      <c r="C258" s="112"/>
      <c r="D258" s="112"/>
      <c r="E258" s="112"/>
      <c r="F258" s="112"/>
      <c r="G258" s="112"/>
      <c r="H258" s="112"/>
      <c r="I258" s="112"/>
      <c r="J258" s="112"/>
      <c r="K258" s="112"/>
      <c r="L258" s="112"/>
      <c r="M258" s="112"/>
      <c r="N258" s="112"/>
      <c r="O258" s="112"/>
      <c r="P258" s="112"/>
      <c r="Q258" s="112"/>
      <c r="R258" s="113"/>
      <c r="S258" s="141" t="s">
        <v>29</v>
      </c>
    </row>
    <row r="259" spans="1:19" ht="15">
      <c r="A259" s="73" t="s">
        <v>150</v>
      </c>
      <c r="B259" s="113"/>
      <c r="C259" s="113"/>
      <c r="D259" s="113"/>
      <c r="E259" s="113"/>
      <c r="F259" s="113"/>
      <c r="G259" s="113"/>
      <c r="H259" s="113"/>
      <c r="I259" s="113"/>
      <c r="J259" s="113"/>
      <c r="K259" s="113"/>
      <c r="L259" s="113"/>
      <c r="M259" s="113"/>
      <c r="N259" s="113"/>
      <c r="O259" s="113"/>
      <c r="P259" s="113"/>
      <c r="Q259" s="113"/>
      <c r="R259" s="113"/>
      <c r="S259" s="141" t="s">
        <v>29</v>
      </c>
    </row>
    <row r="260" spans="1:19" ht="15">
      <c r="A260" s="78" t="s">
        <v>1033</v>
      </c>
      <c r="B260" s="113"/>
      <c r="C260" s="113">
        <v>2715</v>
      </c>
      <c r="D260" s="113">
        <v>36654</v>
      </c>
      <c r="E260" s="113"/>
      <c r="F260" s="113"/>
      <c r="G260" s="113"/>
      <c r="H260" s="113"/>
      <c r="I260" s="113"/>
      <c r="J260" s="113"/>
      <c r="K260" s="113"/>
      <c r="L260" s="113"/>
      <c r="M260" s="113"/>
      <c r="N260" s="113"/>
      <c r="O260" s="113"/>
      <c r="P260" s="113"/>
      <c r="Q260" s="113"/>
      <c r="R260" s="113">
        <v>39369</v>
      </c>
      <c r="S260" s="141">
        <v>0.196845</v>
      </c>
    </row>
    <row r="261" spans="1:19" ht="15">
      <c r="A261" s="78" t="s">
        <v>520</v>
      </c>
      <c r="B261" s="113"/>
      <c r="C261" s="113"/>
      <c r="D261" s="113"/>
      <c r="E261" s="113"/>
      <c r="F261" s="113"/>
      <c r="G261" s="113"/>
      <c r="H261" s="113">
        <v>13000</v>
      </c>
      <c r="I261" s="113"/>
      <c r="J261" s="113"/>
      <c r="K261" s="113"/>
      <c r="L261" s="113"/>
      <c r="M261" s="113"/>
      <c r="N261" s="113"/>
      <c r="O261" s="113"/>
      <c r="P261" s="113">
        <v>500</v>
      </c>
      <c r="Q261" s="113"/>
      <c r="R261" s="113">
        <v>13500</v>
      </c>
      <c r="S261" s="141">
        <v>0.0421875</v>
      </c>
    </row>
    <row r="262" spans="1:19" ht="15">
      <c r="A262" s="78" t="s">
        <v>1516</v>
      </c>
      <c r="B262" s="113"/>
      <c r="C262" s="113">
        <v>15000</v>
      </c>
      <c r="D262" s="113">
        <v>60603</v>
      </c>
      <c r="E262" s="113">
        <v>4458</v>
      </c>
      <c r="F262" s="113"/>
      <c r="G262" s="113">
        <v>15000</v>
      </c>
      <c r="H262" s="113">
        <v>35000</v>
      </c>
      <c r="I262" s="113"/>
      <c r="J262" s="113"/>
      <c r="K262" s="113">
        <v>13558</v>
      </c>
      <c r="L262" s="113">
        <v>52453</v>
      </c>
      <c r="M262" s="113"/>
      <c r="N262" s="113"/>
      <c r="O262" s="113">
        <v>7709</v>
      </c>
      <c r="P262" s="113">
        <v>19569</v>
      </c>
      <c r="Q262" s="113"/>
      <c r="R262" s="113">
        <v>223350</v>
      </c>
      <c r="S262" s="141">
        <v>0.6530701754385965</v>
      </c>
    </row>
    <row r="263" spans="1:19" ht="15">
      <c r="A263" s="73" t="s">
        <v>152</v>
      </c>
      <c r="B263" s="113"/>
      <c r="C263" s="113"/>
      <c r="D263" s="113"/>
      <c r="E263" s="113"/>
      <c r="F263" s="113"/>
      <c r="G263" s="113"/>
      <c r="H263" s="113"/>
      <c r="I263" s="113"/>
      <c r="J263" s="113"/>
      <c r="K263" s="113"/>
      <c r="L263" s="113"/>
      <c r="M263" s="113"/>
      <c r="N263" s="113"/>
      <c r="O263" s="113"/>
      <c r="P263" s="113"/>
      <c r="Q263" s="113"/>
      <c r="R263" s="113"/>
      <c r="S263" s="141" t="s">
        <v>29</v>
      </c>
    </row>
    <row r="264" spans="1:19" ht="15">
      <c r="A264" s="78" t="s">
        <v>521</v>
      </c>
      <c r="B264" s="113"/>
      <c r="C264" s="113"/>
      <c r="D264" s="113"/>
      <c r="E264" s="113"/>
      <c r="F264" s="113"/>
      <c r="G264" s="113"/>
      <c r="H264" s="113">
        <v>7000</v>
      </c>
      <c r="I264" s="113"/>
      <c r="J264" s="113"/>
      <c r="K264" s="113"/>
      <c r="L264" s="113"/>
      <c r="M264" s="113"/>
      <c r="N264" s="113"/>
      <c r="O264" s="113"/>
      <c r="P264" s="113"/>
      <c r="Q264" s="113"/>
      <c r="R264" s="113">
        <v>7000</v>
      </c>
      <c r="S264" s="141">
        <v>0.015555555555555555</v>
      </c>
    </row>
    <row r="265" spans="1:19" ht="15">
      <c r="A265" s="78" t="s">
        <v>1170</v>
      </c>
      <c r="B265" s="113"/>
      <c r="C265" s="113"/>
      <c r="D265" s="113"/>
      <c r="E265" s="113"/>
      <c r="F265" s="113"/>
      <c r="G265" s="113"/>
      <c r="H265" s="113">
        <v>10000</v>
      </c>
      <c r="I265" s="113"/>
      <c r="J265" s="113"/>
      <c r="K265" s="113">
        <v>4000</v>
      </c>
      <c r="L265" s="113">
        <v>6000</v>
      </c>
      <c r="M265" s="113"/>
      <c r="N265" s="113"/>
      <c r="O265" s="113"/>
      <c r="P265" s="113"/>
      <c r="Q265" s="113"/>
      <c r="R265" s="113">
        <v>20000</v>
      </c>
      <c r="S265" s="141">
        <v>0.05</v>
      </c>
    </row>
    <row r="266" spans="1:19" ht="15">
      <c r="A266" s="73" t="s">
        <v>154</v>
      </c>
      <c r="B266" s="113"/>
      <c r="C266" s="113"/>
      <c r="D266" s="113"/>
      <c r="E266" s="113"/>
      <c r="F266" s="113"/>
      <c r="G266" s="113"/>
      <c r="H266" s="113"/>
      <c r="I266" s="113"/>
      <c r="J266" s="113"/>
      <c r="K266" s="113"/>
      <c r="L266" s="113"/>
      <c r="M266" s="113"/>
      <c r="N266" s="113"/>
      <c r="O266" s="113"/>
      <c r="P266" s="113"/>
      <c r="Q266" s="113"/>
      <c r="R266" s="113"/>
      <c r="S266" s="141" t="s">
        <v>29</v>
      </c>
    </row>
    <row r="267" spans="1:19" ht="15">
      <c r="A267" s="78" t="s">
        <v>522</v>
      </c>
      <c r="B267" s="113"/>
      <c r="C267" s="113"/>
      <c r="D267" s="113"/>
      <c r="E267" s="113"/>
      <c r="F267" s="113"/>
      <c r="G267" s="113"/>
      <c r="H267" s="113"/>
      <c r="I267" s="113"/>
      <c r="J267" s="113"/>
      <c r="K267" s="113"/>
      <c r="L267" s="113"/>
      <c r="M267" s="113"/>
      <c r="N267" s="113"/>
      <c r="O267" s="113"/>
      <c r="P267" s="113">
        <v>129</v>
      </c>
      <c r="Q267" s="113"/>
      <c r="R267" s="113">
        <v>129</v>
      </c>
      <c r="S267" s="141">
        <v>0.19427710843373494</v>
      </c>
    </row>
    <row r="268" spans="1:19" ht="15">
      <c r="A268" s="73" t="s">
        <v>161</v>
      </c>
      <c r="B268" s="113"/>
      <c r="C268" s="113"/>
      <c r="D268" s="113"/>
      <c r="E268" s="113"/>
      <c r="F268" s="113"/>
      <c r="G268" s="113"/>
      <c r="H268" s="113"/>
      <c r="I268" s="113"/>
      <c r="J268" s="113"/>
      <c r="K268" s="113"/>
      <c r="L268" s="113"/>
      <c r="M268" s="113"/>
      <c r="N268" s="113"/>
      <c r="O268" s="113"/>
      <c r="P268" s="113"/>
      <c r="Q268" s="113"/>
      <c r="R268" s="113"/>
      <c r="S268" s="141" t="s">
        <v>29</v>
      </c>
    </row>
    <row r="269" spans="1:19" ht="15">
      <c r="A269" s="78" t="s">
        <v>523</v>
      </c>
      <c r="B269" s="113"/>
      <c r="C269" s="113">
        <v>1500</v>
      </c>
      <c r="D269" s="113"/>
      <c r="E269" s="113"/>
      <c r="F269" s="113"/>
      <c r="G269" s="113">
        <v>456</v>
      </c>
      <c r="H269" s="113">
        <v>21467</v>
      </c>
      <c r="I269" s="113"/>
      <c r="J269" s="113"/>
      <c r="K269" s="113"/>
      <c r="L269" s="113"/>
      <c r="M269" s="113"/>
      <c r="N269" s="113"/>
      <c r="O269" s="113">
        <v>2000</v>
      </c>
      <c r="P269" s="113">
        <v>26914</v>
      </c>
      <c r="Q269" s="113"/>
      <c r="R269" s="113">
        <v>52337</v>
      </c>
      <c r="S269" s="141">
        <v>0.1495342857142857</v>
      </c>
    </row>
    <row r="270" spans="1:19" ht="15">
      <c r="A270" s="78" t="s">
        <v>524</v>
      </c>
      <c r="B270" s="113"/>
      <c r="C270" s="113"/>
      <c r="D270" s="113"/>
      <c r="E270" s="113"/>
      <c r="F270" s="113"/>
      <c r="G270" s="113">
        <v>4000</v>
      </c>
      <c r="H270" s="113">
        <v>1365</v>
      </c>
      <c r="I270" s="113"/>
      <c r="J270" s="113"/>
      <c r="K270" s="113">
        <v>3850</v>
      </c>
      <c r="L270" s="113">
        <v>12200</v>
      </c>
      <c r="M270" s="113"/>
      <c r="N270" s="113"/>
      <c r="O270" s="113">
        <v>1000</v>
      </c>
      <c r="P270" s="113">
        <v>1717</v>
      </c>
      <c r="Q270" s="113"/>
      <c r="R270" s="113">
        <v>24132</v>
      </c>
      <c r="S270" s="141">
        <v>0.03712615384615384</v>
      </c>
    </row>
    <row r="271" spans="1:19" ht="15">
      <c r="A271" s="73" t="s">
        <v>162</v>
      </c>
      <c r="B271" s="113"/>
      <c r="C271" s="113"/>
      <c r="D271" s="113"/>
      <c r="E271" s="113"/>
      <c r="F271" s="113"/>
      <c r="G271" s="113"/>
      <c r="H271" s="113"/>
      <c r="I271" s="113"/>
      <c r="J271" s="113"/>
      <c r="K271" s="113"/>
      <c r="L271" s="113"/>
      <c r="M271" s="113"/>
      <c r="N271" s="113"/>
      <c r="O271" s="113"/>
      <c r="P271" s="113"/>
      <c r="Q271" s="113"/>
      <c r="R271" s="113"/>
      <c r="S271" s="141" t="s">
        <v>29</v>
      </c>
    </row>
    <row r="272" spans="1:19" ht="15">
      <c r="A272" s="78" t="s">
        <v>1080</v>
      </c>
      <c r="B272" s="113"/>
      <c r="C272" s="113">
        <v>1400</v>
      </c>
      <c r="D272" s="113">
        <v>4422</v>
      </c>
      <c r="E272" s="113"/>
      <c r="F272" s="113"/>
      <c r="G272" s="113">
        <v>1000</v>
      </c>
      <c r="H272" s="113">
        <v>2000</v>
      </c>
      <c r="I272" s="113"/>
      <c r="J272" s="113"/>
      <c r="K272" s="113">
        <v>984</v>
      </c>
      <c r="L272" s="113"/>
      <c r="M272" s="113"/>
      <c r="N272" s="113"/>
      <c r="O272" s="113"/>
      <c r="P272" s="113"/>
      <c r="Q272" s="113"/>
      <c r="R272" s="113">
        <v>9806</v>
      </c>
      <c r="S272" s="141">
        <v>0.292978786973409</v>
      </c>
    </row>
    <row r="273" spans="1:19" ht="15">
      <c r="A273" s="78" t="s">
        <v>1171</v>
      </c>
      <c r="B273" s="113"/>
      <c r="C273" s="113">
        <v>1251</v>
      </c>
      <c r="D273" s="113">
        <v>4696</v>
      </c>
      <c r="E273" s="113"/>
      <c r="F273" s="113"/>
      <c r="G273" s="113"/>
      <c r="H273" s="113"/>
      <c r="I273" s="113"/>
      <c r="J273" s="113"/>
      <c r="K273" s="113"/>
      <c r="L273" s="113"/>
      <c r="M273" s="113"/>
      <c r="N273" s="113"/>
      <c r="O273" s="113"/>
      <c r="P273" s="113"/>
      <c r="Q273" s="113"/>
      <c r="R273" s="113">
        <v>5947</v>
      </c>
      <c r="S273" s="141">
        <v>0.3591183574879227</v>
      </c>
    </row>
    <row r="274" spans="1:19" ht="15">
      <c r="A274" s="78" t="s">
        <v>527</v>
      </c>
      <c r="B274" s="113"/>
      <c r="C274" s="113"/>
      <c r="D274" s="113">
        <v>93</v>
      </c>
      <c r="E274" s="113"/>
      <c r="F274" s="113"/>
      <c r="G274" s="113"/>
      <c r="H274" s="113"/>
      <c r="I274" s="113"/>
      <c r="J274" s="113"/>
      <c r="K274" s="113"/>
      <c r="L274" s="113"/>
      <c r="M274" s="113"/>
      <c r="N274" s="113"/>
      <c r="O274" s="113"/>
      <c r="P274" s="113">
        <v>7727</v>
      </c>
      <c r="Q274" s="113"/>
      <c r="R274" s="113">
        <v>7820</v>
      </c>
      <c r="S274" s="141">
        <v>0.4623388908596429</v>
      </c>
    </row>
    <row r="275" spans="1:19" ht="15">
      <c r="A275" s="78" t="s">
        <v>526</v>
      </c>
      <c r="B275" s="113"/>
      <c r="C275" s="113"/>
      <c r="D275" s="113">
        <v>52</v>
      </c>
      <c r="E275" s="113"/>
      <c r="F275" s="113"/>
      <c r="G275" s="113"/>
      <c r="H275" s="113">
        <v>1920</v>
      </c>
      <c r="I275" s="113"/>
      <c r="J275" s="113"/>
      <c r="K275" s="113"/>
      <c r="L275" s="113"/>
      <c r="M275" s="113"/>
      <c r="N275" s="113"/>
      <c r="O275" s="113"/>
      <c r="P275" s="113"/>
      <c r="Q275" s="113"/>
      <c r="R275" s="113">
        <v>1972</v>
      </c>
      <c r="S275" s="141">
        <v>0.12146596858638743</v>
      </c>
    </row>
    <row r="276" spans="1:19" ht="15">
      <c r="A276" s="78" t="s">
        <v>528</v>
      </c>
      <c r="B276" s="113"/>
      <c r="C276" s="113"/>
      <c r="D276" s="113"/>
      <c r="E276" s="113"/>
      <c r="F276" s="113"/>
      <c r="G276" s="113">
        <v>184</v>
      </c>
      <c r="H276" s="113">
        <v>535</v>
      </c>
      <c r="I276" s="113"/>
      <c r="J276" s="113"/>
      <c r="K276" s="113">
        <v>184</v>
      </c>
      <c r="L276" s="113">
        <v>536</v>
      </c>
      <c r="M276" s="113"/>
      <c r="N276" s="113"/>
      <c r="O276" s="113">
        <v>20</v>
      </c>
      <c r="P276" s="113"/>
      <c r="Q276" s="113"/>
      <c r="R276" s="113">
        <v>1459</v>
      </c>
      <c r="S276" s="141">
        <v>0.09403196700180459</v>
      </c>
    </row>
    <row r="277" spans="1:19" ht="15">
      <c r="A277" s="78" t="s">
        <v>529</v>
      </c>
      <c r="B277" s="113"/>
      <c r="C277" s="113"/>
      <c r="D277" s="113"/>
      <c r="E277" s="113"/>
      <c r="F277" s="113"/>
      <c r="G277" s="113">
        <v>10196</v>
      </c>
      <c r="H277" s="113"/>
      <c r="I277" s="113"/>
      <c r="J277" s="113"/>
      <c r="K277" s="113"/>
      <c r="L277" s="113">
        <v>5081</v>
      </c>
      <c r="M277" s="113"/>
      <c r="N277" s="113"/>
      <c r="O277" s="113"/>
      <c r="P277" s="113"/>
      <c r="Q277" s="113"/>
      <c r="R277" s="113">
        <v>15277</v>
      </c>
      <c r="S277" s="141">
        <v>0.465478366849482</v>
      </c>
    </row>
    <row r="278" spans="1:19" ht="15">
      <c r="A278" s="78" t="s">
        <v>530</v>
      </c>
      <c r="B278" s="113"/>
      <c r="C278" s="113"/>
      <c r="D278" s="113"/>
      <c r="E278" s="113"/>
      <c r="F278" s="113"/>
      <c r="G278" s="113"/>
      <c r="H278" s="113">
        <v>2000</v>
      </c>
      <c r="I278" s="113"/>
      <c r="J278" s="113"/>
      <c r="K278" s="113"/>
      <c r="L278" s="113">
        <v>2649</v>
      </c>
      <c r="M278" s="113"/>
      <c r="N278" s="113"/>
      <c r="O278" s="113"/>
      <c r="P278" s="113">
        <v>7000</v>
      </c>
      <c r="Q278" s="113"/>
      <c r="R278" s="113">
        <v>11649</v>
      </c>
      <c r="S278" s="141">
        <v>0.6978792235801582</v>
      </c>
    </row>
    <row r="279" spans="1:19" ht="15">
      <c r="A279" s="78" t="s">
        <v>531</v>
      </c>
      <c r="B279" s="113"/>
      <c r="C279" s="113"/>
      <c r="D279" s="113"/>
      <c r="E279" s="113"/>
      <c r="F279" s="113"/>
      <c r="G279" s="113"/>
      <c r="H279" s="113">
        <v>3021</v>
      </c>
      <c r="I279" s="113"/>
      <c r="J279" s="113"/>
      <c r="K279" s="113">
        <v>3000</v>
      </c>
      <c r="L279" s="113">
        <v>4000</v>
      </c>
      <c r="M279" s="113"/>
      <c r="N279" s="113"/>
      <c r="O279" s="113">
        <v>5600</v>
      </c>
      <c r="P279" s="113">
        <v>2400</v>
      </c>
      <c r="Q279" s="113"/>
      <c r="R279" s="113">
        <v>18021</v>
      </c>
      <c r="S279" s="141">
        <v>0.55466297322253</v>
      </c>
    </row>
    <row r="280" spans="1:19" ht="15">
      <c r="A280" s="78" t="s">
        <v>532</v>
      </c>
      <c r="B280" s="113"/>
      <c r="C280" s="113"/>
      <c r="D280" s="113"/>
      <c r="E280" s="113"/>
      <c r="F280" s="113"/>
      <c r="G280" s="113"/>
      <c r="H280" s="113"/>
      <c r="I280" s="113"/>
      <c r="J280" s="113"/>
      <c r="K280" s="113">
        <v>1000</v>
      </c>
      <c r="L280" s="113">
        <v>1508</v>
      </c>
      <c r="M280" s="113"/>
      <c r="N280" s="113"/>
      <c r="O280" s="113"/>
      <c r="P280" s="113"/>
      <c r="Q280" s="113"/>
      <c r="R280" s="113">
        <v>2508</v>
      </c>
      <c r="S280" s="141">
        <v>0.16264591439688716</v>
      </c>
    </row>
    <row r="281" spans="1:19" ht="15">
      <c r="A281" s="78" t="s">
        <v>533</v>
      </c>
      <c r="B281" s="113"/>
      <c r="C281" s="113"/>
      <c r="D281" s="113"/>
      <c r="E281" s="113"/>
      <c r="F281" s="113"/>
      <c r="G281" s="113"/>
      <c r="H281" s="113"/>
      <c r="I281" s="113"/>
      <c r="J281" s="113"/>
      <c r="K281" s="113">
        <v>4000</v>
      </c>
      <c r="L281" s="113">
        <v>4000</v>
      </c>
      <c r="M281" s="113"/>
      <c r="N281" s="113"/>
      <c r="O281" s="113"/>
      <c r="P281" s="113">
        <v>4347</v>
      </c>
      <c r="Q281" s="113"/>
      <c r="R281" s="113">
        <v>12347</v>
      </c>
      <c r="S281" s="141">
        <v>0.44429650953580424</v>
      </c>
    </row>
    <row r="282" spans="1:19" ht="15">
      <c r="A282" s="78" t="s">
        <v>525</v>
      </c>
      <c r="B282" s="113"/>
      <c r="C282" s="113"/>
      <c r="D282" s="113"/>
      <c r="E282" s="113"/>
      <c r="F282" s="113"/>
      <c r="G282" s="113"/>
      <c r="H282" s="113"/>
      <c r="I282" s="113"/>
      <c r="J282" s="113"/>
      <c r="K282" s="113"/>
      <c r="L282" s="113">
        <v>2689</v>
      </c>
      <c r="M282" s="113"/>
      <c r="N282" s="113"/>
      <c r="O282" s="113"/>
      <c r="P282" s="113">
        <v>2423</v>
      </c>
      <c r="Q282" s="113"/>
      <c r="R282" s="113">
        <v>5112</v>
      </c>
      <c r="S282" s="141">
        <v>0.17855396437303528</v>
      </c>
    </row>
    <row r="283" spans="1:19" ht="15">
      <c r="A283" s="78" t="s">
        <v>1517</v>
      </c>
      <c r="B283" s="113"/>
      <c r="C283" s="113">
        <v>2152</v>
      </c>
      <c r="D283" s="113">
        <v>4631</v>
      </c>
      <c r="E283" s="113"/>
      <c r="F283" s="113"/>
      <c r="G283" s="113"/>
      <c r="H283" s="113"/>
      <c r="I283" s="113"/>
      <c r="J283" s="113"/>
      <c r="K283" s="113"/>
      <c r="L283" s="113"/>
      <c r="M283" s="113"/>
      <c r="N283" s="113"/>
      <c r="O283" s="113"/>
      <c r="P283" s="113"/>
      <c r="Q283" s="113"/>
      <c r="R283" s="113">
        <v>6783</v>
      </c>
      <c r="S283" s="141">
        <v>0.2012759643916914</v>
      </c>
    </row>
    <row r="284" spans="1:19" ht="15">
      <c r="A284" s="73" t="s">
        <v>177</v>
      </c>
      <c r="B284" s="113"/>
      <c r="C284" s="113"/>
      <c r="D284" s="113"/>
      <c r="E284" s="113"/>
      <c r="F284" s="113"/>
      <c r="G284" s="113"/>
      <c r="H284" s="113"/>
      <c r="I284" s="113"/>
      <c r="J284" s="113"/>
      <c r="K284" s="113"/>
      <c r="L284" s="113"/>
      <c r="M284" s="113"/>
      <c r="N284" s="113"/>
      <c r="O284" s="113"/>
      <c r="P284" s="113"/>
      <c r="Q284" s="113"/>
      <c r="R284" s="113"/>
      <c r="S284" s="141" t="s">
        <v>29</v>
      </c>
    </row>
    <row r="285" spans="1:19" ht="15">
      <c r="A285" s="78" t="s">
        <v>534</v>
      </c>
      <c r="B285" s="113"/>
      <c r="C285" s="113"/>
      <c r="D285" s="113"/>
      <c r="E285" s="113"/>
      <c r="F285" s="113"/>
      <c r="G285" s="113">
        <v>11000</v>
      </c>
      <c r="H285" s="113">
        <v>44700</v>
      </c>
      <c r="I285" s="113"/>
      <c r="J285" s="113"/>
      <c r="K285" s="113"/>
      <c r="L285" s="113"/>
      <c r="M285" s="113"/>
      <c r="N285" s="113"/>
      <c r="O285" s="113"/>
      <c r="P285" s="113"/>
      <c r="Q285" s="113"/>
      <c r="R285" s="113">
        <v>55700</v>
      </c>
      <c r="S285" s="141">
        <v>0.27303921568627454</v>
      </c>
    </row>
    <row r="286" spans="1:19" ht="15">
      <c r="A286" s="73" t="s">
        <v>183</v>
      </c>
      <c r="B286" s="113"/>
      <c r="C286" s="113"/>
      <c r="D286" s="113"/>
      <c r="E286" s="113"/>
      <c r="F286" s="113"/>
      <c r="G286" s="113"/>
      <c r="H286" s="113"/>
      <c r="I286" s="113"/>
      <c r="J286" s="113"/>
      <c r="K286" s="113"/>
      <c r="L286" s="113"/>
      <c r="M286" s="113"/>
      <c r="N286" s="113"/>
      <c r="O286" s="113"/>
      <c r="P286" s="113"/>
      <c r="Q286" s="113"/>
      <c r="R286" s="113"/>
      <c r="S286" s="141" t="s">
        <v>29</v>
      </c>
    </row>
    <row r="287" spans="1:19" ht="15">
      <c r="A287" s="78" t="s">
        <v>535</v>
      </c>
      <c r="B287" s="113"/>
      <c r="C287" s="113">
        <v>1269</v>
      </c>
      <c r="D287" s="113">
        <v>28035</v>
      </c>
      <c r="E287" s="113"/>
      <c r="F287" s="113"/>
      <c r="G287" s="113">
        <v>40331</v>
      </c>
      <c r="H287" s="113">
        <v>31369</v>
      </c>
      <c r="I287" s="113"/>
      <c r="J287" s="113"/>
      <c r="K287" s="113">
        <v>6000</v>
      </c>
      <c r="L287" s="113">
        <v>24000</v>
      </c>
      <c r="M287" s="113"/>
      <c r="N287" s="113"/>
      <c r="O287" s="113">
        <v>4000</v>
      </c>
      <c r="P287" s="113"/>
      <c r="Q287" s="113"/>
      <c r="R287" s="113">
        <v>135004</v>
      </c>
      <c r="S287" s="141">
        <v>0.540016</v>
      </c>
    </row>
    <row r="288" spans="1:19" ht="15">
      <c r="A288" s="78" t="s">
        <v>536</v>
      </c>
      <c r="B288" s="113"/>
      <c r="C288" s="113">
        <v>115</v>
      </c>
      <c r="D288" s="113">
        <v>1940</v>
      </c>
      <c r="E288" s="113">
        <v>55</v>
      </c>
      <c r="F288" s="113"/>
      <c r="G288" s="113"/>
      <c r="H288" s="113"/>
      <c r="I288" s="113"/>
      <c r="J288" s="113"/>
      <c r="K288" s="113"/>
      <c r="L288" s="113"/>
      <c r="M288" s="113"/>
      <c r="N288" s="113"/>
      <c r="O288" s="113"/>
      <c r="P288" s="113"/>
      <c r="Q288" s="113"/>
      <c r="R288" s="113">
        <v>2110</v>
      </c>
      <c r="S288" s="141">
        <v>0.0844</v>
      </c>
    </row>
    <row r="289" spans="1:19" ht="15">
      <c r="A289" s="78" t="s">
        <v>537</v>
      </c>
      <c r="B289" s="113"/>
      <c r="C289" s="113"/>
      <c r="D289" s="113"/>
      <c r="E289" s="113"/>
      <c r="F289" s="113"/>
      <c r="G289" s="113">
        <v>3003</v>
      </c>
      <c r="H289" s="113">
        <v>1858</v>
      </c>
      <c r="I289" s="113"/>
      <c r="J289" s="113"/>
      <c r="K289" s="113">
        <v>602</v>
      </c>
      <c r="L289" s="113">
        <v>258</v>
      </c>
      <c r="M289" s="113"/>
      <c r="N289" s="113"/>
      <c r="O289" s="113"/>
      <c r="P289" s="113"/>
      <c r="Q289" s="113"/>
      <c r="R289" s="113">
        <v>5721</v>
      </c>
      <c r="S289" s="141">
        <v>0.6743281471004243</v>
      </c>
    </row>
    <row r="290" spans="1:19" ht="15">
      <c r="A290" s="78" t="s">
        <v>1008</v>
      </c>
      <c r="B290" s="113"/>
      <c r="C290" s="113">
        <v>5000</v>
      </c>
      <c r="D290" s="113"/>
      <c r="E290" s="113"/>
      <c r="F290" s="113"/>
      <c r="G290" s="113">
        <v>19794</v>
      </c>
      <c r="H290" s="113">
        <v>49382</v>
      </c>
      <c r="I290" s="113"/>
      <c r="J290" s="113"/>
      <c r="K290" s="113"/>
      <c r="L290" s="113"/>
      <c r="M290" s="113"/>
      <c r="N290" s="113"/>
      <c r="O290" s="113">
        <v>8835</v>
      </c>
      <c r="P290" s="113">
        <v>18670</v>
      </c>
      <c r="Q290" s="113"/>
      <c r="R290" s="113">
        <v>101681</v>
      </c>
      <c r="S290" s="141">
        <v>0.44209130434782606</v>
      </c>
    </row>
    <row r="291" spans="1:19" ht="15">
      <c r="A291" s="78" t="s">
        <v>538</v>
      </c>
      <c r="B291" s="113"/>
      <c r="C291" s="113">
        <v>10000</v>
      </c>
      <c r="D291" s="113">
        <v>10000</v>
      </c>
      <c r="E291" s="113"/>
      <c r="F291" s="113"/>
      <c r="G291" s="113"/>
      <c r="H291" s="113">
        <v>105527</v>
      </c>
      <c r="I291" s="113"/>
      <c r="J291" s="113"/>
      <c r="K291" s="113"/>
      <c r="L291" s="113"/>
      <c r="M291" s="113"/>
      <c r="N291" s="113"/>
      <c r="O291" s="113">
        <v>42694</v>
      </c>
      <c r="P291" s="113">
        <v>63541</v>
      </c>
      <c r="Q291" s="113"/>
      <c r="R291" s="113">
        <v>231762</v>
      </c>
      <c r="S291" s="141">
        <v>0.9231559744118795</v>
      </c>
    </row>
    <row r="292" spans="1:19" ht="15">
      <c r="A292" s="78" t="s">
        <v>539</v>
      </c>
      <c r="B292" s="113"/>
      <c r="C292" s="113"/>
      <c r="D292" s="113"/>
      <c r="E292" s="113"/>
      <c r="F292" s="113"/>
      <c r="G292" s="113"/>
      <c r="H292" s="113"/>
      <c r="I292" s="113"/>
      <c r="J292" s="113"/>
      <c r="K292" s="113"/>
      <c r="L292" s="113"/>
      <c r="M292" s="113"/>
      <c r="N292" s="113"/>
      <c r="O292" s="113">
        <v>11842</v>
      </c>
      <c r="P292" s="113">
        <v>27631</v>
      </c>
      <c r="Q292" s="113"/>
      <c r="R292" s="113">
        <v>39473</v>
      </c>
      <c r="S292" s="141">
        <v>0.5</v>
      </c>
    </row>
    <row r="293" spans="1:19" ht="15">
      <c r="A293" s="73" t="s">
        <v>187</v>
      </c>
      <c r="B293" s="113"/>
      <c r="C293" s="113"/>
      <c r="D293" s="113"/>
      <c r="E293" s="113"/>
      <c r="F293" s="113"/>
      <c r="G293" s="113"/>
      <c r="H293" s="113"/>
      <c r="I293" s="113"/>
      <c r="J293" s="113"/>
      <c r="K293" s="113"/>
      <c r="L293" s="113"/>
      <c r="M293" s="113"/>
      <c r="N293" s="113"/>
      <c r="O293" s="113"/>
      <c r="P293" s="113"/>
      <c r="Q293" s="113"/>
      <c r="R293" s="113"/>
      <c r="S293" s="141" t="s">
        <v>29</v>
      </c>
    </row>
    <row r="294" spans="1:19" ht="15">
      <c r="A294" s="78" t="s">
        <v>540</v>
      </c>
      <c r="B294" s="113"/>
      <c r="C294" s="113"/>
      <c r="D294" s="113"/>
      <c r="E294" s="113"/>
      <c r="F294" s="113"/>
      <c r="G294" s="113"/>
      <c r="H294" s="113">
        <v>1500</v>
      </c>
      <c r="I294" s="113"/>
      <c r="J294" s="113"/>
      <c r="K294" s="113">
        <v>1610</v>
      </c>
      <c r="L294" s="113">
        <v>612</v>
      </c>
      <c r="M294" s="113">
        <v>28</v>
      </c>
      <c r="N294" s="113"/>
      <c r="O294" s="113"/>
      <c r="P294" s="113"/>
      <c r="Q294" s="113"/>
      <c r="R294" s="113">
        <v>3750</v>
      </c>
      <c r="S294" s="141">
        <v>0.75</v>
      </c>
    </row>
    <row r="295" spans="1:19" ht="15">
      <c r="A295" s="78" t="s">
        <v>541</v>
      </c>
      <c r="B295" s="113"/>
      <c r="C295" s="113"/>
      <c r="D295" s="113"/>
      <c r="E295" s="113"/>
      <c r="F295" s="113"/>
      <c r="G295" s="113"/>
      <c r="H295" s="113"/>
      <c r="I295" s="113"/>
      <c r="J295" s="113"/>
      <c r="K295" s="113">
        <v>500</v>
      </c>
      <c r="L295" s="113">
        <v>1000</v>
      </c>
      <c r="M295" s="113"/>
      <c r="N295" s="113"/>
      <c r="O295" s="113">
        <v>2000</v>
      </c>
      <c r="P295" s="113"/>
      <c r="Q295" s="113"/>
      <c r="R295" s="113">
        <v>3500</v>
      </c>
      <c r="S295" s="141">
        <v>0.35</v>
      </c>
    </row>
    <row r="296" spans="1:19" ht="15">
      <c r="A296" s="73" t="s">
        <v>188</v>
      </c>
      <c r="B296" s="113"/>
      <c r="C296" s="113"/>
      <c r="D296" s="113"/>
      <c r="E296" s="113"/>
      <c r="F296" s="113"/>
      <c r="G296" s="113"/>
      <c r="H296" s="113"/>
      <c r="I296" s="113"/>
      <c r="J296" s="113"/>
      <c r="K296" s="113"/>
      <c r="L296" s="113"/>
      <c r="M296" s="113"/>
      <c r="N296" s="113"/>
      <c r="O296" s="113"/>
      <c r="P296" s="113"/>
      <c r="Q296" s="113"/>
      <c r="R296" s="113"/>
      <c r="S296" s="141" t="s">
        <v>29</v>
      </c>
    </row>
    <row r="297" spans="1:19" ht="15">
      <c r="A297" s="78" t="s">
        <v>542</v>
      </c>
      <c r="B297" s="113"/>
      <c r="C297" s="113">
        <v>1</v>
      </c>
      <c r="D297" s="113">
        <v>5</v>
      </c>
      <c r="E297" s="113"/>
      <c r="F297" s="113"/>
      <c r="G297" s="113"/>
      <c r="H297" s="113"/>
      <c r="I297" s="113"/>
      <c r="J297" s="113"/>
      <c r="K297" s="113"/>
      <c r="L297" s="113"/>
      <c r="M297" s="113"/>
      <c r="N297" s="113"/>
      <c r="O297" s="113"/>
      <c r="P297" s="113"/>
      <c r="Q297" s="113"/>
      <c r="R297" s="113">
        <v>6</v>
      </c>
      <c r="S297" s="141">
        <v>0.001</v>
      </c>
    </row>
    <row r="298" spans="1:19" ht="15">
      <c r="A298" s="78" t="s">
        <v>543</v>
      </c>
      <c r="B298" s="113"/>
      <c r="C298" s="113">
        <v>80</v>
      </c>
      <c r="D298" s="113"/>
      <c r="E298" s="113"/>
      <c r="F298" s="113"/>
      <c r="G298" s="113"/>
      <c r="H298" s="113"/>
      <c r="I298" s="113"/>
      <c r="J298" s="113"/>
      <c r="K298" s="113">
        <v>399</v>
      </c>
      <c r="L298" s="113"/>
      <c r="M298" s="113"/>
      <c r="N298" s="113"/>
      <c r="O298" s="113">
        <v>1672</v>
      </c>
      <c r="P298" s="113"/>
      <c r="Q298" s="113"/>
      <c r="R298" s="113">
        <v>2151</v>
      </c>
      <c r="S298" s="141">
        <v>0.2151</v>
      </c>
    </row>
    <row r="299" spans="1:19" ht="15">
      <c r="A299" s="78" t="s">
        <v>544</v>
      </c>
      <c r="B299" s="113"/>
      <c r="C299" s="113">
        <v>38</v>
      </c>
      <c r="D299" s="113">
        <v>60</v>
      </c>
      <c r="E299" s="113"/>
      <c r="F299" s="113"/>
      <c r="G299" s="113"/>
      <c r="H299" s="113"/>
      <c r="I299" s="113"/>
      <c r="J299" s="113"/>
      <c r="K299" s="113"/>
      <c r="L299" s="113"/>
      <c r="M299" s="113"/>
      <c r="N299" s="113"/>
      <c r="O299" s="113"/>
      <c r="P299" s="113"/>
      <c r="Q299" s="113"/>
      <c r="R299" s="113">
        <v>98</v>
      </c>
      <c r="S299" s="141">
        <v>0.0098</v>
      </c>
    </row>
    <row r="300" spans="1:19" ht="15">
      <c r="A300" s="78" t="s">
        <v>545</v>
      </c>
      <c r="B300" s="113"/>
      <c r="C300" s="113">
        <v>6</v>
      </c>
      <c r="D300" s="113">
        <v>164</v>
      </c>
      <c r="E300" s="113"/>
      <c r="F300" s="113"/>
      <c r="G300" s="113">
        <v>830</v>
      </c>
      <c r="H300" s="113"/>
      <c r="I300" s="113"/>
      <c r="J300" s="113"/>
      <c r="K300" s="113"/>
      <c r="L300" s="113"/>
      <c r="M300" s="113"/>
      <c r="N300" s="113"/>
      <c r="O300" s="113">
        <v>4000</v>
      </c>
      <c r="P300" s="113"/>
      <c r="Q300" s="113"/>
      <c r="R300" s="113">
        <v>5000</v>
      </c>
      <c r="S300" s="141">
        <v>0.25</v>
      </c>
    </row>
    <row r="301" spans="1:19" ht="15">
      <c r="A301" s="78" t="s">
        <v>548</v>
      </c>
      <c r="B301" s="113"/>
      <c r="C301" s="113"/>
      <c r="D301" s="113"/>
      <c r="E301" s="113"/>
      <c r="F301" s="113"/>
      <c r="G301" s="113"/>
      <c r="H301" s="113">
        <v>1993</v>
      </c>
      <c r="I301" s="113"/>
      <c r="J301" s="113"/>
      <c r="K301" s="113"/>
      <c r="L301" s="113"/>
      <c r="M301" s="113"/>
      <c r="N301" s="113"/>
      <c r="O301" s="113"/>
      <c r="P301" s="113"/>
      <c r="Q301" s="113"/>
      <c r="R301" s="113">
        <v>1993</v>
      </c>
      <c r="S301" s="141">
        <v>0.09965</v>
      </c>
    </row>
    <row r="302" spans="1:19" ht="15">
      <c r="A302" s="78" t="s">
        <v>547</v>
      </c>
      <c r="B302" s="113"/>
      <c r="C302" s="113"/>
      <c r="D302" s="113">
        <v>1550</v>
      </c>
      <c r="E302" s="113"/>
      <c r="F302" s="113"/>
      <c r="G302" s="113"/>
      <c r="H302" s="113"/>
      <c r="I302" s="113"/>
      <c r="J302" s="113"/>
      <c r="K302" s="113">
        <v>2000</v>
      </c>
      <c r="L302" s="113">
        <v>4000</v>
      </c>
      <c r="M302" s="113"/>
      <c r="N302" s="113"/>
      <c r="O302" s="113"/>
      <c r="P302" s="113"/>
      <c r="Q302" s="113"/>
      <c r="R302" s="113">
        <v>7550</v>
      </c>
      <c r="S302" s="141">
        <v>0.5213728333678613</v>
      </c>
    </row>
    <row r="303" spans="1:19" ht="15">
      <c r="A303" s="78" t="s">
        <v>549</v>
      </c>
      <c r="B303" s="113"/>
      <c r="C303" s="113"/>
      <c r="D303" s="113"/>
      <c r="E303" s="113"/>
      <c r="F303" s="113"/>
      <c r="G303" s="113">
        <v>6932</v>
      </c>
      <c r="H303" s="113"/>
      <c r="I303" s="113"/>
      <c r="J303" s="113"/>
      <c r="K303" s="113">
        <v>1816</v>
      </c>
      <c r="L303" s="113">
        <v>5448</v>
      </c>
      <c r="M303" s="113"/>
      <c r="N303" s="113"/>
      <c r="O303" s="113"/>
      <c r="P303" s="113"/>
      <c r="Q303" s="113"/>
      <c r="R303" s="113">
        <v>14196</v>
      </c>
      <c r="S303" s="141">
        <v>0.7098</v>
      </c>
    </row>
    <row r="304" spans="1:19" ht="15">
      <c r="A304" s="78" t="s">
        <v>986</v>
      </c>
      <c r="B304" s="113"/>
      <c r="C304" s="113"/>
      <c r="D304" s="113"/>
      <c r="E304" s="113"/>
      <c r="F304" s="113"/>
      <c r="G304" s="113">
        <v>5000</v>
      </c>
      <c r="H304" s="113"/>
      <c r="I304" s="113"/>
      <c r="J304" s="113"/>
      <c r="K304" s="113"/>
      <c r="L304" s="113"/>
      <c r="M304" s="113"/>
      <c r="N304" s="113"/>
      <c r="O304" s="113">
        <v>3667</v>
      </c>
      <c r="P304" s="113"/>
      <c r="Q304" s="113"/>
      <c r="R304" s="113">
        <v>8667</v>
      </c>
      <c r="S304" s="141">
        <v>0.43335</v>
      </c>
    </row>
    <row r="305" spans="1:19" ht="15">
      <c r="A305" s="78" t="s">
        <v>546</v>
      </c>
      <c r="B305" s="113"/>
      <c r="C305" s="113"/>
      <c r="D305" s="113"/>
      <c r="E305" s="113"/>
      <c r="F305" s="113"/>
      <c r="G305" s="113"/>
      <c r="H305" s="113"/>
      <c r="I305" s="113"/>
      <c r="J305" s="113"/>
      <c r="K305" s="113">
        <v>1792</v>
      </c>
      <c r="L305" s="113">
        <v>1792</v>
      </c>
      <c r="M305" s="113"/>
      <c r="N305" s="113"/>
      <c r="O305" s="113"/>
      <c r="P305" s="113"/>
      <c r="Q305" s="113"/>
      <c r="R305" s="113">
        <v>3584</v>
      </c>
      <c r="S305" s="141">
        <v>0.3584</v>
      </c>
    </row>
    <row r="306" spans="1:19" ht="15">
      <c r="A306" s="78" t="s">
        <v>550</v>
      </c>
      <c r="B306" s="113"/>
      <c r="C306" s="113"/>
      <c r="D306" s="113"/>
      <c r="E306" s="113"/>
      <c r="F306" s="113"/>
      <c r="G306" s="113"/>
      <c r="H306" s="113"/>
      <c r="I306" s="113"/>
      <c r="J306" s="113"/>
      <c r="K306" s="113">
        <v>800</v>
      </c>
      <c r="L306" s="113">
        <v>6000</v>
      </c>
      <c r="M306" s="113"/>
      <c r="N306" s="113"/>
      <c r="O306" s="113"/>
      <c r="P306" s="113"/>
      <c r="Q306" s="113"/>
      <c r="R306" s="113">
        <v>6800</v>
      </c>
      <c r="S306" s="141">
        <v>0.4857142857142857</v>
      </c>
    </row>
    <row r="307" spans="1:19" ht="15">
      <c r="A307" s="78" t="s">
        <v>551</v>
      </c>
      <c r="B307" s="113"/>
      <c r="C307" s="113"/>
      <c r="D307" s="113"/>
      <c r="E307" s="113"/>
      <c r="F307" s="113"/>
      <c r="G307" s="113"/>
      <c r="H307" s="113"/>
      <c r="I307" s="113"/>
      <c r="J307" s="113"/>
      <c r="K307" s="113"/>
      <c r="L307" s="113"/>
      <c r="M307" s="113"/>
      <c r="N307" s="113"/>
      <c r="O307" s="113">
        <v>1901</v>
      </c>
      <c r="P307" s="113"/>
      <c r="Q307" s="113"/>
      <c r="R307" s="113">
        <v>1901</v>
      </c>
      <c r="S307" s="141">
        <v>0.1901</v>
      </c>
    </row>
    <row r="308" spans="1:19" ht="15">
      <c r="A308" s="78" t="s">
        <v>552</v>
      </c>
      <c r="B308" s="113"/>
      <c r="C308" s="113"/>
      <c r="D308" s="113"/>
      <c r="E308" s="113"/>
      <c r="F308" s="113"/>
      <c r="G308" s="113"/>
      <c r="H308" s="113"/>
      <c r="I308" s="113"/>
      <c r="J308" s="113"/>
      <c r="K308" s="113"/>
      <c r="L308" s="113"/>
      <c r="M308" s="113"/>
      <c r="N308" s="113"/>
      <c r="O308" s="113">
        <v>5338</v>
      </c>
      <c r="P308" s="113"/>
      <c r="Q308" s="113"/>
      <c r="R308" s="113">
        <v>5338</v>
      </c>
      <c r="S308" s="141">
        <v>0.333625</v>
      </c>
    </row>
    <row r="309" spans="1:19" ht="15">
      <c r="A309" s="78" t="s">
        <v>1422</v>
      </c>
      <c r="B309" s="113"/>
      <c r="C309" s="113">
        <v>1800</v>
      </c>
      <c r="D309" s="113">
        <v>4551</v>
      </c>
      <c r="E309" s="113"/>
      <c r="F309" s="113"/>
      <c r="G309" s="113"/>
      <c r="H309" s="113"/>
      <c r="I309" s="113"/>
      <c r="J309" s="113"/>
      <c r="K309" s="113"/>
      <c r="L309" s="113"/>
      <c r="M309" s="113"/>
      <c r="N309" s="113"/>
      <c r="O309" s="113"/>
      <c r="P309" s="113"/>
      <c r="Q309" s="113"/>
      <c r="R309" s="113">
        <v>6351</v>
      </c>
      <c r="S309" s="141">
        <v>0.24426923076923077</v>
      </c>
    </row>
    <row r="310" spans="1:19" ht="15">
      <c r="A310" s="78" t="s">
        <v>1518</v>
      </c>
      <c r="B310" s="113"/>
      <c r="C310" s="113">
        <v>1400</v>
      </c>
      <c r="D310" s="113">
        <v>7600</v>
      </c>
      <c r="E310" s="113"/>
      <c r="F310" s="113"/>
      <c r="G310" s="113"/>
      <c r="H310" s="113"/>
      <c r="I310" s="113"/>
      <c r="J310" s="113"/>
      <c r="K310" s="113"/>
      <c r="L310" s="113"/>
      <c r="M310" s="113"/>
      <c r="N310" s="113"/>
      <c r="O310" s="113"/>
      <c r="P310" s="113"/>
      <c r="Q310" s="113"/>
      <c r="R310" s="113">
        <v>9000</v>
      </c>
      <c r="S310" s="141">
        <v>0.5</v>
      </c>
    </row>
    <row r="311" spans="1:19" ht="15">
      <c r="A311" s="73" t="s">
        <v>189</v>
      </c>
      <c r="B311" s="113"/>
      <c r="C311" s="113"/>
      <c r="D311" s="113"/>
      <c r="E311" s="113"/>
      <c r="F311" s="113"/>
      <c r="G311" s="113"/>
      <c r="H311" s="113"/>
      <c r="I311" s="113"/>
      <c r="J311" s="113"/>
      <c r="K311" s="113"/>
      <c r="L311" s="113"/>
      <c r="M311" s="113"/>
      <c r="N311" s="113"/>
      <c r="O311" s="113"/>
      <c r="P311" s="113"/>
      <c r="Q311" s="113"/>
      <c r="R311" s="113"/>
      <c r="S311" s="141" t="s">
        <v>29</v>
      </c>
    </row>
    <row r="312" spans="1:19" ht="15">
      <c r="A312" s="78" t="s">
        <v>553</v>
      </c>
      <c r="B312" s="113"/>
      <c r="C312" s="113">
        <v>3195</v>
      </c>
      <c r="D312" s="113">
        <v>12716</v>
      </c>
      <c r="E312" s="113"/>
      <c r="F312" s="113"/>
      <c r="G312" s="113">
        <v>31700</v>
      </c>
      <c r="H312" s="113">
        <v>5000</v>
      </c>
      <c r="I312" s="113"/>
      <c r="J312" s="113"/>
      <c r="K312" s="113">
        <v>13428</v>
      </c>
      <c r="L312" s="113">
        <v>5546</v>
      </c>
      <c r="M312" s="113">
        <v>1600</v>
      </c>
      <c r="N312" s="113"/>
      <c r="O312" s="113">
        <v>11500</v>
      </c>
      <c r="P312" s="113">
        <v>56521</v>
      </c>
      <c r="Q312" s="113"/>
      <c r="R312" s="113">
        <v>141206</v>
      </c>
      <c r="S312" s="141">
        <v>0.2567381818181818</v>
      </c>
    </row>
    <row r="313" spans="1:19" ht="15">
      <c r="A313" s="73" t="s">
        <v>194</v>
      </c>
      <c r="B313" s="113"/>
      <c r="C313" s="113"/>
      <c r="D313" s="113"/>
      <c r="E313" s="113"/>
      <c r="F313" s="113"/>
      <c r="G313" s="113"/>
      <c r="H313" s="113"/>
      <c r="I313" s="113"/>
      <c r="J313" s="113"/>
      <c r="K313" s="113"/>
      <c r="L313" s="113"/>
      <c r="M313" s="113"/>
      <c r="N313" s="113"/>
      <c r="O313" s="113"/>
      <c r="P313" s="113"/>
      <c r="Q313" s="113"/>
      <c r="R313" s="113"/>
      <c r="S313" s="141" t="s">
        <v>29</v>
      </c>
    </row>
    <row r="314" spans="1:19" ht="15">
      <c r="A314" s="78" t="s">
        <v>554</v>
      </c>
      <c r="B314" s="113"/>
      <c r="C314" s="113">
        <v>1225</v>
      </c>
      <c r="D314" s="113"/>
      <c r="E314" s="113"/>
      <c r="F314" s="113"/>
      <c r="G314" s="113"/>
      <c r="H314" s="113">
        <v>17000</v>
      </c>
      <c r="I314" s="113"/>
      <c r="J314" s="113"/>
      <c r="K314" s="113"/>
      <c r="L314" s="113">
        <v>10500</v>
      </c>
      <c r="M314" s="113"/>
      <c r="N314" s="113"/>
      <c r="O314" s="113">
        <v>9000</v>
      </c>
      <c r="P314" s="113">
        <v>24222</v>
      </c>
      <c r="Q314" s="113"/>
      <c r="R314" s="113">
        <v>61947</v>
      </c>
      <c r="S314" s="141">
        <v>0.1821970588235294</v>
      </c>
    </row>
    <row r="315" spans="1:19" ht="15">
      <c r="A315" s="79" t="s">
        <v>555</v>
      </c>
      <c r="B315" s="112"/>
      <c r="C315" s="112"/>
      <c r="D315" s="112"/>
      <c r="E315" s="112"/>
      <c r="F315" s="112"/>
      <c r="G315" s="112"/>
      <c r="H315" s="112"/>
      <c r="I315" s="112"/>
      <c r="J315" s="112"/>
      <c r="K315" s="112"/>
      <c r="L315" s="112"/>
      <c r="M315" s="112"/>
      <c r="N315" s="112"/>
      <c r="O315" s="112"/>
      <c r="P315" s="112"/>
      <c r="Q315" s="112"/>
      <c r="R315" s="113"/>
      <c r="S315" s="141" t="s">
        <v>29</v>
      </c>
    </row>
    <row r="316" spans="1:19" ht="15">
      <c r="A316" s="73" t="s">
        <v>169</v>
      </c>
      <c r="B316" s="113"/>
      <c r="C316" s="113"/>
      <c r="D316" s="113"/>
      <c r="E316" s="113"/>
      <c r="F316" s="113"/>
      <c r="G316" s="113"/>
      <c r="H316" s="113"/>
      <c r="I316" s="113"/>
      <c r="J316" s="113"/>
      <c r="K316" s="113"/>
      <c r="L316" s="113"/>
      <c r="M316" s="113"/>
      <c r="N316" s="113"/>
      <c r="O316" s="113"/>
      <c r="P316" s="113"/>
      <c r="Q316" s="113"/>
      <c r="R316" s="113"/>
      <c r="S316" s="141" t="s">
        <v>29</v>
      </c>
    </row>
    <row r="317" spans="1:19" ht="15">
      <c r="A317" s="78" t="s">
        <v>559</v>
      </c>
      <c r="B317" s="113"/>
      <c r="C317" s="113">
        <v>44</v>
      </c>
      <c r="D317" s="113">
        <v>251</v>
      </c>
      <c r="E317" s="113">
        <v>18</v>
      </c>
      <c r="F317" s="113"/>
      <c r="G317" s="113"/>
      <c r="H317" s="113">
        <v>1695</v>
      </c>
      <c r="I317" s="113"/>
      <c r="J317" s="113"/>
      <c r="K317" s="113">
        <v>3126</v>
      </c>
      <c r="L317" s="113">
        <v>6251</v>
      </c>
      <c r="M317" s="113"/>
      <c r="N317" s="113"/>
      <c r="O317" s="113">
        <v>628</v>
      </c>
      <c r="P317" s="113">
        <v>1067</v>
      </c>
      <c r="Q317" s="113"/>
      <c r="R317" s="113">
        <v>13080</v>
      </c>
      <c r="S317" s="141">
        <v>0.48444444444444446</v>
      </c>
    </row>
    <row r="318" spans="1:19" ht="15">
      <c r="A318" s="78" t="s">
        <v>1081</v>
      </c>
      <c r="B318" s="113"/>
      <c r="C318" s="113">
        <v>1300</v>
      </c>
      <c r="D318" s="113">
        <v>2767</v>
      </c>
      <c r="E318" s="113">
        <v>83</v>
      </c>
      <c r="F318" s="113"/>
      <c r="G318" s="113">
        <v>2833</v>
      </c>
      <c r="H318" s="113"/>
      <c r="I318" s="113"/>
      <c r="J318" s="113"/>
      <c r="K318" s="113"/>
      <c r="L318" s="113"/>
      <c r="M318" s="113"/>
      <c r="N318" s="113"/>
      <c r="O318" s="113"/>
      <c r="P318" s="113"/>
      <c r="Q318" s="113"/>
      <c r="R318" s="113">
        <v>6983</v>
      </c>
      <c r="S318" s="141">
        <v>0.4364375</v>
      </c>
    </row>
    <row r="319" spans="1:19" ht="15">
      <c r="A319" s="78" t="s">
        <v>992</v>
      </c>
      <c r="B319" s="113"/>
      <c r="C319" s="113">
        <v>1300</v>
      </c>
      <c r="D319" s="113">
        <v>1800</v>
      </c>
      <c r="E319" s="113">
        <v>600</v>
      </c>
      <c r="F319" s="113"/>
      <c r="G319" s="113"/>
      <c r="H319" s="113"/>
      <c r="I319" s="113"/>
      <c r="J319" s="113"/>
      <c r="K319" s="113"/>
      <c r="L319" s="113"/>
      <c r="M319" s="113"/>
      <c r="N319" s="113"/>
      <c r="O319" s="113"/>
      <c r="P319" s="113"/>
      <c r="Q319" s="113"/>
      <c r="R319" s="113">
        <v>3700</v>
      </c>
      <c r="S319" s="141">
        <v>0.17598934550989345</v>
      </c>
    </row>
    <row r="320" spans="1:19" ht="15">
      <c r="A320" s="78" t="s">
        <v>1172</v>
      </c>
      <c r="B320" s="113"/>
      <c r="C320" s="113">
        <v>25</v>
      </c>
      <c r="D320" s="113">
        <v>184</v>
      </c>
      <c r="E320" s="113">
        <v>5</v>
      </c>
      <c r="F320" s="113"/>
      <c r="G320" s="113">
        <v>80</v>
      </c>
      <c r="H320" s="113">
        <v>320</v>
      </c>
      <c r="I320" s="113"/>
      <c r="J320" s="113"/>
      <c r="K320" s="113">
        <v>30</v>
      </c>
      <c r="L320" s="113"/>
      <c r="M320" s="113"/>
      <c r="N320" s="113"/>
      <c r="O320" s="113">
        <v>220</v>
      </c>
      <c r="P320" s="113">
        <v>902.7</v>
      </c>
      <c r="Q320" s="113"/>
      <c r="R320" s="113">
        <v>1766.7</v>
      </c>
      <c r="S320" s="141">
        <v>0.5196176470588235</v>
      </c>
    </row>
    <row r="321" spans="1:19" ht="15">
      <c r="A321" s="78" t="s">
        <v>557</v>
      </c>
      <c r="B321" s="113"/>
      <c r="C321" s="113"/>
      <c r="D321" s="113">
        <v>200</v>
      </c>
      <c r="E321" s="113"/>
      <c r="F321" s="113"/>
      <c r="G321" s="113"/>
      <c r="H321" s="113"/>
      <c r="I321" s="113"/>
      <c r="J321" s="113"/>
      <c r="K321" s="113"/>
      <c r="L321" s="113">
        <v>3379</v>
      </c>
      <c r="M321" s="113"/>
      <c r="N321" s="113"/>
      <c r="O321" s="113">
        <v>3612</v>
      </c>
      <c r="P321" s="113">
        <v>6456</v>
      </c>
      <c r="Q321" s="113"/>
      <c r="R321" s="113">
        <v>13647</v>
      </c>
      <c r="S321" s="141">
        <v>0.568625</v>
      </c>
    </row>
    <row r="322" spans="1:19" ht="15">
      <c r="A322" s="78" t="s">
        <v>556</v>
      </c>
      <c r="B322" s="113"/>
      <c r="C322" s="113"/>
      <c r="D322" s="113"/>
      <c r="E322" s="113"/>
      <c r="F322" s="113"/>
      <c r="G322" s="113">
        <v>8600</v>
      </c>
      <c r="H322" s="113">
        <v>10200</v>
      </c>
      <c r="I322" s="113"/>
      <c r="J322" s="113"/>
      <c r="K322" s="113">
        <v>1000</v>
      </c>
      <c r="L322" s="113">
        <v>5000</v>
      </c>
      <c r="M322" s="113"/>
      <c r="N322" s="113"/>
      <c r="O322" s="113">
        <v>3233</v>
      </c>
      <c r="P322" s="113">
        <v>5424</v>
      </c>
      <c r="Q322" s="113"/>
      <c r="R322" s="113">
        <v>33457</v>
      </c>
      <c r="S322" s="141">
        <v>0.6434038461538462</v>
      </c>
    </row>
    <row r="323" spans="1:19" ht="15">
      <c r="A323" s="78" t="s">
        <v>993</v>
      </c>
      <c r="B323" s="113"/>
      <c r="C323" s="113"/>
      <c r="D323" s="113"/>
      <c r="E323" s="113"/>
      <c r="F323" s="113"/>
      <c r="G323" s="113">
        <v>3000</v>
      </c>
      <c r="H323" s="113"/>
      <c r="I323" s="113"/>
      <c r="J323" s="113"/>
      <c r="K323" s="113"/>
      <c r="L323" s="113"/>
      <c r="M323" s="113"/>
      <c r="N323" s="113"/>
      <c r="O323" s="113"/>
      <c r="P323" s="113"/>
      <c r="Q323" s="113"/>
      <c r="R323" s="113">
        <v>3000</v>
      </c>
      <c r="S323" s="141">
        <v>0.21428571428571427</v>
      </c>
    </row>
    <row r="324" spans="1:19" ht="15">
      <c r="A324" s="78" t="s">
        <v>560</v>
      </c>
      <c r="B324" s="113"/>
      <c r="C324" s="113"/>
      <c r="D324" s="113"/>
      <c r="E324" s="113"/>
      <c r="F324" s="113"/>
      <c r="G324" s="113">
        <v>168</v>
      </c>
      <c r="H324" s="113">
        <v>670</v>
      </c>
      <c r="I324" s="113"/>
      <c r="J324" s="113"/>
      <c r="K324" s="113">
        <v>167</v>
      </c>
      <c r="L324" s="113">
        <v>671</v>
      </c>
      <c r="M324" s="113"/>
      <c r="N324" s="113"/>
      <c r="O324" s="113"/>
      <c r="P324" s="113"/>
      <c r="Q324" s="113"/>
      <c r="R324" s="113">
        <v>1676</v>
      </c>
      <c r="S324" s="141">
        <v>0.13966666666666666</v>
      </c>
    </row>
    <row r="325" spans="1:19" ht="15">
      <c r="A325" s="78" t="s">
        <v>561</v>
      </c>
      <c r="B325" s="113"/>
      <c r="C325" s="113"/>
      <c r="D325" s="113"/>
      <c r="E325" s="113"/>
      <c r="F325" s="113"/>
      <c r="G325" s="113"/>
      <c r="H325" s="113">
        <v>3026</v>
      </c>
      <c r="I325" s="113"/>
      <c r="J325" s="113"/>
      <c r="K325" s="113">
        <v>1210</v>
      </c>
      <c r="L325" s="113"/>
      <c r="M325" s="113"/>
      <c r="N325" s="113"/>
      <c r="O325" s="113">
        <v>571</v>
      </c>
      <c r="P325" s="113"/>
      <c r="Q325" s="113"/>
      <c r="R325" s="113">
        <v>4807</v>
      </c>
      <c r="S325" s="141">
        <v>0.24035</v>
      </c>
    </row>
    <row r="326" spans="1:19" ht="15">
      <c r="A326" s="78" t="s">
        <v>562</v>
      </c>
      <c r="B326" s="113"/>
      <c r="C326" s="113"/>
      <c r="D326" s="113"/>
      <c r="E326" s="113"/>
      <c r="F326" s="113"/>
      <c r="G326" s="113"/>
      <c r="H326" s="113">
        <v>777</v>
      </c>
      <c r="I326" s="113"/>
      <c r="J326" s="113"/>
      <c r="K326" s="113">
        <v>778</v>
      </c>
      <c r="L326" s="113">
        <v>778</v>
      </c>
      <c r="M326" s="113"/>
      <c r="N326" s="113"/>
      <c r="O326" s="113"/>
      <c r="P326" s="113"/>
      <c r="Q326" s="113"/>
      <c r="R326" s="113">
        <v>2333</v>
      </c>
      <c r="S326" s="141">
        <v>0.19441666666666665</v>
      </c>
    </row>
    <row r="327" spans="1:19" ht="15">
      <c r="A327" s="78" t="s">
        <v>563</v>
      </c>
      <c r="B327" s="113"/>
      <c r="C327" s="113"/>
      <c r="D327" s="113"/>
      <c r="E327" s="113"/>
      <c r="F327" s="113"/>
      <c r="G327" s="113"/>
      <c r="H327" s="113">
        <v>200</v>
      </c>
      <c r="I327" s="113"/>
      <c r="J327" s="113"/>
      <c r="K327" s="113"/>
      <c r="L327" s="113">
        <v>1240</v>
      </c>
      <c r="M327" s="113"/>
      <c r="N327" s="113"/>
      <c r="O327" s="113"/>
      <c r="P327" s="113"/>
      <c r="Q327" s="113"/>
      <c r="R327" s="113">
        <v>1440</v>
      </c>
      <c r="S327" s="141">
        <v>0.36</v>
      </c>
    </row>
    <row r="328" spans="1:19" ht="15">
      <c r="A328" s="78" t="s">
        <v>564</v>
      </c>
      <c r="B328" s="113"/>
      <c r="C328" s="113"/>
      <c r="D328" s="113"/>
      <c r="E328" s="113"/>
      <c r="F328" s="113"/>
      <c r="G328" s="113"/>
      <c r="H328" s="113"/>
      <c r="I328" s="113"/>
      <c r="J328" s="113"/>
      <c r="K328" s="113">
        <v>1910</v>
      </c>
      <c r="L328" s="113">
        <v>3819</v>
      </c>
      <c r="M328" s="113"/>
      <c r="N328" s="113"/>
      <c r="O328" s="113"/>
      <c r="P328" s="113"/>
      <c r="Q328" s="113"/>
      <c r="R328" s="113">
        <v>5729</v>
      </c>
      <c r="S328" s="141">
        <v>0.2604090909090909</v>
      </c>
    </row>
    <row r="329" spans="1:19" ht="15">
      <c r="A329" s="78" t="s">
        <v>558</v>
      </c>
      <c r="B329" s="113"/>
      <c r="C329" s="113"/>
      <c r="D329" s="113"/>
      <c r="E329" s="113"/>
      <c r="F329" s="113"/>
      <c r="G329" s="113"/>
      <c r="H329" s="113"/>
      <c r="I329" s="113"/>
      <c r="J329" s="113"/>
      <c r="K329" s="113">
        <v>800</v>
      </c>
      <c r="L329" s="113">
        <v>2000</v>
      </c>
      <c r="M329" s="113"/>
      <c r="N329" s="113"/>
      <c r="O329" s="113">
        <v>5000</v>
      </c>
      <c r="P329" s="113">
        <v>9000</v>
      </c>
      <c r="Q329" s="113"/>
      <c r="R329" s="113">
        <v>16800</v>
      </c>
      <c r="S329" s="141">
        <v>0.6</v>
      </c>
    </row>
    <row r="330" spans="1:19" ht="15">
      <c r="A330" s="78" t="s">
        <v>1173</v>
      </c>
      <c r="B330" s="113"/>
      <c r="C330" s="113"/>
      <c r="D330" s="113"/>
      <c r="E330" s="113"/>
      <c r="F330" s="113"/>
      <c r="G330" s="113"/>
      <c r="H330" s="113"/>
      <c r="I330" s="113"/>
      <c r="J330" s="113"/>
      <c r="K330" s="113"/>
      <c r="L330" s="113"/>
      <c r="M330" s="113"/>
      <c r="N330" s="113"/>
      <c r="O330" s="113"/>
      <c r="P330" s="113">
        <v>96</v>
      </c>
      <c r="Q330" s="113"/>
      <c r="R330" s="113">
        <v>96</v>
      </c>
      <c r="S330" s="141">
        <v>0.02823529411764706</v>
      </c>
    </row>
    <row r="331" spans="1:19" ht="15">
      <c r="A331" s="67" t="s">
        <v>565</v>
      </c>
      <c r="B331" s="111"/>
      <c r="C331" s="111"/>
      <c r="D331" s="111"/>
      <c r="E331" s="111"/>
      <c r="F331" s="111"/>
      <c r="G331" s="111"/>
      <c r="H331" s="111"/>
      <c r="I331" s="111"/>
      <c r="J331" s="111"/>
      <c r="K331" s="111"/>
      <c r="L331" s="111"/>
      <c r="M331" s="111"/>
      <c r="N331" s="111"/>
      <c r="O331" s="111"/>
      <c r="P331" s="111"/>
      <c r="Q331" s="111"/>
      <c r="R331" s="111"/>
      <c r="S331" s="140"/>
    </row>
    <row r="332" spans="1:19" ht="15">
      <c r="A332" s="73" t="s">
        <v>158</v>
      </c>
      <c r="B332" s="113"/>
      <c r="C332" s="113"/>
      <c r="D332" s="113"/>
      <c r="E332" s="113"/>
      <c r="F332" s="113"/>
      <c r="G332" s="113"/>
      <c r="H332" s="113"/>
      <c r="I332" s="113"/>
      <c r="J332" s="113"/>
      <c r="K332" s="113"/>
      <c r="L332" s="113"/>
      <c r="M332" s="113"/>
      <c r="N332" s="113"/>
      <c r="O332" s="113"/>
      <c r="P332" s="113"/>
      <c r="Q332" s="113"/>
      <c r="R332" s="113"/>
      <c r="S332" s="141" t="s">
        <v>29</v>
      </c>
    </row>
    <row r="333" spans="1:19" ht="15">
      <c r="A333" s="78" t="s">
        <v>566</v>
      </c>
      <c r="B333" s="113"/>
      <c r="C333" s="113"/>
      <c r="D333" s="113"/>
      <c r="E333" s="113"/>
      <c r="F333" s="113"/>
      <c r="G333" s="113"/>
      <c r="H333" s="113"/>
      <c r="I333" s="113"/>
      <c r="J333" s="113"/>
      <c r="K333" s="113"/>
      <c r="L333" s="113"/>
      <c r="M333" s="113"/>
      <c r="N333" s="113"/>
      <c r="O333" s="113"/>
      <c r="P333" s="113">
        <v>14520</v>
      </c>
      <c r="Q333" s="113"/>
      <c r="R333" s="113">
        <v>14520</v>
      </c>
      <c r="S333" s="141">
        <v>0.05609643022716737</v>
      </c>
    </row>
    <row r="334" spans="1:19" ht="15">
      <c r="A334" s="73" t="s">
        <v>164</v>
      </c>
      <c r="B334" s="113"/>
      <c r="C334" s="113"/>
      <c r="D334" s="113"/>
      <c r="E334" s="113"/>
      <c r="F334" s="113"/>
      <c r="G334" s="113"/>
      <c r="H334" s="113"/>
      <c r="I334" s="113"/>
      <c r="J334" s="113"/>
      <c r="K334" s="113"/>
      <c r="L334" s="113"/>
      <c r="M334" s="113"/>
      <c r="N334" s="113"/>
      <c r="O334" s="113"/>
      <c r="P334" s="113"/>
      <c r="Q334" s="113"/>
      <c r="R334" s="113"/>
      <c r="S334" s="141" t="s">
        <v>29</v>
      </c>
    </row>
    <row r="335" spans="1:19" ht="15">
      <c r="A335" s="78" t="s">
        <v>567</v>
      </c>
      <c r="B335" s="113"/>
      <c r="C335" s="113"/>
      <c r="D335" s="113"/>
      <c r="E335" s="113"/>
      <c r="F335" s="113"/>
      <c r="G335" s="113">
        <v>10</v>
      </c>
      <c r="H335" s="113">
        <v>10</v>
      </c>
      <c r="I335" s="113"/>
      <c r="J335" s="113"/>
      <c r="K335" s="113"/>
      <c r="L335" s="113">
        <v>10</v>
      </c>
      <c r="M335" s="113"/>
      <c r="N335" s="113"/>
      <c r="O335" s="113"/>
      <c r="P335" s="113"/>
      <c r="Q335" s="113"/>
      <c r="R335" s="113">
        <v>30</v>
      </c>
      <c r="S335" s="141">
        <v>0.06594714973089853</v>
      </c>
    </row>
    <row r="336" spans="1:19" ht="15">
      <c r="A336" s="78" t="s">
        <v>568</v>
      </c>
      <c r="B336" s="113"/>
      <c r="C336" s="113"/>
      <c r="D336" s="113"/>
      <c r="E336" s="113"/>
      <c r="F336" s="113"/>
      <c r="G336" s="113"/>
      <c r="H336" s="113">
        <v>1</v>
      </c>
      <c r="I336" s="113"/>
      <c r="J336" s="113"/>
      <c r="K336" s="113"/>
      <c r="L336" s="113">
        <v>1</v>
      </c>
      <c r="M336" s="113"/>
      <c r="N336" s="113"/>
      <c r="O336" s="113"/>
      <c r="P336" s="113"/>
      <c r="Q336" s="113"/>
      <c r="R336" s="113">
        <v>2</v>
      </c>
      <c r="S336" s="141">
        <v>0.2</v>
      </c>
    </row>
    <row r="337" spans="1:19" ht="15">
      <c r="A337" s="78" t="s">
        <v>569</v>
      </c>
      <c r="B337" s="113"/>
      <c r="C337" s="113"/>
      <c r="D337" s="113"/>
      <c r="E337" s="113"/>
      <c r="F337" s="113"/>
      <c r="G337" s="113"/>
      <c r="H337" s="113">
        <v>34</v>
      </c>
      <c r="I337" s="113"/>
      <c r="J337" s="113"/>
      <c r="K337" s="113"/>
      <c r="L337" s="113">
        <v>3</v>
      </c>
      <c r="M337" s="113"/>
      <c r="N337" s="113"/>
      <c r="O337" s="113"/>
      <c r="P337" s="113">
        <v>32</v>
      </c>
      <c r="Q337" s="113"/>
      <c r="R337" s="113">
        <v>69</v>
      </c>
      <c r="S337" s="141">
        <v>0.5111111111111111</v>
      </c>
    </row>
    <row r="338" spans="1:19" ht="15">
      <c r="A338" s="78" t="s">
        <v>570</v>
      </c>
      <c r="B338" s="113"/>
      <c r="C338" s="113"/>
      <c r="D338" s="113"/>
      <c r="E338" s="113"/>
      <c r="F338" s="113"/>
      <c r="G338" s="113"/>
      <c r="H338" s="113">
        <v>14</v>
      </c>
      <c r="I338" s="113"/>
      <c r="J338" s="113"/>
      <c r="K338" s="113"/>
      <c r="L338" s="113">
        <v>5</v>
      </c>
      <c r="M338" s="113"/>
      <c r="N338" s="113"/>
      <c r="O338" s="113"/>
      <c r="P338" s="113"/>
      <c r="Q338" s="113"/>
      <c r="R338" s="113">
        <v>19</v>
      </c>
      <c r="S338" s="141">
        <v>0.4222222222222222</v>
      </c>
    </row>
    <row r="339" spans="1:19" ht="15">
      <c r="A339" s="73" t="s">
        <v>167</v>
      </c>
      <c r="B339" s="113"/>
      <c r="C339" s="113"/>
      <c r="D339" s="113"/>
      <c r="E339" s="113"/>
      <c r="F339" s="113"/>
      <c r="G339" s="113"/>
      <c r="H339" s="113"/>
      <c r="I339" s="113"/>
      <c r="J339" s="113"/>
      <c r="K339" s="113"/>
      <c r="L339" s="113"/>
      <c r="M339" s="113"/>
      <c r="N339" s="113"/>
      <c r="O339" s="113"/>
      <c r="P339" s="113"/>
      <c r="Q339" s="113"/>
      <c r="R339" s="113"/>
      <c r="S339" s="141" t="s">
        <v>29</v>
      </c>
    </row>
    <row r="340" spans="1:19" ht="15">
      <c r="A340" s="78" t="s">
        <v>571</v>
      </c>
      <c r="B340" s="113"/>
      <c r="C340" s="113">
        <v>100</v>
      </c>
      <c r="D340" s="113">
        <v>3110</v>
      </c>
      <c r="E340" s="113">
        <v>220</v>
      </c>
      <c r="F340" s="113"/>
      <c r="G340" s="113"/>
      <c r="H340" s="113"/>
      <c r="I340" s="113"/>
      <c r="J340" s="113"/>
      <c r="K340" s="113"/>
      <c r="L340" s="113"/>
      <c r="M340" s="113"/>
      <c r="N340" s="113"/>
      <c r="O340" s="113"/>
      <c r="P340" s="113"/>
      <c r="Q340" s="113"/>
      <c r="R340" s="113">
        <v>3430</v>
      </c>
      <c r="S340" s="141">
        <v>0.09026315789473684</v>
      </c>
    </row>
    <row r="341" spans="1:19" ht="15">
      <c r="A341" s="78" t="s">
        <v>572</v>
      </c>
      <c r="B341" s="113"/>
      <c r="C341" s="113">
        <v>60</v>
      </c>
      <c r="D341" s="113">
        <v>90</v>
      </c>
      <c r="E341" s="113"/>
      <c r="F341" s="113"/>
      <c r="G341" s="113">
        <v>1809</v>
      </c>
      <c r="H341" s="113">
        <v>4618</v>
      </c>
      <c r="I341" s="113">
        <v>2808</v>
      </c>
      <c r="J341" s="113"/>
      <c r="K341" s="113"/>
      <c r="L341" s="113"/>
      <c r="M341" s="113"/>
      <c r="N341" s="113"/>
      <c r="O341" s="113"/>
      <c r="P341" s="113"/>
      <c r="Q341" s="113"/>
      <c r="R341" s="113">
        <v>9385</v>
      </c>
      <c r="S341" s="141">
        <v>0.234625</v>
      </c>
    </row>
    <row r="342" spans="1:19" ht="15">
      <c r="A342" s="78" t="s">
        <v>573</v>
      </c>
      <c r="B342" s="113"/>
      <c r="C342" s="113">
        <v>110</v>
      </c>
      <c r="D342" s="113"/>
      <c r="E342" s="113">
        <v>75</v>
      </c>
      <c r="F342" s="113"/>
      <c r="G342" s="113"/>
      <c r="H342" s="113"/>
      <c r="I342" s="113"/>
      <c r="J342" s="113"/>
      <c r="K342" s="113">
        <v>6000</v>
      </c>
      <c r="L342" s="113"/>
      <c r="M342" s="113"/>
      <c r="N342" s="113"/>
      <c r="O342" s="113"/>
      <c r="P342" s="113"/>
      <c r="Q342" s="113"/>
      <c r="R342" s="113">
        <v>6185</v>
      </c>
      <c r="S342" s="141">
        <v>0.309249988867</v>
      </c>
    </row>
    <row r="343" spans="1:19" ht="15">
      <c r="A343" s="78" t="s">
        <v>574</v>
      </c>
      <c r="B343" s="113"/>
      <c r="C343" s="113"/>
      <c r="D343" s="113"/>
      <c r="E343" s="113"/>
      <c r="F343" s="113"/>
      <c r="G343" s="113">
        <v>936</v>
      </c>
      <c r="H343" s="113">
        <v>2185</v>
      </c>
      <c r="I343" s="113"/>
      <c r="J343" s="113"/>
      <c r="K343" s="113">
        <v>936</v>
      </c>
      <c r="L343" s="113">
        <v>2186</v>
      </c>
      <c r="M343" s="113"/>
      <c r="N343" s="113"/>
      <c r="O343" s="113"/>
      <c r="P343" s="113">
        <v>1211</v>
      </c>
      <c r="Q343" s="113"/>
      <c r="R343" s="113">
        <v>7454</v>
      </c>
      <c r="S343" s="141">
        <v>0.3578836182062608</v>
      </c>
    </row>
    <row r="344" spans="1:19" ht="15">
      <c r="A344" s="78" t="s">
        <v>575</v>
      </c>
      <c r="B344" s="113"/>
      <c r="C344" s="113"/>
      <c r="D344" s="113"/>
      <c r="E344" s="113"/>
      <c r="F344" s="113"/>
      <c r="G344" s="113">
        <v>1160</v>
      </c>
      <c r="H344" s="113">
        <v>2705</v>
      </c>
      <c r="I344" s="113"/>
      <c r="J344" s="113"/>
      <c r="K344" s="113">
        <v>1159</v>
      </c>
      <c r="L344" s="113">
        <v>2706</v>
      </c>
      <c r="M344" s="113"/>
      <c r="N344" s="113"/>
      <c r="O344" s="113"/>
      <c r="P344" s="113"/>
      <c r="Q344" s="113"/>
      <c r="R344" s="113">
        <v>7730</v>
      </c>
      <c r="S344" s="141">
        <v>0.4999676605652933</v>
      </c>
    </row>
    <row r="345" spans="1:19" ht="15">
      <c r="A345" s="67" t="s">
        <v>576</v>
      </c>
      <c r="B345" s="111"/>
      <c r="C345" s="111"/>
      <c r="D345" s="111"/>
      <c r="E345" s="111"/>
      <c r="F345" s="111"/>
      <c r="G345" s="111"/>
      <c r="H345" s="111"/>
      <c r="I345" s="111"/>
      <c r="J345" s="111"/>
      <c r="K345" s="111"/>
      <c r="L345" s="111"/>
      <c r="M345" s="111"/>
      <c r="N345" s="111"/>
      <c r="O345" s="111"/>
      <c r="P345" s="111"/>
      <c r="Q345" s="111"/>
      <c r="R345" s="111"/>
      <c r="S345" s="140"/>
    </row>
    <row r="346" spans="1:19" ht="15">
      <c r="A346" s="73" t="s">
        <v>210</v>
      </c>
      <c r="B346" s="113"/>
      <c r="C346" s="113"/>
      <c r="D346" s="113"/>
      <c r="E346" s="113"/>
      <c r="F346" s="113"/>
      <c r="G346" s="113"/>
      <c r="H346" s="113"/>
      <c r="I346" s="113"/>
      <c r="J346" s="113"/>
      <c r="K346" s="113"/>
      <c r="L346" s="113"/>
      <c r="M346" s="113"/>
      <c r="N346" s="113"/>
      <c r="O346" s="113"/>
      <c r="P346" s="113"/>
      <c r="Q346" s="113"/>
      <c r="R346" s="113"/>
      <c r="S346" s="141" t="s">
        <v>29</v>
      </c>
    </row>
    <row r="347" spans="1:19" ht="15">
      <c r="A347" s="78" t="s">
        <v>577</v>
      </c>
      <c r="B347" s="113"/>
      <c r="C347" s="113"/>
      <c r="D347" s="113"/>
      <c r="E347" s="113"/>
      <c r="F347" s="113"/>
      <c r="G347" s="113">
        <v>31097333</v>
      </c>
      <c r="H347" s="113">
        <v>355406371</v>
      </c>
      <c r="I347" s="113"/>
      <c r="J347" s="113"/>
      <c r="K347" s="113">
        <v>47896896</v>
      </c>
      <c r="L347" s="113">
        <v>177347065</v>
      </c>
      <c r="M347" s="113">
        <v>11036517</v>
      </c>
      <c r="N347" s="113"/>
      <c r="O347" s="113"/>
      <c r="P347" s="113">
        <v>208613508</v>
      </c>
      <c r="Q347" s="113">
        <v>63467044</v>
      </c>
      <c r="R347" s="113">
        <v>894864734</v>
      </c>
      <c r="S347" s="141">
        <v>1</v>
      </c>
    </row>
    <row r="348" spans="1:19" ht="15">
      <c r="A348" s="73" t="s">
        <v>211</v>
      </c>
      <c r="B348" s="113"/>
      <c r="C348" s="113"/>
      <c r="D348" s="113"/>
      <c r="E348" s="113"/>
      <c r="F348" s="113"/>
      <c r="G348" s="113"/>
      <c r="H348" s="113"/>
      <c r="I348" s="113"/>
      <c r="J348" s="113"/>
      <c r="K348" s="113"/>
      <c r="L348" s="113"/>
      <c r="M348" s="113"/>
      <c r="N348" s="113"/>
      <c r="O348" s="113"/>
      <c r="P348" s="113"/>
      <c r="Q348" s="113"/>
      <c r="R348" s="113"/>
      <c r="S348" s="141" t="s">
        <v>29</v>
      </c>
    </row>
    <row r="349" spans="1:19" ht="15">
      <c r="A349" s="78" t="s">
        <v>578</v>
      </c>
      <c r="B349" s="113"/>
      <c r="C349" s="113"/>
      <c r="D349" s="113"/>
      <c r="E349" s="113"/>
      <c r="F349" s="113"/>
      <c r="G349" s="113"/>
      <c r="H349" s="113"/>
      <c r="I349" s="113"/>
      <c r="J349" s="113"/>
      <c r="K349" s="113"/>
      <c r="L349" s="113"/>
      <c r="M349" s="113"/>
      <c r="N349" s="113"/>
      <c r="O349" s="113">
        <v>9750</v>
      </c>
      <c r="P349" s="113">
        <v>34750</v>
      </c>
      <c r="Q349" s="113"/>
      <c r="R349" s="113">
        <v>44500</v>
      </c>
      <c r="S349" s="141">
        <v>0.12714285714285714</v>
      </c>
    </row>
    <row r="350" spans="1:19" ht="15">
      <c r="A350" s="73" t="s">
        <v>212</v>
      </c>
      <c r="B350" s="113"/>
      <c r="C350" s="113"/>
      <c r="D350" s="113"/>
      <c r="E350" s="113"/>
      <c r="F350" s="113"/>
      <c r="G350" s="113"/>
      <c r="H350" s="113"/>
      <c r="I350" s="113"/>
      <c r="J350" s="113"/>
      <c r="K350" s="113"/>
      <c r="L350" s="113"/>
      <c r="M350" s="113"/>
      <c r="N350" s="113"/>
      <c r="O350" s="113"/>
      <c r="P350" s="113"/>
      <c r="Q350" s="113"/>
      <c r="R350" s="113"/>
      <c r="S350" s="141" t="s">
        <v>29</v>
      </c>
    </row>
    <row r="351" spans="1:19" ht="15">
      <c r="A351" s="78" t="s">
        <v>579</v>
      </c>
      <c r="B351" s="113"/>
      <c r="C351" s="113">
        <v>120</v>
      </c>
      <c r="D351" s="113">
        <v>380</v>
      </c>
      <c r="E351" s="113"/>
      <c r="F351" s="113"/>
      <c r="G351" s="113">
        <v>2525</v>
      </c>
      <c r="H351" s="113">
        <v>60675</v>
      </c>
      <c r="I351" s="113"/>
      <c r="J351" s="113"/>
      <c r="K351" s="113"/>
      <c r="L351" s="113"/>
      <c r="M351" s="113"/>
      <c r="N351" s="113"/>
      <c r="O351" s="113"/>
      <c r="P351" s="113">
        <v>450</v>
      </c>
      <c r="Q351" s="113"/>
      <c r="R351" s="113">
        <v>64150</v>
      </c>
      <c r="S351" s="141">
        <v>0.18328571428571427</v>
      </c>
    </row>
    <row r="352" spans="1:19" ht="15">
      <c r="A352" s="73" t="s">
        <v>213</v>
      </c>
      <c r="B352" s="113"/>
      <c r="C352" s="113"/>
      <c r="D352" s="113"/>
      <c r="E352" s="113"/>
      <c r="F352" s="113"/>
      <c r="G352" s="113"/>
      <c r="H352" s="113"/>
      <c r="I352" s="113"/>
      <c r="J352" s="113"/>
      <c r="K352" s="113"/>
      <c r="L352" s="113"/>
      <c r="M352" s="113"/>
      <c r="N352" s="113"/>
      <c r="O352" s="113"/>
      <c r="P352" s="113"/>
      <c r="Q352" s="113"/>
      <c r="R352" s="113"/>
      <c r="S352" s="141" t="s">
        <v>29</v>
      </c>
    </row>
    <row r="353" spans="1:19" ht="15">
      <c r="A353" s="78" t="s">
        <v>580</v>
      </c>
      <c r="B353" s="113"/>
      <c r="C353" s="113">
        <v>320</v>
      </c>
      <c r="D353" s="113"/>
      <c r="E353" s="113"/>
      <c r="F353" s="113"/>
      <c r="G353" s="113">
        <v>3718</v>
      </c>
      <c r="H353" s="113">
        <v>23595</v>
      </c>
      <c r="I353" s="113">
        <v>13132</v>
      </c>
      <c r="J353" s="113"/>
      <c r="K353" s="113">
        <v>7610</v>
      </c>
      <c r="L353" s="113">
        <v>17557</v>
      </c>
      <c r="M353" s="113">
        <v>6183</v>
      </c>
      <c r="N353" s="113"/>
      <c r="O353" s="113"/>
      <c r="P353" s="113">
        <v>15000</v>
      </c>
      <c r="Q353" s="113"/>
      <c r="R353" s="113">
        <v>87115</v>
      </c>
      <c r="S353" s="141">
        <v>0.435575</v>
      </c>
    </row>
    <row r="354" spans="1:19" ht="15">
      <c r="A354" s="73" t="s">
        <v>214</v>
      </c>
      <c r="B354" s="113"/>
      <c r="C354" s="113"/>
      <c r="D354" s="113"/>
      <c r="E354" s="113"/>
      <c r="F354" s="113"/>
      <c r="G354" s="113"/>
      <c r="H354" s="113"/>
      <c r="I354" s="113"/>
      <c r="J354" s="113"/>
      <c r="K354" s="113"/>
      <c r="L354" s="113"/>
      <c r="M354" s="113"/>
      <c r="N354" s="113"/>
      <c r="O354" s="113"/>
      <c r="P354" s="113"/>
      <c r="Q354" s="113"/>
      <c r="R354" s="113"/>
      <c r="S354" s="141" t="s">
        <v>29</v>
      </c>
    </row>
    <row r="355" spans="1:19" ht="15">
      <c r="A355" s="78" t="s">
        <v>581</v>
      </c>
      <c r="B355" s="113"/>
      <c r="C355" s="113">
        <v>2205000</v>
      </c>
      <c r="D355" s="113">
        <v>18855000</v>
      </c>
      <c r="E355" s="113">
        <v>1440000</v>
      </c>
      <c r="F355" s="113"/>
      <c r="G355" s="113"/>
      <c r="H355" s="113"/>
      <c r="I355" s="113"/>
      <c r="J355" s="113"/>
      <c r="K355" s="113">
        <v>13500000</v>
      </c>
      <c r="L355" s="113">
        <v>22500000</v>
      </c>
      <c r="M355" s="113"/>
      <c r="N355" s="113"/>
      <c r="O355" s="113">
        <v>10740082</v>
      </c>
      <c r="P355" s="113">
        <v>25507696</v>
      </c>
      <c r="Q355" s="113"/>
      <c r="R355" s="113">
        <v>94747778</v>
      </c>
      <c r="S355" s="141">
        <v>0.33176682030871224</v>
      </c>
    </row>
    <row r="356" spans="1:19" ht="15">
      <c r="A356" s="78" t="s">
        <v>582</v>
      </c>
      <c r="B356" s="113"/>
      <c r="C356" s="113">
        <v>250309</v>
      </c>
      <c r="D356" s="113">
        <v>2140398</v>
      </c>
      <c r="E356" s="113">
        <v>163467</v>
      </c>
      <c r="F356" s="113"/>
      <c r="G356" s="113"/>
      <c r="H356" s="113"/>
      <c r="I356" s="113"/>
      <c r="J356" s="113"/>
      <c r="K356" s="113">
        <v>1532504</v>
      </c>
      <c r="L356" s="113">
        <v>2554174</v>
      </c>
      <c r="M356" s="113"/>
      <c r="N356" s="113"/>
      <c r="O356" s="113">
        <v>822961</v>
      </c>
      <c r="P356" s="113">
        <v>3291844</v>
      </c>
      <c r="Q356" s="113"/>
      <c r="R356" s="113">
        <v>10755657</v>
      </c>
      <c r="S356" s="141">
        <v>0.33240858001225526</v>
      </c>
    </row>
    <row r="357" spans="1:19" ht="15">
      <c r="A357" s="73" t="s">
        <v>215</v>
      </c>
      <c r="B357" s="113"/>
      <c r="C357" s="113"/>
      <c r="D357" s="113"/>
      <c r="E357" s="113"/>
      <c r="F357" s="113"/>
      <c r="G357" s="113"/>
      <c r="H357" s="113"/>
      <c r="I357" s="113"/>
      <c r="J357" s="113"/>
      <c r="K357" s="113"/>
      <c r="L357" s="113"/>
      <c r="M357" s="113"/>
      <c r="N357" s="113"/>
      <c r="O357" s="113"/>
      <c r="P357" s="113"/>
      <c r="Q357" s="113"/>
      <c r="R357" s="113"/>
      <c r="S357" s="141" t="s">
        <v>29</v>
      </c>
    </row>
    <row r="358" spans="1:19" ht="15">
      <c r="A358" s="78" t="s">
        <v>583</v>
      </c>
      <c r="B358" s="113"/>
      <c r="C358" s="113"/>
      <c r="D358" s="113"/>
      <c r="E358" s="113"/>
      <c r="F358" s="113"/>
      <c r="G358" s="113"/>
      <c r="H358" s="113"/>
      <c r="I358" s="113"/>
      <c r="J358" s="113"/>
      <c r="K358" s="113">
        <v>34</v>
      </c>
      <c r="L358" s="113">
        <v>156</v>
      </c>
      <c r="M358" s="113">
        <v>13</v>
      </c>
      <c r="N358" s="113"/>
      <c r="O358" s="113">
        <v>203</v>
      </c>
      <c r="P358" s="113"/>
      <c r="Q358" s="113"/>
      <c r="R358" s="113">
        <v>406</v>
      </c>
      <c r="S358" s="141">
        <v>1.0000000000000009</v>
      </c>
    </row>
    <row r="359" spans="1:19" ht="15">
      <c r="A359" s="73" t="s">
        <v>216</v>
      </c>
      <c r="B359" s="113"/>
      <c r="C359" s="113"/>
      <c r="D359" s="113"/>
      <c r="E359" s="113"/>
      <c r="F359" s="113"/>
      <c r="G359" s="113"/>
      <c r="H359" s="113"/>
      <c r="I359" s="113"/>
      <c r="J359" s="113"/>
      <c r="K359" s="113"/>
      <c r="L359" s="113"/>
      <c r="M359" s="113"/>
      <c r="N359" s="113"/>
      <c r="O359" s="113"/>
      <c r="P359" s="113"/>
      <c r="Q359" s="113"/>
      <c r="R359" s="113"/>
      <c r="S359" s="141" t="s">
        <v>29</v>
      </c>
    </row>
    <row r="360" spans="1:19" ht="15">
      <c r="A360" s="78" t="s">
        <v>584</v>
      </c>
      <c r="B360" s="113"/>
      <c r="C360" s="113"/>
      <c r="D360" s="113"/>
      <c r="E360" s="113"/>
      <c r="F360" s="113"/>
      <c r="G360" s="113">
        <v>34</v>
      </c>
      <c r="H360" s="113">
        <v>299</v>
      </c>
      <c r="I360" s="113"/>
      <c r="J360" s="113"/>
      <c r="K360" s="113">
        <v>35</v>
      </c>
      <c r="L360" s="113">
        <v>203</v>
      </c>
      <c r="M360" s="113"/>
      <c r="N360" s="113"/>
      <c r="O360" s="113">
        <v>181</v>
      </c>
      <c r="P360" s="113"/>
      <c r="Q360" s="113">
        <v>248</v>
      </c>
      <c r="R360" s="113">
        <v>1000</v>
      </c>
      <c r="S360" s="141">
        <v>1</v>
      </c>
    </row>
    <row r="361" spans="1:19" ht="15">
      <c r="A361" s="73" t="s">
        <v>217</v>
      </c>
      <c r="B361" s="113"/>
      <c r="C361" s="113"/>
      <c r="D361" s="113"/>
      <c r="E361" s="113"/>
      <c r="F361" s="113"/>
      <c r="G361" s="113"/>
      <c r="H361" s="113"/>
      <c r="I361" s="113"/>
      <c r="J361" s="113"/>
      <c r="K361" s="113"/>
      <c r="L361" s="113"/>
      <c r="M361" s="113"/>
      <c r="N361" s="113"/>
      <c r="O361" s="113"/>
      <c r="P361" s="113"/>
      <c r="Q361" s="113"/>
      <c r="R361" s="113"/>
      <c r="S361" s="141" t="s">
        <v>29</v>
      </c>
    </row>
    <row r="362" spans="1:19" ht="15">
      <c r="A362" s="78" t="s">
        <v>585</v>
      </c>
      <c r="B362" s="113"/>
      <c r="C362" s="113"/>
      <c r="D362" s="113"/>
      <c r="E362" s="113"/>
      <c r="F362" s="113"/>
      <c r="G362" s="113"/>
      <c r="H362" s="113"/>
      <c r="I362" s="113"/>
      <c r="J362" s="113"/>
      <c r="K362" s="113"/>
      <c r="L362" s="113"/>
      <c r="M362" s="113"/>
      <c r="N362" s="113"/>
      <c r="O362" s="113">
        <v>15657</v>
      </c>
      <c r="P362" s="113">
        <v>50302</v>
      </c>
      <c r="Q362" s="113">
        <v>9040</v>
      </c>
      <c r="R362" s="113">
        <v>74999</v>
      </c>
      <c r="S362" s="141">
        <v>0.41124233958302037</v>
      </c>
    </row>
    <row r="363" spans="1:19" ht="15">
      <c r="A363" s="73" t="s">
        <v>218</v>
      </c>
      <c r="B363" s="113"/>
      <c r="C363" s="113"/>
      <c r="D363" s="113"/>
      <c r="E363" s="113"/>
      <c r="F363" s="113"/>
      <c r="G363" s="113"/>
      <c r="H363" s="113"/>
      <c r="I363" s="113"/>
      <c r="J363" s="113"/>
      <c r="K363" s="113"/>
      <c r="L363" s="113"/>
      <c r="M363" s="113"/>
      <c r="N363" s="113"/>
      <c r="O363" s="113"/>
      <c r="P363" s="113"/>
      <c r="Q363" s="113"/>
      <c r="R363" s="113"/>
      <c r="S363" s="141" t="s">
        <v>29</v>
      </c>
    </row>
    <row r="364" spans="1:19" ht="15">
      <c r="A364" s="78" t="s">
        <v>586</v>
      </c>
      <c r="B364" s="113"/>
      <c r="C364" s="113"/>
      <c r="D364" s="113"/>
      <c r="E364" s="113"/>
      <c r="F364" s="113"/>
      <c r="G364" s="113"/>
      <c r="H364" s="113"/>
      <c r="I364" s="113"/>
      <c r="J364" s="113"/>
      <c r="K364" s="113"/>
      <c r="L364" s="113">
        <v>3800</v>
      </c>
      <c r="M364" s="113"/>
      <c r="N364" s="113"/>
      <c r="O364" s="113"/>
      <c r="P364" s="113"/>
      <c r="Q364" s="113"/>
      <c r="R364" s="113">
        <v>3800</v>
      </c>
      <c r="S364" s="141">
        <v>5.248586524571777E-05</v>
      </c>
    </row>
    <row r="365" spans="1:19" ht="15">
      <c r="A365" s="73" t="s">
        <v>219</v>
      </c>
      <c r="B365" s="113"/>
      <c r="C365" s="113"/>
      <c r="D365" s="113"/>
      <c r="E365" s="113"/>
      <c r="F365" s="113"/>
      <c r="G365" s="113"/>
      <c r="H365" s="113"/>
      <c r="I365" s="113"/>
      <c r="J365" s="113"/>
      <c r="K365" s="113"/>
      <c r="L365" s="113"/>
      <c r="M365" s="113"/>
      <c r="N365" s="113"/>
      <c r="O365" s="113"/>
      <c r="P365" s="113"/>
      <c r="Q365" s="113"/>
      <c r="R365" s="113"/>
      <c r="S365" s="141" t="s">
        <v>29</v>
      </c>
    </row>
    <row r="366" spans="1:19" ht="15">
      <c r="A366" s="78" t="s">
        <v>587</v>
      </c>
      <c r="B366" s="113"/>
      <c r="C366" s="113"/>
      <c r="D366" s="113"/>
      <c r="E366" s="113"/>
      <c r="F366" s="113"/>
      <c r="G366" s="113">
        <v>2000000</v>
      </c>
      <c r="H366" s="113">
        <v>51410453</v>
      </c>
      <c r="I366" s="113">
        <v>10561795</v>
      </c>
      <c r="J366" s="113"/>
      <c r="K366" s="113">
        <v>5000000</v>
      </c>
      <c r="L366" s="113">
        <v>53472249</v>
      </c>
      <c r="M366" s="113">
        <v>6500000</v>
      </c>
      <c r="N366" s="113"/>
      <c r="O366" s="113"/>
      <c r="P366" s="113">
        <v>23670000</v>
      </c>
      <c r="Q366" s="113"/>
      <c r="R366" s="113">
        <v>152614497</v>
      </c>
      <c r="S366" s="141">
        <v>0.47505943593202477</v>
      </c>
    </row>
    <row r="367" spans="1:19" ht="15">
      <c r="A367" s="78" t="s">
        <v>588</v>
      </c>
      <c r="B367" s="113"/>
      <c r="C367" s="113"/>
      <c r="D367" s="113"/>
      <c r="E367" s="113"/>
      <c r="F367" s="113"/>
      <c r="G367" s="113"/>
      <c r="H367" s="113">
        <v>5000000</v>
      </c>
      <c r="I367" s="113"/>
      <c r="J367" s="113"/>
      <c r="K367" s="113"/>
      <c r="L367" s="113">
        <v>5000000</v>
      </c>
      <c r="M367" s="113"/>
      <c r="N367" s="113"/>
      <c r="O367" s="113"/>
      <c r="P367" s="113"/>
      <c r="Q367" s="113"/>
      <c r="R367" s="113">
        <v>10000000</v>
      </c>
      <c r="S367" s="141">
        <v>0.031128067468716603</v>
      </c>
    </row>
    <row r="368" spans="1:19" ht="15">
      <c r="A368" s="73" t="s">
        <v>220</v>
      </c>
      <c r="B368" s="113"/>
      <c r="C368" s="113"/>
      <c r="D368" s="113"/>
      <c r="E368" s="113"/>
      <c r="F368" s="113"/>
      <c r="G368" s="113"/>
      <c r="H368" s="113"/>
      <c r="I368" s="113"/>
      <c r="J368" s="113"/>
      <c r="K368" s="113"/>
      <c r="L368" s="113"/>
      <c r="M368" s="113"/>
      <c r="N368" s="113"/>
      <c r="O368" s="113"/>
      <c r="P368" s="113"/>
      <c r="Q368" s="113"/>
      <c r="R368" s="113"/>
      <c r="S368" s="141" t="s">
        <v>29</v>
      </c>
    </row>
    <row r="369" spans="1:19" ht="15">
      <c r="A369" s="78" t="s">
        <v>589</v>
      </c>
      <c r="B369" s="113"/>
      <c r="C369" s="113"/>
      <c r="D369" s="113"/>
      <c r="E369" s="113"/>
      <c r="F369" s="113"/>
      <c r="G369" s="113"/>
      <c r="H369" s="113">
        <v>11194</v>
      </c>
      <c r="I369" s="113"/>
      <c r="J369" s="113"/>
      <c r="K369" s="113"/>
      <c r="L369" s="113">
        <v>39530</v>
      </c>
      <c r="M369" s="113">
        <v>1000</v>
      </c>
      <c r="N369" s="113"/>
      <c r="O369" s="113"/>
      <c r="P369" s="113">
        <v>13650</v>
      </c>
      <c r="Q369" s="113"/>
      <c r="R369" s="113">
        <v>65374</v>
      </c>
      <c r="S369" s="141">
        <v>0.14360817842213836</v>
      </c>
    </row>
    <row r="370" spans="1:19" ht="15">
      <c r="A370" s="73" t="s">
        <v>221</v>
      </c>
      <c r="B370" s="113"/>
      <c r="C370" s="113"/>
      <c r="D370" s="113"/>
      <c r="E370" s="113"/>
      <c r="F370" s="113"/>
      <c r="G370" s="113"/>
      <c r="H370" s="113"/>
      <c r="I370" s="113"/>
      <c r="J370" s="113"/>
      <c r="K370" s="113"/>
      <c r="L370" s="113"/>
      <c r="M370" s="113"/>
      <c r="N370" s="113"/>
      <c r="O370" s="113"/>
      <c r="P370" s="113"/>
      <c r="Q370" s="113"/>
      <c r="R370" s="113"/>
      <c r="S370" s="141" t="s">
        <v>29</v>
      </c>
    </row>
    <row r="371" spans="1:19" ht="15">
      <c r="A371" s="78" t="s">
        <v>590</v>
      </c>
      <c r="B371" s="113"/>
      <c r="C371" s="113"/>
      <c r="D371" s="113"/>
      <c r="E371" s="113"/>
      <c r="F371" s="113"/>
      <c r="G371" s="113">
        <v>11675</v>
      </c>
      <c r="H371" s="113">
        <v>50825</v>
      </c>
      <c r="I371" s="113"/>
      <c r="J371" s="113"/>
      <c r="K371" s="113">
        <v>5575</v>
      </c>
      <c r="L371" s="113">
        <v>39125</v>
      </c>
      <c r="M371" s="113">
        <v>3300</v>
      </c>
      <c r="N371" s="113"/>
      <c r="O371" s="113"/>
      <c r="P371" s="113"/>
      <c r="Q371" s="113"/>
      <c r="R371" s="113">
        <v>110500</v>
      </c>
      <c r="S371" s="141">
        <v>0.48161998657565924</v>
      </c>
    </row>
    <row r="372" spans="1:19" ht="15">
      <c r="A372" s="73" t="s">
        <v>222</v>
      </c>
      <c r="B372" s="113"/>
      <c r="C372" s="113"/>
      <c r="D372" s="113"/>
      <c r="E372" s="113"/>
      <c r="F372" s="113"/>
      <c r="G372" s="113"/>
      <c r="H372" s="113"/>
      <c r="I372" s="113"/>
      <c r="J372" s="113"/>
      <c r="K372" s="113"/>
      <c r="L372" s="113"/>
      <c r="M372" s="113"/>
      <c r="N372" s="113"/>
      <c r="O372" s="113"/>
      <c r="P372" s="113"/>
      <c r="Q372" s="113"/>
      <c r="R372" s="113"/>
      <c r="S372" s="141" t="s">
        <v>29</v>
      </c>
    </row>
    <row r="373" spans="1:19" ht="15">
      <c r="A373" s="78" t="s">
        <v>994</v>
      </c>
      <c r="B373" s="113"/>
      <c r="C373" s="113">
        <v>990</v>
      </c>
      <c r="D373" s="113">
        <v>6020</v>
      </c>
      <c r="E373" s="113">
        <v>890</v>
      </c>
      <c r="F373" s="113"/>
      <c r="G373" s="113">
        <v>605</v>
      </c>
      <c r="H373" s="113"/>
      <c r="I373" s="113"/>
      <c r="J373" s="113"/>
      <c r="K373" s="113"/>
      <c r="L373" s="113"/>
      <c r="M373" s="113"/>
      <c r="N373" s="113"/>
      <c r="O373" s="113">
        <v>800</v>
      </c>
      <c r="P373" s="113">
        <v>2500</v>
      </c>
      <c r="Q373" s="113"/>
      <c r="R373" s="113">
        <v>11805</v>
      </c>
      <c r="S373" s="141">
        <v>0.04722</v>
      </c>
    </row>
    <row r="374" spans="1:19" ht="15">
      <c r="A374" s="78" t="s">
        <v>591</v>
      </c>
      <c r="B374" s="113"/>
      <c r="C374" s="113">
        <v>335</v>
      </c>
      <c r="D374" s="113">
        <v>2670</v>
      </c>
      <c r="E374" s="113">
        <v>270</v>
      </c>
      <c r="F374" s="113"/>
      <c r="G374" s="113"/>
      <c r="H374" s="113"/>
      <c r="I374" s="113"/>
      <c r="J374" s="113"/>
      <c r="K374" s="113"/>
      <c r="L374" s="113"/>
      <c r="M374" s="113"/>
      <c r="N374" s="113"/>
      <c r="O374" s="113"/>
      <c r="P374" s="113">
        <v>1859</v>
      </c>
      <c r="Q374" s="113"/>
      <c r="R374" s="113">
        <v>5134</v>
      </c>
      <c r="S374" s="141">
        <v>0.5134</v>
      </c>
    </row>
    <row r="375" spans="1:19" ht="15">
      <c r="A375" s="78" t="s">
        <v>592</v>
      </c>
      <c r="B375" s="113"/>
      <c r="C375" s="113">
        <v>3496</v>
      </c>
      <c r="D375" s="113">
        <v>1220</v>
      </c>
      <c r="E375" s="113"/>
      <c r="F375" s="113"/>
      <c r="G375" s="113"/>
      <c r="H375" s="113"/>
      <c r="I375" s="113"/>
      <c r="J375" s="113"/>
      <c r="K375" s="113">
        <v>6000</v>
      </c>
      <c r="L375" s="113"/>
      <c r="M375" s="113"/>
      <c r="N375" s="113"/>
      <c r="O375" s="113"/>
      <c r="P375" s="113"/>
      <c r="Q375" s="113"/>
      <c r="R375" s="113">
        <v>10716</v>
      </c>
      <c r="S375" s="141">
        <v>0.19696357019446384</v>
      </c>
    </row>
    <row r="376" spans="1:19" ht="15">
      <c r="A376" s="78" t="s">
        <v>593</v>
      </c>
      <c r="B376" s="113"/>
      <c r="C376" s="113">
        <v>160</v>
      </c>
      <c r="D376" s="113">
        <v>2060</v>
      </c>
      <c r="E376" s="113">
        <v>305</v>
      </c>
      <c r="F376" s="113"/>
      <c r="G376" s="113"/>
      <c r="H376" s="113"/>
      <c r="I376" s="113"/>
      <c r="J376" s="113"/>
      <c r="K376" s="113"/>
      <c r="L376" s="113"/>
      <c r="M376" s="113"/>
      <c r="N376" s="113"/>
      <c r="O376" s="113">
        <v>12206</v>
      </c>
      <c r="P376" s="113">
        <v>16276</v>
      </c>
      <c r="Q376" s="113"/>
      <c r="R376" s="113">
        <v>31007</v>
      </c>
      <c r="S376" s="141">
        <v>0.44295714285714294</v>
      </c>
    </row>
    <row r="377" spans="1:19" ht="15">
      <c r="A377" s="78" t="s">
        <v>594</v>
      </c>
      <c r="B377" s="113"/>
      <c r="C377" s="113">
        <v>88</v>
      </c>
      <c r="D377" s="113">
        <v>1142</v>
      </c>
      <c r="E377" s="113">
        <v>66</v>
      </c>
      <c r="F377" s="113"/>
      <c r="G377" s="113"/>
      <c r="H377" s="113"/>
      <c r="I377" s="113"/>
      <c r="J377" s="113"/>
      <c r="K377" s="113"/>
      <c r="L377" s="113"/>
      <c r="M377" s="113"/>
      <c r="N377" s="113"/>
      <c r="O377" s="113"/>
      <c r="P377" s="113"/>
      <c r="Q377" s="113"/>
      <c r="R377" s="113">
        <v>1296</v>
      </c>
      <c r="S377" s="141">
        <v>0.03240000000000001</v>
      </c>
    </row>
    <row r="378" spans="1:19" ht="15">
      <c r="A378" s="78" t="s">
        <v>595</v>
      </c>
      <c r="B378" s="113"/>
      <c r="C378" s="113"/>
      <c r="D378" s="113"/>
      <c r="E378" s="113"/>
      <c r="F378" s="113"/>
      <c r="G378" s="113"/>
      <c r="H378" s="113"/>
      <c r="I378" s="113"/>
      <c r="J378" s="113"/>
      <c r="K378" s="113"/>
      <c r="L378" s="113"/>
      <c r="M378" s="113"/>
      <c r="N378" s="113"/>
      <c r="O378" s="113"/>
      <c r="P378" s="113">
        <v>3000</v>
      </c>
      <c r="Q378" s="113"/>
      <c r="R378" s="113">
        <v>3000</v>
      </c>
      <c r="S378" s="141">
        <v>0.46153846153846156</v>
      </c>
    </row>
    <row r="379" spans="1:19" ht="15">
      <c r="A379" s="73" t="s">
        <v>224</v>
      </c>
      <c r="B379" s="113"/>
      <c r="C379" s="113"/>
      <c r="D379" s="113"/>
      <c r="E379" s="113"/>
      <c r="F379" s="113"/>
      <c r="G379" s="113"/>
      <c r="H379" s="113"/>
      <c r="I379" s="113"/>
      <c r="J379" s="113"/>
      <c r="K379" s="113"/>
      <c r="L379" s="113"/>
      <c r="M379" s="113"/>
      <c r="N379" s="113"/>
      <c r="O379" s="113"/>
      <c r="P379" s="113"/>
      <c r="Q379" s="113"/>
      <c r="R379" s="113"/>
      <c r="S379" s="141" t="s">
        <v>29</v>
      </c>
    </row>
    <row r="380" spans="1:19" ht="15">
      <c r="A380" s="78" t="s">
        <v>596</v>
      </c>
      <c r="B380" s="113"/>
      <c r="C380" s="113">
        <v>250</v>
      </c>
      <c r="D380" s="113">
        <v>3500</v>
      </c>
      <c r="E380" s="113">
        <v>250</v>
      </c>
      <c r="F380" s="113"/>
      <c r="G380" s="113"/>
      <c r="H380" s="113"/>
      <c r="I380" s="113"/>
      <c r="J380" s="113"/>
      <c r="K380" s="113"/>
      <c r="L380" s="113"/>
      <c r="M380" s="113"/>
      <c r="N380" s="113"/>
      <c r="O380" s="113">
        <v>7500</v>
      </c>
      <c r="P380" s="113">
        <v>27500</v>
      </c>
      <c r="Q380" s="113"/>
      <c r="R380" s="113">
        <v>39000</v>
      </c>
      <c r="S380" s="141">
        <v>0.14248845632511245</v>
      </c>
    </row>
    <row r="381" spans="1:19" ht="15">
      <c r="A381" s="73" t="s">
        <v>225</v>
      </c>
      <c r="B381" s="113"/>
      <c r="C381" s="113"/>
      <c r="D381" s="113"/>
      <c r="E381" s="113"/>
      <c r="F381" s="113"/>
      <c r="G381" s="113"/>
      <c r="H381" s="113"/>
      <c r="I381" s="113"/>
      <c r="J381" s="113"/>
      <c r="K381" s="113"/>
      <c r="L381" s="113"/>
      <c r="M381" s="113"/>
      <c r="N381" s="113"/>
      <c r="O381" s="113"/>
      <c r="P381" s="113"/>
      <c r="Q381" s="113"/>
      <c r="R381" s="113"/>
      <c r="S381" s="141" t="s">
        <v>29</v>
      </c>
    </row>
    <row r="382" spans="1:19" ht="15">
      <c r="A382" s="78" t="s">
        <v>597</v>
      </c>
      <c r="B382" s="113"/>
      <c r="C382" s="113"/>
      <c r="D382" s="113">
        <v>92000</v>
      </c>
      <c r="E382" s="113">
        <v>4800</v>
      </c>
      <c r="F382" s="113"/>
      <c r="G382" s="113"/>
      <c r="H382" s="113"/>
      <c r="I382" s="113"/>
      <c r="J382" s="113"/>
      <c r="K382" s="113"/>
      <c r="L382" s="113"/>
      <c r="M382" s="113"/>
      <c r="N382" s="113"/>
      <c r="O382" s="113"/>
      <c r="P382" s="113"/>
      <c r="Q382" s="113"/>
      <c r="R382" s="113">
        <v>96800</v>
      </c>
      <c r="S382" s="141">
        <v>0.10637362637362638</v>
      </c>
    </row>
    <row r="383" spans="1:19" ht="15">
      <c r="A383" s="78" t="s">
        <v>598</v>
      </c>
      <c r="B383" s="113"/>
      <c r="C383" s="113"/>
      <c r="D383" s="113"/>
      <c r="E383" s="113"/>
      <c r="F383" s="113"/>
      <c r="G383" s="113"/>
      <c r="H383" s="113">
        <v>247109</v>
      </c>
      <c r="I383" s="113"/>
      <c r="J383" s="113"/>
      <c r="K383" s="113">
        <v>141534</v>
      </c>
      <c r="L383" s="113"/>
      <c r="M383" s="113"/>
      <c r="N383" s="113"/>
      <c r="O383" s="113"/>
      <c r="P383" s="113"/>
      <c r="Q383" s="113"/>
      <c r="R383" s="113">
        <v>388643</v>
      </c>
      <c r="S383" s="141">
        <v>0.7863781036342188</v>
      </c>
    </row>
    <row r="384" spans="1:19" ht="15">
      <c r="A384" s="78" t="s">
        <v>599</v>
      </c>
      <c r="B384" s="113"/>
      <c r="C384" s="113"/>
      <c r="D384" s="113"/>
      <c r="E384" s="113"/>
      <c r="F384" s="113"/>
      <c r="G384" s="113"/>
      <c r="H384" s="113"/>
      <c r="I384" s="113"/>
      <c r="J384" s="113"/>
      <c r="K384" s="113"/>
      <c r="L384" s="113">
        <v>80000</v>
      </c>
      <c r="M384" s="113">
        <v>30000</v>
      </c>
      <c r="N384" s="113"/>
      <c r="O384" s="113"/>
      <c r="P384" s="113">
        <v>220000</v>
      </c>
      <c r="Q384" s="113"/>
      <c r="R384" s="113">
        <v>330000</v>
      </c>
      <c r="S384" s="141">
        <v>0.44319097502014504</v>
      </c>
    </row>
    <row r="385" spans="1:19" ht="15">
      <c r="A385" s="78" t="s">
        <v>600</v>
      </c>
      <c r="B385" s="113"/>
      <c r="C385" s="113"/>
      <c r="D385" s="113"/>
      <c r="E385" s="113"/>
      <c r="F385" s="113"/>
      <c r="G385" s="113"/>
      <c r="H385" s="113"/>
      <c r="I385" s="113"/>
      <c r="J385" s="113"/>
      <c r="K385" s="113"/>
      <c r="L385" s="113"/>
      <c r="M385" s="113">
        <v>930</v>
      </c>
      <c r="N385" s="113"/>
      <c r="O385" s="113"/>
      <c r="P385" s="113"/>
      <c r="Q385" s="113"/>
      <c r="R385" s="113">
        <v>930</v>
      </c>
      <c r="S385" s="141">
        <v>0.44884169884169883</v>
      </c>
    </row>
    <row r="386" spans="1:19" ht="15">
      <c r="A386" s="78" t="s">
        <v>601</v>
      </c>
      <c r="B386" s="113"/>
      <c r="C386" s="113"/>
      <c r="D386" s="113"/>
      <c r="E386" s="113"/>
      <c r="F386" s="113"/>
      <c r="G386" s="113"/>
      <c r="H386" s="113"/>
      <c r="I386" s="113"/>
      <c r="J386" s="113"/>
      <c r="K386" s="113"/>
      <c r="L386" s="113"/>
      <c r="M386" s="113"/>
      <c r="N386" s="113"/>
      <c r="O386" s="113"/>
      <c r="P386" s="113">
        <v>25000</v>
      </c>
      <c r="Q386" s="113"/>
      <c r="R386" s="113">
        <v>25000</v>
      </c>
      <c r="S386" s="141">
        <v>0.5</v>
      </c>
    </row>
    <row r="387" spans="1:19" ht="15">
      <c r="A387" s="73" t="s">
        <v>226</v>
      </c>
      <c r="B387" s="113"/>
      <c r="C387" s="113"/>
      <c r="D387" s="113"/>
      <c r="E387" s="113"/>
      <c r="F387" s="113"/>
      <c r="G387" s="113"/>
      <c r="H387" s="113"/>
      <c r="I387" s="113"/>
      <c r="J387" s="113"/>
      <c r="K387" s="113"/>
      <c r="L387" s="113"/>
      <c r="M387" s="113"/>
      <c r="N387" s="113"/>
      <c r="O387" s="113"/>
      <c r="P387" s="113"/>
      <c r="Q387" s="113"/>
      <c r="R387" s="113"/>
      <c r="S387" s="141" t="s">
        <v>29</v>
      </c>
    </row>
    <row r="388" spans="1:19" ht="15">
      <c r="A388" s="78" t="s">
        <v>602</v>
      </c>
      <c r="B388" s="113"/>
      <c r="C388" s="113"/>
      <c r="D388" s="113"/>
      <c r="E388" s="113"/>
      <c r="F388" s="113"/>
      <c r="G388" s="113"/>
      <c r="H388" s="113"/>
      <c r="I388" s="113"/>
      <c r="J388" s="113"/>
      <c r="K388" s="113"/>
      <c r="L388" s="113"/>
      <c r="M388" s="113"/>
      <c r="N388" s="113"/>
      <c r="O388" s="113">
        <v>22000000</v>
      </c>
      <c r="P388" s="113">
        <v>42000000</v>
      </c>
      <c r="Q388" s="113"/>
      <c r="R388" s="113">
        <v>64000000</v>
      </c>
      <c r="S388" s="141">
        <v>1</v>
      </c>
    </row>
    <row r="389" spans="1:19" ht="15">
      <c r="A389" s="73" t="s">
        <v>227</v>
      </c>
      <c r="B389" s="113"/>
      <c r="C389" s="113"/>
      <c r="D389" s="113"/>
      <c r="E389" s="113"/>
      <c r="F389" s="113"/>
      <c r="G389" s="113"/>
      <c r="H389" s="113"/>
      <c r="I389" s="113"/>
      <c r="J389" s="113"/>
      <c r="K389" s="113"/>
      <c r="L389" s="113"/>
      <c r="M389" s="113"/>
      <c r="N389" s="113"/>
      <c r="O389" s="113"/>
      <c r="P389" s="113"/>
      <c r="Q389" s="113"/>
      <c r="R389" s="113"/>
      <c r="S389" s="141" t="s">
        <v>29</v>
      </c>
    </row>
    <row r="390" spans="1:19" ht="15">
      <c r="A390" s="78" t="s">
        <v>1082</v>
      </c>
      <c r="B390" s="113"/>
      <c r="C390" s="113">
        <v>9000</v>
      </c>
      <c r="D390" s="113">
        <v>30000</v>
      </c>
      <c r="E390" s="113">
        <v>7000</v>
      </c>
      <c r="F390" s="113"/>
      <c r="G390" s="113"/>
      <c r="H390" s="113"/>
      <c r="I390" s="113"/>
      <c r="J390" s="113"/>
      <c r="K390" s="113"/>
      <c r="L390" s="113"/>
      <c r="M390" s="113"/>
      <c r="N390" s="113"/>
      <c r="O390" s="113"/>
      <c r="P390" s="113"/>
      <c r="Q390" s="113"/>
      <c r="R390" s="113">
        <v>46000</v>
      </c>
      <c r="S390" s="141">
        <v>0.46</v>
      </c>
    </row>
    <row r="391" spans="1:19" ht="15">
      <c r="A391" s="78" t="s">
        <v>603</v>
      </c>
      <c r="B391" s="113"/>
      <c r="C391" s="113"/>
      <c r="D391" s="113"/>
      <c r="E391" s="113"/>
      <c r="F391" s="113"/>
      <c r="G391" s="113">
        <v>18750</v>
      </c>
      <c r="H391" s="113"/>
      <c r="I391" s="113"/>
      <c r="J391" s="113"/>
      <c r="K391" s="113"/>
      <c r="L391" s="113"/>
      <c r="M391" s="113"/>
      <c r="N391" s="113"/>
      <c r="O391" s="113"/>
      <c r="P391" s="113"/>
      <c r="Q391" s="113"/>
      <c r="R391" s="113">
        <v>18750</v>
      </c>
      <c r="S391" s="141">
        <v>0.375</v>
      </c>
    </row>
    <row r="392" spans="1:19" ht="15">
      <c r="A392" s="78" t="s">
        <v>604</v>
      </c>
      <c r="B392" s="113"/>
      <c r="C392" s="113"/>
      <c r="D392" s="113"/>
      <c r="E392" s="113"/>
      <c r="F392" s="113"/>
      <c r="G392" s="113">
        <v>33000</v>
      </c>
      <c r="H392" s="113"/>
      <c r="I392" s="113"/>
      <c r="J392" s="113"/>
      <c r="K392" s="113">
        <v>10000</v>
      </c>
      <c r="L392" s="113"/>
      <c r="M392" s="113"/>
      <c r="N392" s="113"/>
      <c r="O392" s="113"/>
      <c r="P392" s="113"/>
      <c r="Q392" s="113"/>
      <c r="R392" s="113">
        <v>43000</v>
      </c>
      <c r="S392" s="141">
        <v>0.6142857142857143</v>
      </c>
    </row>
    <row r="393" spans="1:19" ht="15">
      <c r="A393" s="78" t="s">
        <v>1519</v>
      </c>
      <c r="B393" s="113"/>
      <c r="C393" s="113"/>
      <c r="D393" s="113"/>
      <c r="E393" s="113"/>
      <c r="F393" s="113"/>
      <c r="G393" s="113">
        <v>67500</v>
      </c>
      <c r="H393" s="113">
        <v>47500</v>
      </c>
      <c r="I393" s="113"/>
      <c r="J393" s="113"/>
      <c r="K393" s="113">
        <v>35000</v>
      </c>
      <c r="L393" s="113"/>
      <c r="M393" s="113"/>
      <c r="N393" s="113"/>
      <c r="O393" s="113"/>
      <c r="P393" s="113"/>
      <c r="Q393" s="113"/>
      <c r="R393" s="113">
        <v>150000</v>
      </c>
      <c r="S393" s="141">
        <v>0.6521739130434783</v>
      </c>
    </row>
    <row r="394" spans="1:19" ht="15">
      <c r="A394" s="73" t="s">
        <v>995</v>
      </c>
      <c r="B394" s="113"/>
      <c r="C394" s="113"/>
      <c r="D394" s="113"/>
      <c r="E394" s="113"/>
      <c r="F394" s="113"/>
      <c r="G394" s="113"/>
      <c r="H394" s="113"/>
      <c r="I394" s="113"/>
      <c r="J394" s="113"/>
      <c r="K394" s="113"/>
      <c r="L394" s="113"/>
      <c r="M394" s="113"/>
      <c r="N394" s="113"/>
      <c r="O394" s="113"/>
      <c r="P394" s="113"/>
      <c r="Q394" s="113"/>
      <c r="R394" s="113"/>
      <c r="S394" s="141" t="s">
        <v>29</v>
      </c>
    </row>
    <row r="395" spans="1:19" ht="15">
      <c r="A395" s="78" t="s">
        <v>997</v>
      </c>
      <c r="B395" s="113"/>
      <c r="C395" s="113">
        <v>850</v>
      </c>
      <c r="D395" s="113">
        <v>5875</v>
      </c>
      <c r="E395" s="113">
        <v>450</v>
      </c>
      <c r="F395" s="113"/>
      <c r="G395" s="113">
        <v>5000</v>
      </c>
      <c r="H395" s="113">
        <v>7000</v>
      </c>
      <c r="I395" s="113"/>
      <c r="J395" s="113"/>
      <c r="K395" s="113">
        <v>2000</v>
      </c>
      <c r="L395" s="113">
        <v>3000</v>
      </c>
      <c r="M395" s="113"/>
      <c r="N395" s="113"/>
      <c r="O395" s="113">
        <v>2600</v>
      </c>
      <c r="P395" s="113">
        <v>8700</v>
      </c>
      <c r="Q395" s="113"/>
      <c r="R395" s="113">
        <v>35475</v>
      </c>
      <c r="S395" s="141">
        <v>0.9195178849144634</v>
      </c>
    </row>
    <row r="396" spans="1:19" ht="15">
      <c r="A396" s="78" t="s">
        <v>996</v>
      </c>
      <c r="B396" s="113"/>
      <c r="C396" s="113">
        <v>1500</v>
      </c>
      <c r="D396" s="113"/>
      <c r="E396" s="113"/>
      <c r="F396" s="113"/>
      <c r="G396" s="113"/>
      <c r="H396" s="113"/>
      <c r="I396" s="113"/>
      <c r="J396" s="113"/>
      <c r="K396" s="113"/>
      <c r="L396" s="113">
        <v>15995</v>
      </c>
      <c r="M396" s="113"/>
      <c r="N396" s="113"/>
      <c r="O396" s="113">
        <v>12000</v>
      </c>
      <c r="P396" s="113">
        <v>47557</v>
      </c>
      <c r="Q396" s="113"/>
      <c r="R396" s="113">
        <v>77052</v>
      </c>
      <c r="S396" s="141">
        <v>0.19263</v>
      </c>
    </row>
    <row r="397" spans="1:19" ht="15">
      <c r="A397" s="67" t="s">
        <v>394</v>
      </c>
      <c r="B397" s="111"/>
      <c r="C397" s="111"/>
      <c r="D397" s="111"/>
      <c r="E397" s="111"/>
      <c r="F397" s="111"/>
      <c r="G397" s="111"/>
      <c r="H397" s="111"/>
      <c r="I397" s="111"/>
      <c r="J397" s="111"/>
      <c r="K397" s="111"/>
      <c r="L397" s="111"/>
      <c r="M397" s="111"/>
      <c r="N397" s="111"/>
      <c r="O397" s="111"/>
      <c r="P397" s="111"/>
      <c r="Q397" s="111"/>
      <c r="R397" s="111"/>
      <c r="S397" s="140"/>
    </row>
    <row r="398" spans="1:19" ht="15">
      <c r="A398" s="73" t="s">
        <v>170</v>
      </c>
      <c r="B398" s="113"/>
      <c r="C398" s="113"/>
      <c r="D398" s="113"/>
      <c r="E398" s="113"/>
      <c r="F398" s="113"/>
      <c r="G398" s="113"/>
      <c r="H398" s="113"/>
      <c r="I398" s="113"/>
      <c r="J398" s="113"/>
      <c r="K398" s="113"/>
      <c r="L398" s="113"/>
      <c r="M398" s="113"/>
      <c r="N398" s="113"/>
      <c r="O398" s="113"/>
      <c r="P398" s="113"/>
      <c r="Q398" s="113"/>
      <c r="R398" s="113"/>
      <c r="S398" s="141" t="s">
        <v>29</v>
      </c>
    </row>
    <row r="399" spans="1:19" ht="15">
      <c r="A399" s="78" t="s">
        <v>605</v>
      </c>
      <c r="B399" s="113"/>
      <c r="C399" s="113"/>
      <c r="D399" s="113"/>
      <c r="E399" s="113"/>
      <c r="F399" s="113"/>
      <c r="G399" s="113"/>
      <c r="H399" s="113"/>
      <c r="I399" s="113"/>
      <c r="J399" s="113"/>
      <c r="K399" s="113">
        <v>1125</v>
      </c>
      <c r="L399" s="113">
        <v>12375</v>
      </c>
      <c r="M399" s="113">
        <v>1500</v>
      </c>
      <c r="N399" s="113"/>
      <c r="O399" s="113"/>
      <c r="P399" s="113"/>
      <c r="Q399" s="113"/>
      <c r="R399" s="113">
        <v>15000</v>
      </c>
      <c r="S399" s="141">
        <v>0.136332651670075</v>
      </c>
    </row>
    <row r="400" spans="1:19" ht="15">
      <c r="A400" s="73" t="s">
        <v>175</v>
      </c>
      <c r="B400" s="113"/>
      <c r="C400" s="113"/>
      <c r="D400" s="113"/>
      <c r="E400" s="113"/>
      <c r="F400" s="113"/>
      <c r="G400" s="113"/>
      <c r="H400" s="113"/>
      <c r="I400" s="113"/>
      <c r="J400" s="113"/>
      <c r="K400" s="113"/>
      <c r="L400" s="113"/>
      <c r="M400" s="113"/>
      <c r="N400" s="113"/>
      <c r="O400" s="113"/>
      <c r="P400" s="113"/>
      <c r="Q400" s="113"/>
      <c r="R400" s="113"/>
      <c r="S400" s="141" t="s">
        <v>29</v>
      </c>
    </row>
    <row r="401" spans="1:19" ht="15">
      <c r="A401" s="78" t="s">
        <v>606</v>
      </c>
      <c r="B401" s="113"/>
      <c r="C401" s="113"/>
      <c r="D401" s="113"/>
      <c r="E401" s="113"/>
      <c r="F401" s="113"/>
      <c r="G401" s="113"/>
      <c r="H401" s="113"/>
      <c r="I401" s="113"/>
      <c r="J401" s="113"/>
      <c r="K401" s="113">
        <v>14000</v>
      </c>
      <c r="L401" s="113"/>
      <c r="M401" s="113"/>
      <c r="N401" s="113"/>
      <c r="O401" s="113"/>
      <c r="P401" s="113"/>
      <c r="Q401" s="113"/>
      <c r="R401" s="113">
        <v>14000</v>
      </c>
      <c r="S401" s="141">
        <v>0.11671821721260237</v>
      </c>
    </row>
    <row r="402" spans="1:19" ht="15">
      <c r="A402" s="78" t="s">
        <v>1520</v>
      </c>
      <c r="B402" s="113"/>
      <c r="C402" s="113">
        <v>10000</v>
      </c>
      <c r="D402" s="113">
        <v>10000</v>
      </c>
      <c r="E402" s="113"/>
      <c r="F402" s="113"/>
      <c r="G402" s="113"/>
      <c r="H402" s="113"/>
      <c r="I402" s="113"/>
      <c r="J402" s="113"/>
      <c r="K402" s="113"/>
      <c r="L402" s="113"/>
      <c r="M402" s="113"/>
      <c r="N402" s="113"/>
      <c r="O402" s="113"/>
      <c r="P402" s="113">
        <v>2000</v>
      </c>
      <c r="Q402" s="113"/>
      <c r="R402" s="113">
        <v>22000</v>
      </c>
      <c r="S402" s="141">
        <v>0.14666666666666667</v>
      </c>
    </row>
    <row r="403" spans="1:19" ht="15">
      <c r="A403" s="73" t="s">
        <v>141</v>
      </c>
      <c r="B403" s="113"/>
      <c r="C403" s="113"/>
      <c r="D403" s="113"/>
      <c r="E403" s="113"/>
      <c r="F403" s="113"/>
      <c r="G403" s="113"/>
      <c r="H403" s="113"/>
      <c r="I403" s="113"/>
      <c r="J403" s="113"/>
      <c r="K403" s="113"/>
      <c r="L403" s="113"/>
      <c r="M403" s="113"/>
      <c r="N403" s="113"/>
      <c r="O403" s="113"/>
      <c r="P403" s="113"/>
      <c r="Q403" s="113"/>
      <c r="R403" s="113"/>
      <c r="S403" s="141" t="s">
        <v>29</v>
      </c>
    </row>
    <row r="404" spans="1:19" ht="15">
      <c r="A404" s="78" t="s">
        <v>607</v>
      </c>
      <c r="B404" s="113"/>
      <c r="C404" s="113">
        <v>45</v>
      </c>
      <c r="D404" s="113">
        <v>565</v>
      </c>
      <c r="E404" s="113">
        <v>40</v>
      </c>
      <c r="F404" s="113"/>
      <c r="G404" s="113">
        <v>1300</v>
      </c>
      <c r="H404" s="113">
        <v>4300</v>
      </c>
      <c r="I404" s="113"/>
      <c r="J404" s="113"/>
      <c r="K404" s="113">
        <v>1500</v>
      </c>
      <c r="L404" s="113">
        <v>2700</v>
      </c>
      <c r="M404" s="113"/>
      <c r="N404" s="113"/>
      <c r="O404" s="113"/>
      <c r="P404" s="113">
        <v>10000</v>
      </c>
      <c r="Q404" s="113"/>
      <c r="R404" s="113">
        <v>20450</v>
      </c>
      <c r="S404" s="141">
        <v>0.6782752902155887</v>
      </c>
    </row>
    <row r="405" spans="1:19" ht="15">
      <c r="A405" s="78" t="s">
        <v>1521</v>
      </c>
      <c r="B405" s="113"/>
      <c r="C405" s="113">
        <v>900</v>
      </c>
      <c r="D405" s="113">
        <v>8250</v>
      </c>
      <c r="E405" s="113">
        <v>250</v>
      </c>
      <c r="F405" s="113"/>
      <c r="G405" s="113">
        <v>1800</v>
      </c>
      <c r="H405" s="113">
        <v>1200</v>
      </c>
      <c r="I405" s="113"/>
      <c r="J405" s="113"/>
      <c r="K405" s="113">
        <v>1200</v>
      </c>
      <c r="L405" s="113">
        <v>1800</v>
      </c>
      <c r="M405" s="113"/>
      <c r="N405" s="113"/>
      <c r="O405" s="113">
        <v>2000</v>
      </c>
      <c r="P405" s="113">
        <v>8000</v>
      </c>
      <c r="Q405" s="113"/>
      <c r="R405" s="113">
        <v>25400</v>
      </c>
      <c r="S405" s="141">
        <v>0.8466666666666667</v>
      </c>
    </row>
    <row r="406" spans="1:19" ht="15">
      <c r="A406" s="78" t="s">
        <v>1522</v>
      </c>
      <c r="B406" s="113"/>
      <c r="C406" s="113"/>
      <c r="D406" s="113"/>
      <c r="E406" s="113"/>
      <c r="F406" s="113"/>
      <c r="G406" s="113">
        <v>10000</v>
      </c>
      <c r="H406" s="113"/>
      <c r="I406" s="113"/>
      <c r="J406" s="113"/>
      <c r="K406" s="113">
        <v>10000</v>
      </c>
      <c r="L406" s="113"/>
      <c r="M406" s="113"/>
      <c r="N406" s="113"/>
      <c r="O406" s="113">
        <v>4000</v>
      </c>
      <c r="P406" s="113">
        <v>2000</v>
      </c>
      <c r="Q406" s="113"/>
      <c r="R406" s="113">
        <v>26000</v>
      </c>
      <c r="S406" s="141">
        <v>0.08</v>
      </c>
    </row>
    <row r="407" spans="1:19" ht="15">
      <c r="A407" s="73" t="s">
        <v>184</v>
      </c>
      <c r="B407" s="113"/>
      <c r="C407" s="113"/>
      <c r="D407" s="113"/>
      <c r="E407" s="113"/>
      <c r="F407" s="113"/>
      <c r="G407" s="113"/>
      <c r="H407" s="113"/>
      <c r="I407" s="113"/>
      <c r="J407" s="113"/>
      <c r="K407" s="113"/>
      <c r="L407" s="113"/>
      <c r="M407" s="113"/>
      <c r="N407" s="113"/>
      <c r="O407" s="113"/>
      <c r="P407" s="113"/>
      <c r="Q407" s="113"/>
      <c r="R407" s="113"/>
      <c r="S407" s="141" t="s">
        <v>29</v>
      </c>
    </row>
    <row r="408" spans="1:19" ht="15">
      <c r="A408" s="78" t="s">
        <v>608</v>
      </c>
      <c r="B408" s="113"/>
      <c r="C408" s="113">
        <v>1000</v>
      </c>
      <c r="D408" s="113">
        <v>15210</v>
      </c>
      <c r="E408" s="113">
        <v>500</v>
      </c>
      <c r="F408" s="113"/>
      <c r="G408" s="113">
        <v>19000</v>
      </c>
      <c r="H408" s="113">
        <v>28000</v>
      </c>
      <c r="I408" s="113"/>
      <c r="J408" s="113"/>
      <c r="K408" s="113"/>
      <c r="L408" s="113"/>
      <c r="M408" s="113"/>
      <c r="N408" s="113"/>
      <c r="O408" s="113"/>
      <c r="P408" s="113"/>
      <c r="Q408" s="113"/>
      <c r="R408" s="113">
        <v>63710</v>
      </c>
      <c r="S408" s="141">
        <v>0.6371</v>
      </c>
    </row>
    <row r="409" spans="1:19" ht="15">
      <c r="A409" s="78" t="s">
        <v>609</v>
      </c>
      <c r="B409" s="113"/>
      <c r="C409" s="113"/>
      <c r="D409" s="113"/>
      <c r="E409" s="113"/>
      <c r="F409" s="113"/>
      <c r="G409" s="113">
        <v>8393</v>
      </c>
      <c r="H409" s="113"/>
      <c r="I409" s="113"/>
      <c r="J409" s="113"/>
      <c r="K409" s="113"/>
      <c r="L409" s="113">
        <v>22999</v>
      </c>
      <c r="M409" s="113"/>
      <c r="N409" s="113"/>
      <c r="O409" s="113"/>
      <c r="P409" s="113"/>
      <c r="Q409" s="113"/>
      <c r="R409" s="113">
        <v>31392</v>
      </c>
      <c r="S409" s="141">
        <v>0.3224355221397097</v>
      </c>
    </row>
    <row r="410" spans="1:19" ht="15">
      <c r="A410" s="73" t="s">
        <v>191</v>
      </c>
      <c r="B410" s="113"/>
      <c r="C410" s="113"/>
      <c r="D410" s="113"/>
      <c r="E410" s="113"/>
      <c r="F410" s="113"/>
      <c r="G410" s="113"/>
      <c r="H410" s="113"/>
      <c r="I410" s="113"/>
      <c r="J410" s="113"/>
      <c r="K410" s="113"/>
      <c r="L410" s="113"/>
      <c r="M410" s="113"/>
      <c r="N410" s="113"/>
      <c r="O410" s="113"/>
      <c r="P410" s="113"/>
      <c r="Q410" s="113"/>
      <c r="R410" s="113"/>
      <c r="S410" s="141" t="s">
        <v>29</v>
      </c>
    </row>
    <row r="411" spans="1:19" ht="15">
      <c r="A411" s="78" t="s">
        <v>610</v>
      </c>
      <c r="B411" s="113"/>
      <c r="C411" s="113"/>
      <c r="D411" s="113"/>
      <c r="E411" s="113"/>
      <c r="F411" s="113"/>
      <c r="G411" s="113">
        <v>70000</v>
      </c>
      <c r="H411" s="113"/>
      <c r="I411" s="113"/>
      <c r="J411" s="113"/>
      <c r="K411" s="113">
        <v>10000</v>
      </c>
      <c r="L411" s="113">
        <v>60000</v>
      </c>
      <c r="M411" s="113"/>
      <c r="N411" s="113"/>
      <c r="O411" s="113">
        <v>15370</v>
      </c>
      <c r="P411" s="113"/>
      <c r="Q411" s="113"/>
      <c r="R411" s="113">
        <v>155370</v>
      </c>
      <c r="S411" s="141">
        <v>0.4872518581240004</v>
      </c>
    </row>
    <row r="412" spans="1:19" ht="15">
      <c r="A412" s="73" t="s">
        <v>196</v>
      </c>
      <c r="B412" s="113"/>
      <c r="C412" s="113"/>
      <c r="D412" s="113"/>
      <c r="E412" s="113"/>
      <c r="F412" s="113"/>
      <c r="G412" s="113"/>
      <c r="H412" s="113"/>
      <c r="I412" s="113"/>
      <c r="J412" s="113"/>
      <c r="K412" s="113"/>
      <c r="L412" s="113"/>
      <c r="M412" s="113"/>
      <c r="N412" s="113"/>
      <c r="O412" s="113"/>
      <c r="P412" s="113"/>
      <c r="Q412" s="113"/>
      <c r="R412" s="113"/>
      <c r="S412" s="141" t="s">
        <v>29</v>
      </c>
    </row>
    <row r="413" spans="1:19" ht="15">
      <c r="A413" s="78" t="s">
        <v>611</v>
      </c>
      <c r="B413" s="113"/>
      <c r="C413" s="113"/>
      <c r="D413" s="113"/>
      <c r="E413" s="113"/>
      <c r="F413" s="113"/>
      <c r="G413" s="113">
        <v>12000</v>
      </c>
      <c r="H413" s="113"/>
      <c r="I413" s="113"/>
      <c r="J413" s="113"/>
      <c r="K413" s="113"/>
      <c r="L413" s="113">
        <v>7000</v>
      </c>
      <c r="M413" s="113"/>
      <c r="N413" s="113"/>
      <c r="O413" s="113">
        <v>8000</v>
      </c>
      <c r="P413" s="113"/>
      <c r="Q413" s="113"/>
      <c r="R413" s="113">
        <v>27000</v>
      </c>
      <c r="S413" s="141">
        <v>0.627906976744186</v>
      </c>
    </row>
    <row r="414" spans="1:19" ht="15">
      <c r="A414" s="73" t="s">
        <v>1083</v>
      </c>
      <c r="B414" s="113"/>
      <c r="C414" s="113"/>
      <c r="D414" s="113"/>
      <c r="E414" s="113"/>
      <c r="F414" s="113"/>
      <c r="G414" s="113"/>
      <c r="H414" s="113"/>
      <c r="I414" s="113"/>
      <c r="J414" s="113"/>
      <c r="K414" s="113"/>
      <c r="L414" s="113"/>
      <c r="M414" s="113"/>
      <c r="N414" s="113"/>
      <c r="O414" s="113"/>
      <c r="P414" s="113"/>
      <c r="Q414" s="113"/>
      <c r="R414" s="113"/>
      <c r="S414" s="141" t="s">
        <v>29</v>
      </c>
    </row>
    <row r="415" spans="1:19" ht="15">
      <c r="A415" s="78" t="s">
        <v>1084</v>
      </c>
      <c r="B415" s="113"/>
      <c r="C415" s="113"/>
      <c r="D415" s="113"/>
      <c r="E415" s="113"/>
      <c r="F415" s="113"/>
      <c r="G415" s="113">
        <v>3470</v>
      </c>
      <c r="H415" s="113">
        <v>3470</v>
      </c>
      <c r="I415" s="113"/>
      <c r="J415" s="113"/>
      <c r="K415" s="113">
        <v>1200</v>
      </c>
      <c r="L415" s="113"/>
      <c r="M415" s="113"/>
      <c r="N415" s="113"/>
      <c r="O415" s="113">
        <v>1000</v>
      </c>
      <c r="P415" s="113">
        <v>3000</v>
      </c>
      <c r="Q415" s="113"/>
      <c r="R415" s="113">
        <v>12140</v>
      </c>
      <c r="S415" s="141">
        <v>0.10116666666666667</v>
      </c>
    </row>
    <row r="416" spans="1:19" ht="15">
      <c r="A416" s="73" t="s">
        <v>1085</v>
      </c>
      <c r="B416" s="113"/>
      <c r="C416" s="113"/>
      <c r="D416" s="113"/>
      <c r="E416" s="113"/>
      <c r="F416" s="113"/>
      <c r="G416" s="113"/>
      <c r="H416" s="113"/>
      <c r="I416" s="113"/>
      <c r="J416" s="113"/>
      <c r="K416" s="113"/>
      <c r="L416" s="113"/>
      <c r="M416" s="113"/>
      <c r="N416" s="113"/>
      <c r="O416" s="113"/>
      <c r="P416" s="113"/>
      <c r="Q416" s="113"/>
      <c r="R416" s="113"/>
      <c r="S416" s="141" t="s">
        <v>29</v>
      </c>
    </row>
    <row r="417" spans="1:19" ht="15">
      <c r="A417" s="78" t="s">
        <v>1086</v>
      </c>
      <c r="B417" s="113"/>
      <c r="C417" s="113">
        <v>3937</v>
      </c>
      <c r="D417" s="113"/>
      <c r="E417" s="113"/>
      <c r="F417" s="113"/>
      <c r="G417" s="113"/>
      <c r="H417" s="113"/>
      <c r="I417" s="113"/>
      <c r="J417" s="113"/>
      <c r="K417" s="113">
        <v>10000</v>
      </c>
      <c r="L417" s="113"/>
      <c r="M417" s="113"/>
      <c r="N417" s="113"/>
      <c r="O417" s="113"/>
      <c r="P417" s="113"/>
      <c r="Q417" s="113"/>
      <c r="R417" s="113">
        <v>13937</v>
      </c>
      <c r="S417" s="141">
        <v>0.13937</v>
      </c>
    </row>
    <row r="418" spans="1:19" ht="15">
      <c r="A418" s="73" t="s">
        <v>1144</v>
      </c>
      <c r="B418" s="113"/>
      <c r="C418" s="113"/>
      <c r="D418" s="113"/>
      <c r="E418" s="113"/>
      <c r="F418" s="113"/>
      <c r="G418" s="113"/>
      <c r="H418" s="113"/>
      <c r="I418" s="113"/>
      <c r="J418" s="113"/>
      <c r="K418" s="113"/>
      <c r="L418" s="113"/>
      <c r="M418" s="113"/>
      <c r="N418" s="113"/>
      <c r="O418" s="113"/>
      <c r="P418" s="113"/>
      <c r="Q418" s="113"/>
      <c r="R418" s="113"/>
      <c r="S418" s="141" t="s">
        <v>29</v>
      </c>
    </row>
    <row r="419" spans="1:19" ht="15">
      <c r="A419" s="78" t="s">
        <v>1145</v>
      </c>
      <c r="B419" s="113"/>
      <c r="C419" s="113"/>
      <c r="D419" s="113"/>
      <c r="E419" s="113"/>
      <c r="F419" s="113"/>
      <c r="G419" s="113">
        <v>25000</v>
      </c>
      <c r="H419" s="113"/>
      <c r="I419" s="113"/>
      <c r="J419" s="113"/>
      <c r="K419" s="113">
        <v>8000</v>
      </c>
      <c r="L419" s="113"/>
      <c r="M419" s="113"/>
      <c r="N419" s="113"/>
      <c r="O419" s="113">
        <v>15000</v>
      </c>
      <c r="P419" s="113"/>
      <c r="Q419" s="113"/>
      <c r="R419" s="113">
        <v>48000</v>
      </c>
      <c r="S419" s="141">
        <v>0.5647058823529412</v>
      </c>
    </row>
    <row r="420" spans="1:19" ht="15">
      <c r="A420" s="73" t="s">
        <v>1523</v>
      </c>
      <c r="B420" s="113"/>
      <c r="C420" s="113"/>
      <c r="D420" s="113"/>
      <c r="E420" s="113"/>
      <c r="F420" s="113"/>
      <c r="G420" s="113"/>
      <c r="H420" s="113"/>
      <c r="I420" s="113"/>
      <c r="J420" s="113"/>
      <c r="K420" s="113"/>
      <c r="L420" s="113"/>
      <c r="M420" s="113"/>
      <c r="N420" s="113"/>
      <c r="O420" s="113"/>
      <c r="P420" s="113"/>
      <c r="Q420" s="113"/>
      <c r="R420" s="113"/>
      <c r="S420" s="141" t="s">
        <v>29</v>
      </c>
    </row>
    <row r="421" spans="1:19" ht="15">
      <c r="A421" s="78" t="s">
        <v>1524</v>
      </c>
      <c r="B421" s="113"/>
      <c r="C421" s="113"/>
      <c r="D421" s="113"/>
      <c r="E421" s="113"/>
      <c r="F421" s="113"/>
      <c r="G421" s="113">
        <v>500</v>
      </c>
      <c r="H421" s="113"/>
      <c r="I421" s="113"/>
      <c r="J421" s="113"/>
      <c r="K421" s="113">
        <v>1000</v>
      </c>
      <c r="L421" s="113"/>
      <c r="M421" s="113"/>
      <c r="N421" s="113"/>
      <c r="O421" s="113"/>
      <c r="P421" s="113"/>
      <c r="Q421" s="113"/>
      <c r="R421" s="113">
        <v>1500</v>
      </c>
      <c r="S421" s="141">
        <v>0.13636363636363635</v>
      </c>
    </row>
    <row r="422" spans="1:19" ht="15">
      <c r="A422" s="67" t="s">
        <v>612</v>
      </c>
      <c r="B422" s="111"/>
      <c r="C422" s="111"/>
      <c r="D422" s="111"/>
      <c r="E422" s="111"/>
      <c r="F422" s="111"/>
      <c r="G422" s="111"/>
      <c r="H422" s="111"/>
      <c r="I422" s="111"/>
      <c r="J422" s="111"/>
      <c r="K422" s="111"/>
      <c r="L422" s="111"/>
      <c r="M422" s="111"/>
      <c r="N422" s="111"/>
      <c r="O422" s="111"/>
      <c r="P422" s="111"/>
      <c r="Q422" s="111"/>
      <c r="R422" s="111"/>
      <c r="S422" s="140"/>
    </row>
    <row r="423" spans="1:19" ht="15">
      <c r="A423" s="78" t="s">
        <v>176</v>
      </c>
      <c r="B423" s="113"/>
      <c r="C423" s="113"/>
      <c r="D423" s="113"/>
      <c r="E423" s="113"/>
      <c r="F423" s="113"/>
      <c r="G423" s="113"/>
      <c r="H423" s="113"/>
      <c r="I423" s="113"/>
      <c r="J423" s="113"/>
      <c r="K423" s="113"/>
      <c r="L423" s="113"/>
      <c r="M423" s="113"/>
      <c r="N423" s="113"/>
      <c r="O423" s="113"/>
      <c r="P423" s="113"/>
      <c r="Q423" s="113"/>
      <c r="R423" s="113"/>
      <c r="S423" s="141" t="s">
        <v>29</v>
      </c>
    </row>
    <row r="424" spans="1:19" ht="15">
      <c r="A424" s="73" t="s">
        <v>613</v>
      </c>
      <c r="B424" s="113"/>
      <c r="C424" s="113">
        <v>500</v>
      </c>
      <c r="D424" s="113">
        <v>5305</v>
      </c>
      <c r="E424" s="113">
        <v>500</v>
      </c>
      <c r="F424" s="113"/>
      <c r="G424" s="113">
        <v>56108</v>
      </c>
      <c r="H424" s="113">
        <v>222932</v>
      </c>
      <c r="I424" s="113"/>
      <c r="J424" s="113"/>
      <c r="K424" s="113">
        <v>24547</v>
      </c>
      <c r="L424" s="113">
        <v>171831</v>
      </c>
      <c r="M424" s="113"/>
      <c r="N424" s="113"/>
      <c r="O424" s="113">
        <v>36470</v>
      </c>
      <c r="P424" s="113">
        <v>173351</v>
      </c>
      <c r="Q424" s="113">
        <v>19638</v>
      </c>
      <c r="R424" s="113">
        <v>711182</v>
      </c>
      <c r="S424" s="141">
        <v>0.6851477555833441</v>
      </c>
    </row>
    <row r="425" spans="1:19" ht="15">
      <c r="A425" s="78" t="s">
        <v>614</v>
      </c>
      <c r="B425" s="113"/>
      <c r="C425" s="113"/>
      <c r="D425" s="113"/>
      <c r="E425" s="113"/>
      <c r="F425" s="113"/>
      <c r="G425" s="113"/>
      <c r="H425" s="113"/>
      <c r="I425" s="113"/>
      <c r="J425" s="113"/>
      <c r="K425" s="113"/>
      <c r="L425" s="113"/>
      <c r="M425" s="113"/>
      <c r="N425" s="113"/>
      <c r="O425" s="113">
        <v>36470</v>
      </c>
      <c r="P425" s="113">
        <v>84162</v>
      </c>
      <c r="Q425" s="113">
        <v>19638</v>
      </c>
      <c r="R425" s="113">
        <v>140270</v>
      </c>
      <c r="S425" s="141">
        <v>0.3333333333333333</v>
      </c>
    </row>
    <row r="426" spans="1:19" ht="15">
      <c r="A426" s="73" t="s">
        <v>178</v>
      </c>
      <c r="B426" s="113"/>
      <c r="C426" s="113"/>
      <c r="D426" s="113"/>
      <c r="E426" s="113"/>
      <c r="F426" s="113"/>
      <c r="G426" s="113"/>
      <c r="H426" s="113"/>
      <c r="I426" s="113"/>
      <c r="J426" s="113"/>
      <c r="K426" s="113"/>
      <c r="L426" s="113"/>
      <c r="M426" s="113"/>
      <c r="N426" s="113"/>
      <c r="O426" s="113"/>
      <c r="P426" s="113"/>
      <c r="Q426" s="113"/>
      <c r="R426" s="113"/>
      <c r="S426" s="141" t="s">
        <v>29</v>
      </c>
    </row>
    <row r="427" spans="1:19" ht="15">
      <c r="A427" s="78" t="s">
        <v>615</v>
      </c>
      <c r="B427" s="113"/>
      <c r="C427" s="113"/>
      <c r="D427" s="113"/>
      <c r="E427" s="113"/>
      <c r="F427" s="113"/>
      <c r="G427" s="113"/>
      <c r="H427" s="113"/>
      <c r="I427" s="113"/>
      <c r="J427" s="113"/>
      <c r="K427" s="113"/>
      <c r="L427" s="113"/>
      <c r="M427" s="113"/>
      <c r="N427" s="113"/>
      <c r="O427" s="113"/>
      <c r="P427" s="113">
        <v>8433</v>
      </c>
      <c r="Q427" s="113"/>
      <c r="R427" s="113">
        <v>8433</v>
      </c>
      <c r="S427" s="141">
        <v>0.22018276762402056</v>
      </c>
    </row>
    <row r="428" spans="1:19" ht="15">
      <c r="A428" s="73" t="s">
        <v>179</v>
      </c>
      <c r="B428" s="113"/>
      <c r="C428" s="113"/>
      <c r="D428" s="113"/>
      <c r="E428" s="113"/>
      <c r="F428" s="113"/>
      <c r="G428" s="113"/>
      <c r="H428" s="113"/>
      <c r="I428" s="113"/>
      <c r="J428" s="113"/>
      <c r="K428" s="113"/>
      <c r="L428" s="113"/>
      <c r="M428" s="113"/>
      <c r="N428" s="113"/>
      <c r="O428" s="113"/>
      <c r="P428" s="113"/>
      <c r="Q428" s="113"/>
      <c r="R428" s="113"/>
      <c r="S428" s="141" t="s">
        <v>29</v>
      </c>
    </row>
    <row r="429" spans="1:19" ht="15">
      <c r="A429" s="78" t="s">
        <v>616</v>
      </c>
      <c r="B429" s="113"/>
      <c r="C429" s="113"/>
      <c r="D429" s="113"/>
      <c r="E429" s="113"/>
      <c r="F429" s="113"/>
      <c r="G429" s="113">
        <v>90000</v>
      </c>
      <c r="H429" s="113">
        <v>3000</v>
      </c>
      <c r="I429" s="113"/>
      <c r="J429" s="113"/>
      <c r="K429" s="113"/>
      <c r="L429" s="113"/>
      <c r="M429" s="113"/>
      <c r="N429" s="113"/>
      <c r="O429" s="113">
        <v>41000</v>
      </c>
      <c r="P429" s="113">
        <v>52500</v>
      </c>
      <c r="Q429" s="113"/>
      <c r="R429" s="113">
        <v>186500</v>
      </c>
      <c r="S429" s="141">
        <v>0.2677988110851451</v>
      </c>
    </row>
    <row r="430" spans="1:19" ht="15">
      <c r="A430" s="78" t="s">
        <v>180</v>
      </c>
      <c r="B430" s="113"/>
      <c r="C430" s="113"/>
      <c r="D430" s="113"/>
      <c r="E430" s="113"/>
      <c r="F430" s="113"/>
      <c r="G430" s="113"/>
      <c r="H430" s="113"/>
      <c r="I430" s="113"/>
      <c r="J430" s="113"/>
      <c r="K430" s="113"/>
      <c r="L430" s="113"/>
      <c r="M430" s="113"/>
      <c r="N430" s="113"/>
      <c r="O430" s="113"/>
      <c r="P430" s="113"/>
      <c r="Q430" s="113"/>
      <c r="R430" s="113"/>
      <c r="S430" s="141" t="s">
        <v>29</v>
      </c>
    </row>
    <row r="431" spans="1:19" ht="15">
      <c r="A431" s="73" t="s">
        <v>617</v>
      </c>
      <c r="B431" s="113"/>
      <c r="C431" s="113">
        <v>45</v>
      </c>
      <c r="D431" s="113">
        <v>635</v>
      </c>
      <c r="E431" s="113">
        <v>30</v>
      </c>
      <c r="F431" s="113"/>
      <c r="G431" s="113">
        <v>330</v>
      </c>
      <c r="H431" s="113">
        <v>330</v>
      </c>
      <c r="I431" s="113"/>
      <c r="J431" s="113"/>
      <c r="K431" s="113">
        <v>1180</v>
      </c>
      <c r="L431" s="113">
        <v>1550</v>
      </c>
      <c r="M431" s="113"/>
      <c r="N431" s="113"/>
      <c r="O431" s="113">
        <v>1100</v>
      </c>
      <c r="P431" s="113"/>
      <c r="Q431" s="113"/>
      <c r="R431" s="113">
        <v>5200</v>
      </c>
      <c r="S431" s="141">
        <v>0.65</v>
      </c>
    </row>
    <row r="432" spans="1:19" ht="15">
      <c r="A432" s="78" t="s">
        <v>618</v>
      </c>
      <c r="B432" s="113"/>
      <c r="C432" s="113">
        <v>40</v>
      </c>
      <c r="D432" s="113">
        <v>600</v>
      </c>
      <c r="E432" s="113">
        <v>40</v>
      </c>
      <c r="F432" s="113"/>
      <c r="G432" s="113">
        <v>1000</v>
      </c>
      <c r="H432" s="113">
        <v>3500</v>
      </c>
      <c r="I432" s="113"/>
      <c r="J432" s="113"/>
      <c r="K432" s="113"/>
      <c r="L432" s="113"/>
      <c r="M432" s="113"/>
      <c r="N432" s="113"/>
      <c r="O432" s="113"/>
      <c r="P432" s="113">
        <v>3900</v>
      </c>
      <c r="Q432" s="113"/>
      <c r="R432" s="113">
        <v>9080</v>
      </c>
      <c r="S432" s="141">
        <v>0.31859649122807016</v>
      </c>
    </row>
    <row r="433" spans="1:19" ht="15">
      <c r="A433" s="73" t="s">
        <v>181</v>
      </c>
      <c r="B433" s="113"/>
      <c r="C433" s="113"/>
      <c r="D433" s="113"/>
      <c r="E433" s="113"/>
      <c r="F433" s="113"/>
      <c r="G433" s="113"/>
      <c r="H433" s="113"/>
      <c r="I433" s="113"/>
      <c r="J433" s="113"/>
      <c r="K433" s="113"/>
      <c r="L433" s="113"/>
      <c r="M433" s="113"/>
      <c r="N433" s="113"/>
      <c r="O433" s="113"/>
      <c r="P433" s="113"/>
      <c r="Q433" s="142"/>
      <c r="R433" s="118"/>
      <c r="S433" s="142" t="s">
        <v>29</v>
      </c>
    </row>
    <row r="434" spans="1:19" ht="15">
      <c r="A434" s="78" t="s">
        <v>619</v>
      </c>
      <c r="B434" s="113"/>
      <c r="C434" s="113"/>
      <c r="D434" s="113"/>
      <c r="E434" s="113"/>
      <c r="F434" s="113"/>
      <c r="G434" s="113"/>
      <c r="H434" s="113"/>
      <c r="I434" s="113"/>
      <c r="J434" s="113"/>
      <c r="K434" s="113"/>
      <c r="L434" s="113">
        <v>8000</v>
      </c>
      <c r="M434" s="113"/>
      <c r="N434" s="113"/>
      <c r="O434" s="113"/>
      <c r="P434" s="113">
        <v>14000</v>
      </c>
      <c r="Q434" s="142"/>
      <c r="R434" s="142">
        <v>22000</v>
      </c>
      <c r="S434" s="141">
        <v>0.3142857142857143</v>
      </c>
    </row>
  </sheetData>
  <mergeCells count="2">
    <mergeCell ref="A2:Q2"/>
    <mergeCell ref="A4:Q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8"/>
  <sheetViews>
    <sheetView zoomScale="90" zoomScaleNormal="90" workbookViewId="0" topLeftCell="A1"/>
  </sheetViews>
  <sheetFormatPr defaultColWidth="11.421875" defaultRowHeight="15"/>
  <cols>
    <col min="1" max="1" width="66.57421875" style="0" bestFit="1" customWidth="1"/>
    <col min="2" max="2" width="16.00390625" style="125" bestFit="1" customWidth="1"/>
    <col min="3" max="3" width="11.00390625" style="0" customWidth="1"/>
    <col min="4" max="4" width="9.140625" style="0" customWidth="1"/>
    <col min="5" max="5" width="11.00390625" style="0" customWidth="1"/>
    <col min="6" max="6" width="9.140625" style="0" customWidth="1"/>
    <col min="7" max="7" width="11.00390625" style="0" customWidth="1"/>
    <col min="8" max="8" width="9.140625" style="0" customWidth="1"/>
    <col min="9" max="9" width="11.00390625" style="0" customWidth="1"/>
    <col min="10" max="10" width="9.140625" style="0" customWidth="1"/>
    <col min="11" max="11" width="11.00390625" style="0" customWidth="1"/>
    <col min="12" max="12" width="9.140625" style="0" customWidth="1"/>
    <col min="13" max="13" width="11.00390625" style="0" customWidth="1"/>
    <col min="14" max="14" width="9.140625" style="0" customWidth="1"/>
    <col min="15" max="15" width="11.00390625" style="0" customWidth="1"/>
    <col min="16" max="16" width="9.140625" style="0" customWidth="1"/>
    <col min="17" max="17" width="11.00390625" style="0" customWidth="1"/>
    <col min="18" max="18" width="9.140625" style="0" customWidth="1"/>
    <col min="19" max="19" width="11.00390625" style="0" customWidth="1"/>
    <col min="20" max="20" width="9.140625" style="0" customWidth="1"/>
    <col min="21" max="21" width="11.00390625" style="0" customWidth="1"/>
    <col min="22" max="22" width="9.140625" style="0" customWidth="1"/>
    <col min="23" max="23" width="11.00390625" style="0" customWidth="1"/>
    <col min="24" max="24" width="9.140625" style="0" customWidth="1"/>
    <col min="25" max="25" width="11.00390625" style="0" customWidth="1"/>
    <col min="26" max="26" width="9.140625" style="0" customWidth="1"/>
    <col min="27" max="27" width="11.00390625" style="0" customWidth="1"/>
    <col min="28" max="28" width="9.140625" style="0" customWidth="1"/>
  </cols>
  <sheetData>
    <row r="2" spans="1:20" ht="15">
      <c r="A2" s="176" t="s">
        <v>8</v>
      </c>
      <c r="B2" s="176"/>
      <c r="C2" s="176"/>
      <c r="D2" s="176"/>
      <c r="E2" s="176"/>
      <c r="F2" s="176"/>
      <c r="G2" s="176"/>
      <c r="H2" s="176"/>
      <c r="I2" s="176"/>
      <c r="J2" s="176"/>
      <c r="K2" s="176"/>
      <c r="L2" s="176"/>
      <c r="M2" s="176"/>
      <c r="N2" s="176"/>
      <c r="O2" s="176"/>
      <c r="P2" s="176"/>
      <c r="Q2" s="176"/>
      <c r="R2" s="176"/>
      <c r="S2" s="176"/>
      <c r="T2" s="176"/>
    </row>
    <row r="3" spans="1:10" ht="15">
      <c r="A3" s="3"/>
      <c r="B3" s="120"/>
      <c r="C3" s="46"/>
      <c r="D3" s="46"/>
      <c r="E3" s="3"/>
      <c r="F3" s="3"/>
      <c r="G3" s="3"/>
      <c r="H3" s="3"/>
      <c r="I3" s="3"/>
      <c r="J3" s="3"/>
    </row>
    <row r="4" spans="1:20" ht="15">
      <c r="A4" s="176" t="s">
        <v>1618</v>
      </c>
      <c r="B4" s="176"/>
      <c r="C4" s="176"/>
      <c r="D4" s="176"/>
      <c r="E4" s="176"/>
      <c r="F4" s="176"/>
      <c r="G4" s="176"/>
      <c r="H4" s="176"/>
      <c r="I4" s="176"/>
      <c r="J4" s="176"/>
      <c r="K4" s="176"/>
      <c r="L4" s="176"/>
      <c r="M4" s="176"/>
      <c r="N4" s="176"/>
      <c r="O4" s="176"/>
      <c r="P4" s="176"/>
      <c r="Q4" s="176"/>
      <c r="R4" s="176"/>
      <c r="S4" s="176"/>
      <c r="T4" s="176"/>
    </row>
    <row r="5" spans="1:20" ht="15">
      <c r="A5" s="176" t="str">
        <f>1!A5:AA5</f>
        <v>Al 29-11-2019</v>
      </c>
      <c r="B5" s="176"/>
      <c r="C5" s="176"/>
      <c r="D5" s="176"/>
      <c r="E5" s="176"/>
      <c r="F5" s="176"/>
      <c r="G5" s="176"/>
      <c r="H5" s="176"/>
      <c r="I5" s="176"/>
      <c r="J5" s="176"/>
      <c r="K5" s="176"/>
      <c r="L5" s="176"/>
      <c r="M5" s="176"/>
      <c r="N5" s="176"/>
      <c r="O5" s="176"/>
      <c r="P5" s="176"/>
      <c r="Q5" s="176"/>
      <c r="R5" s="176"/>
      <c r="S5" s="176"/>
      <c r="T5" s="176"/>
    </row>
    <row r="6" spans="1:10" ht="15">
      <c r="A6" s="3"/>
      <c r="B6" s="120"/>
      <c r="C6" s="46"/>
      <c r="D6" s="46"/>
      <c r="E6" s="3"/>
      <c r="F6" s="3"/>
      <c r="G6" s="3"/>
      <c r="H6" s="3"/>
      <c r="I6" s="3"/>
      <c r="J6" s="3"/>
    </row>
    <row r="7" spans="1:28" ht="14.4" customHeight="1">
      <c r="A7" s="174"/>
      <c r="B7" s="180" t="s">
        <v>1121</v>
      </c>
      <c r="C7" s="175" t="s">
        <v>17</v>
      </c>
      <c r="D7" s="175"/>
      <c r="E7" s="175" t="s">
        <v>18</v>
      </c>
      <c r="F7" s="175"/>
      <c r="G7" s="175" t="s">
        <v>19</v>
      </c>
      <c r="H7" s="175"/>
      <c r="I7" s="175" t="s">
        <v>20</v>
      </c>
      <c r="J7" s="175"/>
      <c r="K7" s="175" t="s">
        <v>21</v>
      </c>
      <c r="L7" s="175"/>
      <c r="M7" s="175" t="s">
        <v>22</v>
      </c>
      <c r="N7" s="175"/>
      <c r="O7" s="175" t="s">
        <v>23</v>
      </c>
      <c r="P7" s="175"/>
      <c r="Q7" s="175" t="s">
        <v>24</v>
      </c>
      <c r="R7" s="175"/>
      <c r="S7" s="175" t="s">
        <v>25</v>
      </c>
      <c r="T7" s="175"/>
      <c r="U7" s="175" t="s">
        <v>26</v>
      </c>
      <c r="V7" s="175"/>
      <c r="W7" s="175" t="s">
        <v>27</v>
      </c>
      <c r="X7" s="175"/>
      <c r="Y7" s="175" t="s">
        <v>28</v>
      </c>
      <c r="Z7" s="175"/>
      <c r="AA7" s="175" t="s">
        <v>2</v>
      </c>
      <c r="AB7" s="175"/>
    </row>
    <row r="8" spans="1:28" ht="15">
      <c r="A8" s="175"/>
      <c r="B8" s="181"/>
      <c r="C8" s="45" t="s">
        <v>9</v>
      </c>
      <c r="D8" s="45" t="s">
        <v>10</v>
      </c>
      <c r="E8" s="23" t="s">
        <v>9</v>
      </c>
      <c r="F8" s="23" t="s">
        <v>10</v>
      </c>
      <c r="G8" s="23" t="s">
        <v>9</v>
      </c>
      <c r="H8" s="23" t="s">
        <v>10</v>
      </c>
      <c r="I8" s="23" t="s">
        <v>9</v>
      </c>
      <c r="J8" s="23" t="s">
        <v>10</v>
      </c>
      <c r="K8" s="23" t="s">
        <v>9</v>
      </c>
      <c r="L8" s="23" t="s">
        <v>10</v>
      </c>
      <c r="M8" s="23" t="s">
        <v>9</v>
      </c>
      <c r="N8" s="23" t="s">
        <v>10</v>
      </c>
      <c r="O8" s="23" t="s">
        <v>9</v>
      </c>
      <c r="P8" s="23" t="s">
        <v>10</v>
      </c>
      <c r="Q8" s="23" t="s">
        <v>9</v>
      </c>
      <c r="R8" s="23" t="s">
        <v>10</v>
      </c>
      <c r="S8" s="23" t="s">
        <v>9</v>
      </c>
      <c r="T8" s="23" t="s">
        <v>10</v>
      </c>
      <c r="U8" s="25" t="s">
        <v>9</v>
      </c>
      <c r="V8" s="25" t="s">
        <v>10</v>
      </c>
      <c r="W8" s="54" t="s">
        <v>9</v>
      </c>
      <c r="X8" s="54" t="s">
        <v>10</v>
      </c>
      <c r="Y8" s="61" t="s">
        <v>9</v>
      </c>
      <c r="Z8" s="61" t="s">
        <v>10</v>
      </c>
      <c r="AA8" s="61" t="s">
        <v>9</v>
      </c>
      <c r="AB8" s="61" t="s">
        <v>10</v>
      </c>
    </row>
    <row r="9" spans="1:28" ht="15">
      <c r="A9" s="67" t="s">
        <v>197</v>
      </c>
      <c r="B9" s="126" t="s">
        <v>29</v>
      </c>
      <c r="C9" s="69">
        <v>0</v>
      </c>
      <c r="D9" s="70"/>
      <c r="E9" s="69">
        <v>0</v>
      </c>
      <c r="F9" s="70"/>
      <c r="G9" s="69">
        <v>0</v>
      </c>
      <c r="H9" s="70"/>
      <c r="I9" s="69">
        <v>0</v>
      </c>
      <c r="J9" s="70"/>
      <c r="K9" s="69">
        <v>116571.41461445899</v>
      </c>
      <c r="L9" s="70">
        <v>0.0024104144758291634</v>
      </c>
      <c r="M9" s="69">
        <v>38218.626369750404</v>
      </c>
      <c r="N9" s="70">
        <v>0.0050387222232300116</v>
      </c>
      <c r="O9" s="69">
        <v>24.811310433</v>
      </c>
      <c r="P9" s="70">
        <v>5.185025807018549E-06</v>
      </c>
      <c r="Q9" s="69">
        <v>79489.0068770212</v>
      </c>
      <c r="R9" s="70">
        <v>0.0024612921478432</v>
      </c>
      <c r="S9" s="69">
        <v>13501.5762524158</v>
      </c>
      <c r="T9" s="70">
        <v>0.002427072666407978</v>
      </c>
      <c r="U9" s="69">
        <v>0</v>
      </c>
      <c r="V9" s="70"/>
      <c r="W9" s="69">
        <v>2831.0519688281997</v>
      </c>
      <c r="X9" s="70">
        <v>7.083066438685235E-05</v>
      </c>
      <c r="Y9" s="69">
        <v>39181.87391166</v>
      </c>
      <c r="Z9" s="70">
        <v>0.006170723791774547</v>
      </c>
      <c r="AA9" s="69">
        <v>289818.36130456766</v>
      </c>
      <c r="AB9" s="70">
        <v>0.00168265727110909</v>
      </c>
    </row>
    <row r="10" spans="1:28" ht="15">
      <c r="A10" s="143" t="s">
        <v>623</v>
      </c>
      <c r="B10" s="144" t="s">
        <v>1087</v>
      </c>
      <c r="C10" s="76">
        <v>0</v>
      </c>
      <c r="D10" s="77"/>
      <c r="E10" s="76">
        <v>0</v>
      </c>
      <c r="F10" s="77"/>
      <c r="G10" s="76">
        <v>0</v>
      </c>
      <c r="H10" s="77"/>
      <c r="I10" s="76">
        <v>0</v>
      </c>
      <c r="J10" s="77"/>
      <c r="K10" s="76">
        <v>19148.4920001024</v>
      </c>
      <c r="L10" s="77">
        <v>0.0003959444299444986</v>
      </c>
      <c r="M10" s="76">
        <v>5517.7587518976</v>
      </c>
      <c r="N10" s="77">
        <v>0.000727458213087785</v>
      </c>
      <c r="O10" s="76">
        <v>13.0058413056</v>
      </c>
      <c r="P10" s="77">
        <v>2.7179387801231106E-06</v>
      </c>
      <c r="Q10" s="76">
        <v>15377.705168716799</v>
      </c>
      <c r="R10" s="77">
        <v>0.00047615420635670186</v>
      </c>
      <c r="S10" s="76">
        <v>713.7006379776</v>
      </c>
      <c r="T10" s="77">
        <v>0.00012829637651555167</v>
      </c>
      <c r="U10" s="76">
        <v>0</v>
      </c>
      <c r="V10" s="77"/>
      <c r="W10" s="76">
        <v>0</v>
      </c>
      <c r="X10" s="77"/>
      <c r="Y10" s="76">
        <v>0</v>
      </c>
      <c r="Z10" s="77"/>
      <c r="AA10" s="76">
        <v>40770.6624</v>
      </c>
      <c r="AB10" s="77">
        <v>0.00023671050801091117</v>
      </c>
    </row>
    <row r="11" spans="1:28" ht="15">
      <c r="A11" s="143" t="s">
        <v>624</v>
      </c>
      <c r="B11" s="144" t="s">
        <v>1087</v>
      </c>
      <c r="C11" s="76">
        <v>0</v>
      </c>
      <c r="D11" s="77"/>
      <c r="E11" s="76">
        <v>0</v>
      </c>
      <c r="F11" s="77"/>
      <c r="G11" s="76">
        <v>0</v>
      </c>
      <c r="H11" s="77"/>
      <c r="I11" s="76">
        <v>0</v>
      </c>
      <c r="J11" s="77"/>
      <c r="K11" s="76">
        <v>90379.495062063</v>
      </c>
      <c r="L11" s="77">
        <v>0.0018688290258485516</v>
      </c>
      <c r="M11" s="76">
        <v>29778.218604873</v>
      </c>
      <c r="N11" s="77">
        <v>0.003925943606684232</v>
      </c>
      <c r="O11" s="76">
        <v>0</v>
      </c>
      <c r="P11" s="77"/>
      <c r="Q11" s="76">
        <v>58772.801587509</v>
      </c>
      <c r="R11" s="77">
        <v>0.0018198369905147213</v>
      </c>
      <c r="S11" s="76">
        <v>6530.307163065</v>
      </c>
      <c r="T11" s="77">
        <v>0.0011739021964851976</v>
      </c>
      <c r="U11" s="76">
        <v>0</v>
      </c>
      <c r="V11" s="77"/>
      <c r="W11" s="76">
        <v>0</v>
      </c>
      <c r="X11" s="77"/>
      <c r="Y11" s="76">
        <v>39181.87391166</v>
      </c>
      <c r="Z11" s="77">
        <v>0.006170723791774547</v>
      </c>
      <c r="AA11" s="76">
        <v>224642.69632917</v>
      </c>
      <c r="AB11" s="77">
        <v>0.0013042536873038068</v>
      </c>
    </row>
    <row r="12" spans="1:28" ht="15">
      <c r="A12" s="143" t="s">
        <v>625</v>
      </c>
      <c r="B12" s="144" t="s">
        <v>1074</v>
      </c>
      <c r="C12" s="76">
        <v>0</v>
      </c>
      <c r="D12" s="77"/>
      <c r="E12" s="76">
        <v>0</v>
      </c>
      <c r="F12" s="77"/>
      <c r="G12" s="76">
        <v>0</v>
      </c>
      <c r="H12" s="77"/>
      <c r="I12" s="76">
        <v>0</v>
      </c>
      <c r="J12" s="77"/>
      <c r="K12" s="76">
        <v>7043.4275522936</v>
      </c>
      <c r="L12" s="77">
        <v>0.00014564102003611305</v>
      </c>
      <c r="M12" s="76">
        <v>2922.6490129798</v>
      </c>
      <c r="N12" s="77">
        <v>0.00038532040345799464</v>
      </c>
      <c r="O12" s="76">
        <v>11.8054691274</v>
      </c>
      <c r="P12" s="77">
        <v>2.4670870268954386E-06</v>
      </c>
      <c r="Q12" s="76">
        <v>5338.5001207954</v>
      </c>
      <c r="R12" s="77">
        <v>0.00016530095097177657</v>
      </c>
      <c r="S12" s="76">
        <v>6257.5684513732</v>
      </c>
      <c r="T12" s="77">
        <v>0.0011248740934072289</v>
      </c>
      <c r="U12" s="76">
        <v>0</v>
      </c>
      <c r="V12" s="77"/>
      <c r="W12" s="76">
        <v>2831.0519688281997</v>
      </c>
      <c r="X12" s="77">
        <v>7.083066438685235E-05</v>
      </c>
      <c r="Y12" s="76">
        <v>0</v>
      </c>
      <c r="Z12" s="77"/>
      <c r="AA12" s="76">
        <v>24405.0025753976</v>
      </c>
      <c r="AB12" s="77">
        <v>0.0001416930757943722</v>
      </c>
    </row>
    <row r="13" spans="1:28" ht="15">
      <c r="A13" s="67" t="s">
        <v>209</v>
      </c>
      <c r="B13" s="126" t="s">
        <v>29</v>
      </c>
      <c r="C13" s="69">
        <v>0</v>
      </c>
      <c r="D13" s="70"/>
      <c r="E13" s="69">
        <v>0</v>
      </c>
      <c r="F13" s="70"/>
      <c r="G13" s="69">
        <v>0</v>
      </c>
      <c r="H13" s="70"/>
      <c r="I13" s="69">
        <v>144979.988859553</v>
      </c>
      <c r="J13" s="70">
        <v>0.01915460225156146</v>
      </c>
      <c r="K13" s="69">
        <v>4726.0608090309</v>
      </c>
      <c r="L13" s="70">
        <v>9.772348929120728E-05</v>
      </c>
      <c r="M13" s="69">
        <v>0</v>
      </c>
      <c r="N13" s="70"/>
      <c r="O13" s="69">
        <v>39093.3082939533</v>
      </c>
      <c r="P13" s="70">
        <v>0.008169653631687328</v>
      </c>
      <c r="Q13" s="69">
        <v>102386.409224304</v>
      </c>
      <c r="R13" s="70">
        <v>0.0031702857410147033</v>
      </c>
      <c r="S13" s="69">
        <v>0</v>
      </c>
      <c r="T13" s="70"/>
      <c r="U13" s="69">
        <v>32335.8400100634</v>
      </c>
      <c r="V13" s="70">
        <v>0.0051510720520109915</v>
      </c>
      <c r="W13" s="69">
        <v>161668.78257608702</v>
      </c>
      <c r="X13" s="70">
        <v>0.004044824117169968</v>
      </c>
      <c r="Y13" s="69">
        <v>0</v>
      </c>
      <c r="Z13" s="70"/>
      <c r="AA13" s="69">
        <v>485190.38977299165</v>
      </c>
      <c r="AB13" s="70">
        <v>0.002816968302314775</v>
      </c>
    </row>
    <row r="14" spans="1:28" ht="15">
      <c r="A14" s="143" t="s">
        <v>1579</v>
      </c>
      <c r="B14" s="144" t="s">
        <v>1074</v>
      </c>
      <c r="C14" s="76">
        <v>0</v>
      </c>
      <c r="D14" s="77"/>
      <c r="E14" s="76">
        <v>0</v>
      </c>
      <c r="F14" s="77"/>
      <c r="G14" s="76">
        <v>0</v>
      </c>
      <c r="H14" s="77"/>
      <c r="I14" s="76">
        <v>144979.988859553</v>
      </c>
      <c r="J14" s="77">
        <v>0.01915460225156146</v>
      </c>
      <c r="K14" s="76">
        <v>4726.0608090309</v>
      </c>
      <c r="L14" s="77">
        <v>9.772348929120728E-05</v>
      </c>
      <c r="M14" s="76">
        <v>0</v>
      </c>
      <c r="N14" s="77"/>
      <c r="O14" s="76">
        <v>39093.3082939533</v>
      </c>
      <c r="P14" s="77">
        <v>0.008169653631687328</v>
      </c>
      <c r="Q14" s="76">
        <v>102386.409224304</v>
      </c>
      <c r="R14" s="77">
        <v>0.0031702857410147033</v>
      </c>
      <c r="S14" s="76">
        <v>0</v>
      </c>
      <c r="T14" s="77"/>
      <c r="U14" s="76">
        <v>32335.8400100634</v>
      </c>
      <c r="V14" s="77">
        <v>0.0051510720520109915</v>
      </c>
      <c r="W14" s="76">
        <v>161668.78257608702</v>
      </c>
      <c r="X14" s="77">
        <v>0.004044824117169968</v>
      </c>
      <c r="Y14" s="76">
        <v>0</v>
      </c>
      <c r="Z14" s="77"/>
      <c r="AA14" s="76">
        <v>485190.38977299165</v>
      </c>
      <c r="AB14" s="77">
        <v>0.002816968302314775</v>
      </c>
    </row>
    <row r="15" spans="1:28" ht="15">
      <c r="A15" s="67" t="s">
        <v>198</v>
      </c>
      <c r="B15" s="126" t="s">
        <v>29</v>
      </c>
      <c r="C15" s="69">
        <v>0</v>
      </c>
      <c r="D15" s="70"/>
      <c r="E15" s="69">
        <v>0</v>
      </c>
      <c r="F15" s="70"/>
      <c r="G15" s="69">
        <v>774.88402845</v>
      </c>
      <c r="H15" s="70">
        <v>0.0006028592327849045</v>
      </c>
      <c r="I15" s="69">
        <v>0</v>
      </c>
      <c r="J15" s="70"/>
      <c r="K15" s="69">
        <v>37988.3709612</v>
      </c>
      <c r="L15" s="70">
        <v>0.0007855074898154925</v>
      </c>
      <c r="M15" s="69">
        <v>0</v>
      </c>
      <c r="N15" s="70"/>
      <c r="O15" s="69">
        <v>0</v>
      </c>
      <c r="P15" s="70"/>
      <c r="Q15" s="69">
        <v>16275.019351500001</v>
      </c>
      <c r="R15" s="70">
        <v>0.000503938581064635</v>
      </c>
      <c r="S15" s="69">
        <v>24.313754399999997</v>
      </c>
      <c r="T15" s="70">
        <v>4.370693289343752E-06</v>
      </c>
      <c r="U15" s="69">
        <v>1.6365027</v>
      </c>
      <c r="V15" s="70">
        <v>2.6069350041276384E-07</v>
      </c>
      <c r="W15" s="69">
        <v>0</v>
      </c>
      <c r="X15" s="70"/>
      <c r="Y15" s="69">
        <v>0.81825135</v>
      </c>
      <c r="Z15" s="70">
        <v>1.2886578841228078E-07</v>
      </c>
      <c r="AA15" s="69">
        <v>55065.042849599995</v>
      </c>
      <c r="AB15" s="70">
        <v>0.0003197022932492607</v>
      </c>
    </row>
    <row r="16" spans="1:28" ht="15">
      <c r="A16" s="143" t="s">
        <v>626</v>
      </c>
      <c r="B16" s="144" t="s">
        <v>1074</v>
      </c>
      <c r="C16" s="76">
        <v>0</v>
      </c>
      <c r="D16" s="77"/>
      <c r="E16" s="76">
        <v>0</v>
      </c>
      <c r="F16" s="77"/>
      <c r="G16" s="76">
        <v>774.88402845</v>
      </c>
      <c r="H16" s="77">
        <v>0.0006028592327849045</v>
      </c>
      <c r="I16" s="76">
        <v>0</v>
      </c>
      <c r="J16" s="77"/>
      <c r="K16" s="76">
        <v>37988.3709612</v>
      </c>
      <c r="L16" s="77">
        <v>0.0007855074898154925</v>
      </c>
      <c r="M16" s="76">
        <v>0</v>
      </c>
      <c r="N16" s="77"/>
      <c r="O16" s="76">
        <v>0</v>
      </c>
      <c r="P16" s="77"/>
      <c r="Q16" s="76">
        <v>16275.019351500001</v>
      </c>
      <c r="R16" s="77">
        <v>0.000503938581064635</v>
      </c>
      <c r="S16" s="76">
        <v>24.313754399999997</v>
      </c>
      <c r="T16" s="77">
        <v>4.370693289343752E-06</v>
      </c>
      <c r="U16" s="76">
        <v>1.6365027</v>
      </c>
      <c r="V16" s="77">
        <v>2.6069350041276384E-07</v>
      </c>
      <c r="W16" s="76">
        <v>0</v>
      </c>
      <c r="X16" s="77"/>
      <c r="Y16" s="76">
        <v>0.81825135</v>
      </c>
      <c r="Z16" s="77">
        <v>1.2886578841228078E-07</v>
      </c>
      <c r="AA16" s="76">
        <v>55065.042849599995</v>
      </c>
      <c r="AB16" s="77">
        <v>0.0003197022932492607</v>
      </c>
    </row>
    <row r="17" spans="1:28" ht="15">
      <c r="A17" s="67" t="s">
        <v>199</v>
      </c>
      <c r="B17" s="126" t="s">
        <v>29</v>
      </c>
      <c r="C17" s="69">
        <v>0</v>
      </c>
      <c r="D17" s="70"/>
      <c r="E17" s="69">
        <v>0</v>
      </c>
      <c r="F17" s="70"/>
      <c r="G17" s="69">
        <v>0</v>
      </c>
      <c r="H17" s="70"/>
      <c r="I17" s="69">
        <v>0</v>
      </c>
      <c r="J17" s="70"/>
      <c r="K17" s="69">
        <v>113643.906458669</v>
      </c>
      <c r="L17" s="70">
        <v>0.002349880698657784</v>
      </c>
      <c r="M17" s="69">
        <v>68055.6407221666</v>
      </c>
      <c r="N17" s="70">
        <v>0.008972417428229452</v>
      </c>
      <c r="O17" s="69">
        <v>0</v>
      </c>
      <c r="P17" s="70"/>
      <c r="Q17" s="69">
        <v>89215.7805555899</v>
      </c>
      <c r="R17" s="70">
        <v>0.0027624712997723175</v>
      </c>
      <c r="S17" s="69">
        <v>38235.3355498186</v>
      </c>
      <c r="T17" s="70">
        <v>0.006873266948168184</v>
      </c>
      <c r="U17" s="69">
        <v>0</v>
      </c>
      <c r="V17" s="70"/>
      <c r="W17" s="69">
        <v>84967.4106482728</v>
      </c>
      <c r="X17" s="70">
        <v>0.002125816909655215</v>
      </c>
      <c r="Y17" s="69">
        <v>84967.4106482728</v>
      </c>
      <c r="Z17" s="70">
        <v>0.013381453464806011</v>
      </c>
      <c r="AA17" s="69">
        <v>479085.4845827897</v>
      </c>
      <c r="AB17" s="70">
        <v>0.002781523815424831</v>
      </c>
    </row>
    <row r="18" spans="1:28" ht="15">
      <c r="A18" s="143" t="s">
        <v>627</v>
      </c>
      <c r="B18" s="144" t="s">
        <v>1087</v>
      </c>
      <c r="C18" s="76">
        <v>0</v>
      </c>
      <c r="D18" s="77"/>
      <c r="E18" s="76">
        <v>0</v>
      </c>
      <c r="F18" s="77"/>
      <c r="G18" s="76">
        <v>0</v>
      </c>
      <c r="H18" s="77"/>
      <c r="I18" s="76">
        <v>0</v>
      </c>
      <c r="J18" s="77"/>
      <c r="K18" s="76">
        <v>113643.906458669</v>
      </c>
      <c r="L18" s="77">
        <v>0.002349880698657784</v>
      </c>
      <c r="M18" s="76">
        <v>68055.6407221666</v>
      </c>
      <c r="N18" s="77">
        <v>0.008972417428229452</v>
      </c>
      <c r="O18" s="76">
        <v>0</v>
      </c>
      <c r="P18" s="77"/>
      <c r="Q18" s="76">
        <v>89215.7805555899</v>
      </c>
      <c r="R18" s="77">
        <v>0.0027624712997723175</v>
      </c>
      <c r="S18" s="76">
        <v>38235.3355498186</v>
      </c>
      <c r="T18" s="77">
        <v>0.006873266948168184</v>
      </c>
      <c r="U18" s="76">
        <v>0</v>
      </c>
      <c r="V18" s="77"/>
      <c r="W18" s="76">
        <v>84967.4106482728</v>
      </c>
      <c r="X18" s="77">
        <v>0.002125816909655215</v>
      </c>
      <c r="Y18" s="76">
        <v>84967.4106482728</v>
      </c>
      <c r="Z18" s="77">
        <v>0.013381453464806011</v>
      </c>
      <c r="AA18" s="76">
        <v>479085.4845827897</v>
      </c>
      <c r="AB18" s="77">
        <v>0.002781523815424831</v>
      </c>
    </row>
    <row r="19" spans="1:28" ht="15">
      <c r="A19" s="67" t="s">
        <v>200</v>
      </c>
      <c r="B19" s="126" t="s">
        <v>29</v>
      </c>
      <c r="C19" s="69">
        <v>3251.7</v>
      </c>
      <c r="D19" s="70">
        <v>0.0030230123725522766</v>
      </c>
      <c r="E19" s="69">
        <v>9755.1</v>
      </c>
      <c r="F19" s="70">
        <v>0.001159566281516495</v>
      </c>
      <c r="G19" s="69">
        <v>19510.2</v>
      </c>
      <c r="H19" s="70">
        <v>0.015178921969791238</v>
      </c>
      <c r="I19" s="69">
        <v>0</v>
      </c>
      <c r="J19" s="70"/>
      <c r="K19" s="69">
        <v>57288.1965852942</v>
      </c>
      <c r="L19" s="70">
        <v>0.0011845811325190193</v>
      </c>
      <c r="M19" s="69">
        <v>18408.2676859128</v>
      </c>
      <c r="N19" s="70">
        <v>0.0024269356669916727</v>
      </c>
      <c r="O19" s="69">
        <v>0</v>
      </c>
      <c r="P19" s="70"/>
      <c r="Q19" s="69">
        <v>0</v>
      </c>
      <c r="R19" s="70"/>
      <c r="S19" s="69">
        <v>0</v>
      </c>
      <c r="T19" s="70"/>
      <c r="U19" s="69">
        <v>0</v>
      </c>
      <c r="V19" s="70"/>
      <c r="W19" s="69">
        <v>49960.1264387826</v>
      </c>
      <c r="X19" s="70">
        <v>0.0012499625536633388</v>
      </c>
      <c r="Y19" s="69">
        <v>25736.337832424404</v>
      </c>
      <c r="Z19" s="70">
        <v>0.0040531964482798345</v>
      </c>
      <c r="AA19" s="69">
        <v>183909.928542414</v>
      </c>
      <c r="AB19" s="70">
        <v>0.0010677631917387046</v>
      </c>
    </row>
    <row r="20" spans="1:28" ht="15">
      <c r="A20" s="143" t="s">
        <v>628</v>
      </c>
      <c r="B20" s="144" t="s">
        <v>1087</v>
      </c>
      <c r="C20" s="76">
        <v>0</v>
      </c>
      <c r="D20" s="77"/>
      <c r="E20" s="76">
        <v>0</v>
      </c>
      <c r="F20" s="77"/>
      <c r="G20" s="76">
        <v>0</v>
      </c>
      <c r="H20" s="77"/>
      <c r="I20" s="76">
        <v>0</v>
      </c>
      <c r="J20" s="77"/>
      <c r="K20" s="76">
        <v>57288.1965852942</v>
      </c>
      <c r="L20" s="77">
        <v>0.0011845811325190193</v>
      </c>
      <c r="M20" s="76">
        <v>18408.2676859128</v>
      </c>
      <c r="N20" s="77">
        <v>0.0024269356669916727</v>
      </c>
      <c r="O20" s="76">
        <v>0</v>
      </c>
      <c r="P20" s="77"/>
      <c r="Q20" s="76">
        <v>0</v>
      </c>
      <c r="R20" s="77"/>
      <c r="S20" s="76">
        <v>0</v>
      </c>
      <c r="T20" s="77"/>
      <c r="U20" s="76">
        <v>0</v>
      </c>
      <c r="V20" s="77"/>
      <c r="W20" s="76">
        <v>49960.1264387826</v>
      </c>
      <c r="X20" s="77">
        <v>0.0012499625536633388</v>
      </c>
      <c r="Y20" s="76">
        <v>25736.337832424404</v>
      </c>
      <c r="Z20" s="77">
        <v>0.0040531964482798345</v>
      </c>
      <c r="AA20" s="76">
        <v>151392.928542414</v>
      </c>
      <c r="AB20" s="77">
        <v>0.0008789726463834541</v>
      </c>
    </row>
    <row r="21" spans="1:28" ht="15">
      <c r="A21" s="143" t="s">
        <v>1580</v>
      </c>
      <c r="B21" s="144" t="s">
        <v>1074</v>
      </c>
      <c r="C21" s="76">
        <v>3251.7</v>
      </c>
      <c r="D21" s="77">
        <v>0.0030230123725522766</v>
      </c>
      <c r="E21" s="76">
        <v>9755.1</v>
      </c>
      <c r="F21" s="77">
        <v>0.001159566281516495</v>
      </c>
      <c r="G21" s="76">
        <v>19510.2</v>
      </c>
      <c r="H21" s="77">
        <v>0.015178921969791238</v>
      </c>
      <c r="I21" s="76">
        <v>0</v>
      </c>
      <c r="J21" s="77"/>
      <c r="K21" s="76">
        <v>0</v>
      </c>
      <c r="L21" s="77"/>
      <c r="M21" s="76">
        <v>0</v>
      </c>
      <c r="N21" s="77"/>
      <c r="O21" s="76">
        <v>0</v>
      </c>
      <c r="P21" s="77"/>
      <c r="Q21" s="76">
        <v>0</v>
      </c>
      <c r="R21" s="77"/>
      <c r="S21" s="76">
        <v>0</v>
      </c>
      <c r="T21" s="77"/>
      <c r="U21" s="76">
        <v>0</v>
      </c>
      <c r="V21" s="77"/>
      <c r="W21" s="76">
        <v>0</v>
      </c>
      <c r="X21" s="77"/>
      <c r="Y21" s="76">
        <v>0</v>
      </c>
      <c r="Z21" s="77"/>
      <c r="AA21" s="76">
        <v>32517</v>
      </c>
      <c r="AB21" s="77">
        <v>0.0001887905453552503</v>
      </c>
    </row>
    <row r="22" spans="1:28" ht="15">
      <c r="A22" s="67" t="s">
        <v>207</v>
      </c>
      <c r="B22" s="126" t="s">
        <v>29</v>
      </c>
      <c r="C22" s="69">
        <v>0</v>
      </c>
      <c r="D22" s="70"/>
      <c r="E22" s="69">
        <v>0</v>
      </c>
      <c r="F22" s="70"/>
      <c r="G22" s="69">
        <v>0</v>
      </c>
      <c r="H22" s="70"/>
      <c r="I22" s="69">
        <v>0</v>
      </c>
      <c r="J22" s="70"/>
      <c r="K22" s="69">
        <v>29242.012026</v>
      </c>
      <c r="L22" s="70">
        <v>0.0006046539739005466</v>
      </c>
      <c r="M22" s="69">
        <v>7310.5030065</v>
      </c>
      <c r="N22" s="70">
        <v>0.0009638126081631314</v>
      </c>
      <c r="O22" s="69">
        <v>0</v>
      </c>
      <c r="P22" s="70"/>
      <c r="Q22" s="69">
        <v>29971.314</v>
      </c>
      <c r="R22" s="70">
        <v>0.0009280297075905218</v>
      </c>
      <c r="S22" s="69">
        <v>14985.657</v>
      </c>
      <c r="T22" s="70">
        <v>0.0026938542443411054</v>
      </c>
      <c r="U22" s="69">
        <v>0</v>
      </c>
      <c r="V22" s="70"/>
      <c r="W22" s="69">
        <v>42708.6229281</v>
      </c>
      <c r="X22" s="70">
        <v>0.0010685357140571986</v>
      </c>
      <c r="Y22" s="69">
        <v>21354.0617031</v>
      </c>
      <c r="Z22" s="70">
        <v>0.0033630350835039536</v>
      </c>
      <c r="AA22" s="69">
        <v>145572.1706637</v>
      </c>
      <c r="AB22" s="70">
        <v>0.0008451778911999107</v>
      </c>
    </row>
    <row r="23" spans="1:28" ht="15">
      <c r="A23" s="143" t="s">
        <v>629</v>
      </c>
      <c r="B23" s="144" t="s">
        <v>1087</v>
      </c>
      <c r="C23" s="76">
        <v>0</v>
      </c>
      <c r="D23" s="77"/>
      <c r="E23" s="76">
        <v>0</v>
      </c>
      <c r="F23" s="77"/>
      <c r="G23" s="76">
        <v>0</v>
      </c>
      <c r="H23" s="77"/>
      <c r="I23" s="76">
        <v>0</v>
      </c>
      <c r="J23" s="77"/>
      <c r="K23" s="76">
        <v>29242.012026</v>
      </c>
      <c r="L23" s="77">
        <v>0.0006046539739005466</v>
      </c>
      <c r="M23" s="76">
        <v>7310.5030065</v>
      </c>
      <c r="N23" s="77">
        <v>0.0009638126081631314</v>
      </c>
      <c r="O23" s="76">
        <v>0</v>
      </c>
      <c r="P23" s="77"/>
      <c r="Q23" s="76">
        <v>29971.314</v>
      </c>
      <c r="R23" s="77">
        <v>0.0009280297075905218</v>
      </c>
      <c r="S23" s="76">
        <v>14985.657</v>
      </c>
      <c r="T23" s="77">
        <v>0.0026938542443411054</v>
      </c>
      <c r="U23" s="76">
        <v>0</v>
      </c>
      <c r="V23" s="77"/>
      <c r="W23" s="76">
        <v>42708.6229281</v>
      </c>
      <c r="X23" s="77">
        <v>0.0010685357140571986</v>
      </c>
      <c r="Y23" s="76">
        <v>21354.0617031</v>
      </c>
      <c r="Z23" s="77">
        <v>0.0033630350835039536</v>
      </c>
      <c r="AA23" s="76">
        <v>145572.1706637</v>
      </c>
      <c r="AB23" s="77">
        <v>0.0008451778911999107</v>
      </c>
    </row>
    <row r="24" spans="1:28" ht="15">
      <c r="A24" s="67" t="s">
        <v>182</v>
      </c>
      <c r="B24" s="126" t="s">
        <v>29</v>
      </c>
      <c r="C24" s="69">
        <v>0</v>
      </c>
      <c r="D24" s="70"/>
      <c r="E24" s="69">
        <v>0</v>
      </c>
      <c r="F24" s="70"/>
      <c r="G24" s="69">
        <v>0</v>
      </c>
      <c r="H24" s="70"/>
      <c r="I24" s="69">
        <v>0</v>
      </c>
      <c r="J24" s="70"/>
      <c r="K24" s="69">
        <v>24169.57245479</v>
      </c>
      <c r="L24" s="70">
        <v>0.0004997682108629183</v>
      </c>
      <c r="M24" s="69">
        <v>1655.4492087699998</v>
      </c>
      <c r="N24" s="70">
        <v>0.00021825349338719347</v>
      </c>
      <c r="O24" s="69">
        <v>0</v>
      </c>
      <c r="P24" s="70"/>
      <c r="Q24" s="69">
        <v>4304.17027726</v>
      </c>
      <c r="R24" s="70">
        <v>0.00013327403275763662</v>
      </c>
      <c r="S24" s="69">
        <v>1655.4508762399998</v>
      </c>
      <c r="T24" s="70">
        <v>0.00029758744439815525</v>
      </c>
      <c r="U24" s="69">
        <v>0</v>
      </c>
      <c r="V24" s="70"/>
      <c r="W24" s="69">
        <v>0</v>
      </c>
      <c r="X24" s="70"/>
      <c r="Y24" s="69">
        <v>0</v>
      </c>
      <c r="Z24" s="70"/>
      <c r="AA24" s="69">
        <v>31784.64281706</v>
      </c>
      <c r="AB24" s="70">
        <v>0.00018453855064595742</v>
      </c>
    </row>
    <row r="25" spans="1:28" s="26" customFormat="1" ht="15">
      <c r="A25" s="143" t="s">
        <v>630</v>
      </c>
      <c r="B25" s="144" t="s">
        <v>1087</v>
      </c>
      <c r="C25" s="76">
        <v>0</v>
      </c>
      <c r="D25" s="77"/>
      <c r="E25" s="76">
        <v>0</v>
      </c>
      <c r="F25" s="77"/>
      <c r="G25" s="76">
        <v>0</v>
      </c>
      <c r="H25" s="77"/>
      <c r="I25" s="76">
        <v>0</v>
      </c>
      <c r="J25" s="77"/>
      <c r="K25" s="76">
        <v>24169.57245479</v>
      </c>
      <c r="L25" s="77">
        <v>0.0004997682108629183</v>
      </c>
      <c r="M25" s="76">
        <v>1655.4492087699998</v>
      </c>
      <c r="N25" s="77">
        <v>0.00021825349338719347</v>
      </c>
      <c r="O25" s="76">
        <v>0</v>
      </c>
      <c r="P25" s="77"/>
      <c r="Q25" s="76">
        <v>4304.17027726</v>
      </c>
      <c r="R25" s="77">
        <v>0.00013327403275763662</v>
      </c>
      <c r="S25" s="76">
        <v>1655.4508762399998</v>
      </c>
      <c r="T25" s="77">
        <v>0.00029758744439815525</v>
      </c>
      <c r="U25" s="76">
        <v>0</v>
      </c>
      <c r="V25" s="77"/>
      <c r="W25" s="76">
        <v>0</v>
      </c>
      <c r="X25" s="77"/>
      <c r="Y25" s="76">
        <v>0</v>
      </c>
      <c r="Z25" s="77"/>
      <c r="AA25" s="76">
        <v>31784.64281706</v>
      </c>
      <c r="AB25" s="77">
        <v>0.00018453855064595742</v>
      </c>
    </row>
    <row r="26" spans="1:28" ht="15">
      <c r="A26" s="67" t="s">
        <v>201</v>
      </c>
      <c r="B26" s="126" t="s">
        <v>29</v>
      </c>
      <c r="C26" s="69">
        <v>0</v>
      </c>
      <c r="D26" s="70"/>
      <c r="E26" s="69">
        <v>0</v>
      </c>
      <c r="F26" s="70"/>
      <c r="G26" s="69">
        <v>0</v>
      </c>
      <c r="H26" s="70"/>
      <c r="I26" s="69">
        <v>0</v>
      </c>
      <c r="J26" s="70"/>
      <c r="K26" s="69">
        <v>99946.11</v>
      </c>
      <c r="L26" s="70">
        <v>0.0020666434489414894</v>
      </c>
      <c r="M26" s="69">
        <v>233207.59</v>
      </c>
      <c r="N26" s="70">
        <v>0.03074595761214919</v>
      </c>
      <c r="O26" s="69">
        <v>0</v>
      </c>
      <c r="P26" s="70"/>
      <c r="Q26" s="69">
        <v>95454.15</v>
      </c>
      <c r="R26" s="70">
        <v>0.002955635742657189</v>
      </c>
      <c r="S26" s="69">
        <v>31818.05</v>
      </c>
      <c r="T26" s="70">
        <v>0.0057196817623116234</v>
      </c>
      <c r="U26" s="69">
        <v>0</v>
      </c>
      <c r="V26" s="70"/>
      <c r="W26" s="69">
        <v>205881.5</v>
      </c>
      <c r="X26" s="70">
        <v>0.005150991077001555</v>
      </c>
      <c r="Y26" s="69">
        <v>0</v>
      </c>
      <c r="Z26" s="70"/>
      <c r="AA26" s="69">
        <v>666307.4</v>
      </c>
      <c r="AB26" s="70">
        <v>0.0038685160814416735</v>
      </c>
    </row>
    <row r="27" spans="1:28" ht="15">
      <c r="A27" s="143" t="s">
        <v>631</v>
      </c>
      <c r="B27" s="144" t="s">
        <v>1087</v>
      </c>
      <c r="C27" s="76">
        <v>0</v>
      </c>
      <c r="D27" s="77"/>
      <c r="E27" s="76">
        <v>0</v>
      </c>
      <c r="F27" s="77"/>
      <c r="G27" s="76">
        <v>0</v>
      </c>
      <c r="H27" s="77"/>
      <c r="I27" s="76">
        <v>0</v>
      </c>
      <c r="J27" s="77"/>
      <c r="K27" s="76">
        <v>49973.055</v>
      </c>
      <c r="L27" s="77">
        <v>0.0010333217244707447</v>
      </c>
      <c r="M27" s="76">
        <v>116603.795</v>
      </c>
      <c r="N27" s="77">
        <v>0.015372978806074595</v>
      </c>
      <c r="O27" s="76">
        <v>0</v>
      </c>
      <c r="P27" s="77"/>
      <c r="Q27" s="76">
        <v>47727.075</v>
      </c>
      <c r="R27" s="77">
        <v>0.0014778178713285945</v>
      </c>
      <c r="S27" s="76">
        <v>15909.025</v>
      </c>
      <c r="T27" s="77">
        <v>0.0028598408811558117</v>
      </c>
      <c r="U27" s="76">
        <v>0</v>
      </c>
      <c r="V27" s="77"/>
      <c r="W27" s="76">
        <v>102940.75</v>
      </c>
      <c r="X27" s="77">
        <v>0.0025754955385007775</v>
      </c>
      <c r="Y27" s="76">
        <v>0</v>
      </c>
      <c r="Z27" s="77"/>
      <c r="AA27" s="76">
        <v>333153.7</v>
      </c>
      <c r="AB27" s="77">
        <v>0.0019342580407208368</v>
      </c>
    </row>
    <row r="28" spans="1:28" ht="15">
      <c r="A28" s="143" t="s">
        <v>632</v>
      </c>
      <c r="B28" s="144" t="s">
        <v>1087</v>
      </c>
      <c r="C28" s="76">
        <v>0</v>
      </c>
      <c r="D28" s="77"/>
      <c r="E28" s="76">
        <v>0</v>
      </c>
      <c r="F28" s="77"/>
      <c r="G28" s="76">
        <v>0</v>
      </c>
      <c r="H28" s="77"/>
      <c r="I28" s="76">
        <v>0</v>
      </c>
      <c r="J28" s="77"/>
      <c r="K28" s="76">
        <v>49973.055</v>
      </c>
      <c r="L28" s="77">
        <v>0.0010333217244707447</v>
      </c>
      <c r="M28" s="76">
        <v>116603.795</v>
      </c>
      <c r="N28" s="77">
        <v>0.015372978806074595</v>
      </c>
      <c r="O28" s="76">
        <v>0</v>
      </c>
      <c r="P28" s="77"/>
      <c r="Q28" s="76">
        <v>47727.075</v>
      </c>
      <c r="R28" s="77">
        <v>0.0014778178713285945</v>
      </c>
      <c r="S28" s="76">
        <v>15909.025</v>
      </c>
      <c r="T28" s="77">
        <v>0.0028598408811558117</v>
      </c>
      <c r="U28" s="76">
        <v>0</v>
      </c>
      <c r="V28" s="77"/>
      <c r="W28" s="76">
        <v>102940.75</v>
      </c>
      <c r="X28" s="77">
        <v>0.0025754955385007775</v>
      </c>
      <c r="Y28" s="76">
        <v>0</v>
      </c>
      <c r="Z28" s="77"/>
      <c r="AA28" s="76">
        <v>333153.7</v>
      </c>
      <c r="AB28" s="77">
        <v>0.0019342580407208368</v>
      </c>
    </row>
    <row r="29" spans="1:28" ht="15">
      <c r="A29" s="67" t="s">
        <v>202</v>
      </c>
      <c r="B29" s="126" t="s">
        <v>29</v>
      </c>
      <c r="C29" s="69">
        <v>0</v>
      </c>
      <c r="D29" s="70"/>
      <c r="E29" s="69">
        <v>0</v>
      </c>
      <c r="F29" s="70"/>
      <c r="G29" s="69">
        <v>0</v>
      </c>
      <c r="H29" s="70"/>
      <c r="I29" s="69">
        <v>0</v>
      </c>
      <c r="J29" s="70"/>
      <c r="K29" s="69">
        <v>17995.60848</v>
      </c>
      <c r="L29" s="70">
        <v>0.0003721055914523128</v>
      </c>
      <c r="M29" s="69">
        <v>4498.90212</v>
      </c>
      <c r="N29" s="70">
        <v>0.0005931327272955744</v>
      </c>
      <c r="O29" s="69">
        <v>0</v>
      </c>
      <c r="P29" s="70"/>
      <c r="Q29" s="69">
        <v>60314.072</v>
      </c>
      <c r="R29" s="70">
        <v>0.0018675607816778966</v>
      </c>
      <c r="S29" s="69">
        <v>17232.592</v>
      </c>
      <c r="T29" s="70">
        <v>0.0030977681592604567</v>
      </c>
      <c r="U29" s="69">
        <v>0</v>
      </c>
      <c r="V29" s="70"/>
      <c r="W29" s="69">
        <v>121773.98866599999</v>
      </c>
      <c r="X29" s="70">
        <v>0.003046688162994026</v>
      </c>
      <c r="Y29" s="69">
        <v>60924.485184</v>
      </c>
      <c r="Z29" s="70">
        <v>0.009594951254096287</v>
      </c>
      <c r="AA29" s="69">
        <v>282739.64845</v>
      </c>
      <c r="AB29" s="70">
        <v>0.001641558951453924</v>
      </c>
    </row>
    <row r="30" spans="1:28" ht="15">
      <c r="A30" s="143" t="s">
        <v>633</v>
      </c>
      <c r="B30" s="144" t="s">
        <v>1074</v>
      </c>
      <c r="C30" s="76">
        <v>0</v>
      </c>
      <c r="D30" s="77"/>
      <c r="E30" s="76">
        <v>0</v>
      </c>
      <c r="F30" s="77"/>
      <c r="G30" s="76">
        <v>0</v>
      </c>
      <c r="H30" s="77"/>
      <c r="I30" s="76">
        <v>0</v>
      </c>
      <c r="J30" s="77"/>
      <c r="K30" s="76">
        <v>0</v>
      </c>
      <c r="L30" s="77"/>
      <c r="M30" s="76">
        <v>0</v>
      </c>
      <c r="N30" s="77"/>
      <c r="O30" s="76">
        <v>0</v>
      </c>
      <c r="P30" s="77"/>
      <c r="Q30" s="76">
        <v>60314.072</v>
      </c>
      <c r="R30" s="77">
        <v>0.0018675607816778966</v>
      </c>
      <c r="S30" s="76">
        <v>17232.592</v>
      </c>
      <c r="T30" s="77">
        <v>0.0030977681592604567</v>
      </c>
      <c r="U30" s="76">
        <v>0</v>
      </c>
      <c r="V30" s="77"/>
      <c r="W30" s="76">
        <v>93055.9968</v>
      </c>
      <c r="X30" s="77">
        <v>0.0023281868899259297</v>
      </c>
      <c r="Y30" s="76">
        <v>46527.9984</v>
      </c>
      <c r="Z30" s="77">
        <v>0.007327659400820223</v>
      </c>
      <c r="AA30" s="76">
        <v>217130.6592</v>
      </c>
      <c r="AB30" s="77">
        <v>0.0012606395289760123</v>
      </c>
    </row>
    <row r="31" spans="1:28" ht="15">
      <c r="A31" s="143" t="s">
        <v>634</v>
      </c>
      <c r="B31" s="144" t="s">
        <v>1087</v>
      </c>
      <c r="C31" s="76">
        <v>0</v>
      </c>
      <c r="D31" s="77"/>
      <c r="E31" s="76">
        <v>0</v>
      </c>
      <c r="F31" s="77"/>
      <c r="G31" s="76">
        <v>0</v>
      </c>
      <c r="H31" s="77"/>
      <c r="I31" s="76">
        <v>0</v>
      </c>
      <c r="J31" s="77"/>
      <c r="K31" s="76">
        <v>17995.60848</v>
      </c>
      <c r="L31" s="77">
        <v>0.0003721055914523128</v>
      </c>
      <c r="M31" s="76">
        <v>4498.90212</v>
      </c>
      <c r="N31" s="77">
        <v>0.0005931327272955744</v>
      </c>
      <c r="O31" s="76">
        <v>0</v>
      </c>
      <c r="P31" s="77"/>
      <c r="Q31" s="76">
        <v>0</v>
      </c>
      <c r="R31" s="77"/>
      <c r="S31" s="76">
        <v>0</v>
      </c>
      <c r="T31" s="77"/>
      <c r="U31" s="76">
        <v>0</v>
      </c>
      <c r="V31" s="77"/>
      <c r="W31" s="76">
        <v>28717.991866</v>
      </c>
      <c r="X31" s="77">
        <v>0.0007185012730680962</v>
      </c>
      <c r="Y31" s="76">
        <v>14396.486784</v>
      </c>
      <c r="Z31" s="77">
        <v>0.0022672918532760634</v>
      </c>
      <c r="AA31" s="76">
        <v>65608.98925</v>
      </c>
      <c r="AB31" s="77">
        <v>0.0003809194224779117</v>
      </c>
    </row>
    <row r="32" spans="1:28" ht="15">
      <c r="A32" s="67" t="s">
        <v>203</v>
      </c>
      <c r="B32" s="126" t="s">
        <v>29</v>
      </c>
      <c r="C32" s="69">
        <v>0</v>
      </c>
      <c r="D32" s="70"/>
      <c r="E32" s="69">
        <v>0</v>
      </c>
      <c r="F32" s="70"/>
      <c r="G32" s="69">
        <v>0</v>
      </c>
      <c r="H32" s="70"/>
      <c r="I32" s="69">
        <v>0</v>
      </c>
      <c r="J32" s="70"/>
      <c r="K32" s="69">
        <v>188422.24962345843</v>
      </c>
      <c r="L32" s="70">
        <v>0.0038961156949393868</v>
      </c>
      <c r="M32" s="69">
        <v>75016.39305180681</v>
      </c>
      <c r="N32" s="70">
        <v>0.00989011910370145</v>
      </c>
      <c r="O32" s="69">
        <v>0</v>
      </c>
      <c r="P32" s="70"/>
      <c r="Q32" s="69">
        <v>109367.9851641194</v>
      </c>
      <c r="R32" s="70">
        <v>0.0033864627787631284</v>
      </c>
      <c r="S32" s="69">
        <v>46884.157400609205</v>
      </c>
      <c r="T32" s="70">
        <v>0.008427997945367865</v>
      </c>
      <c r="U32" s="69">
        <v>0</v>
      </c>
      <c r="V32" s="70"/>
      <c r="W32" s="69">
        <v>0</v>
      </c>
      <c r="X32" s="70"/>
      <c r="Y32" s="69">
        <v>0</v>
      </c>
      <c r="Z32" s="70"/>
      <c r="AA32" s="69">
        <v>419690.7852399938</v>
      </c>
      <c r="AB32" s="70">
        <v>0.0024366839568850654</v>
      </c>
    </row>
    <row r="33" spans="1:28" ht="15">
      <c r="A33" s="143" t="s">
        <v>635</v>
      </c>
      <c r="B33" s="144" t="s">
        <v>1087</v>
      </c>
      <c r="C33" s="76">
        <v>0</v>
      </c>
      <c r="D33" s="77"/>
      <c r="E33" s="76">
        <v>0</v>
      </c>
      <c r="F33" s="77"/>
      <c r="G33" s="76">
        <v>0</v>
      </c>
      <c r="H33" s="77"/>
      <c r="I33" s="76">
        <v>0</v>
      </c>
      <c r="J33" s="77"/>
      <c r="K33" s="76">
        <v>14779.847654510399</v>
      </c>
      <c r="L33" s="77">
        <v>0.0003056114473244347</v>
      </c>
      <c r="M33" s="76">
        <v>3982.8810237804</v>
      </c>
      <c r="N33" s="77">
        <v>0.0005251007959534488</v>
      </c>
      <c r="O33" s="76">
        <v>0</v>
      </c>
      <c r="P33" s="77"/>
      <c r="Q33" s="76">
        <v>5182.5439827504</v>
      </c>
      <c r="R33" s="77">
        <v>0.0001604719358279344</v>
      </c>
      <c r="S33" s="76">
        <v>1103.6899222524</v>
      </c>
      <c r="T33" s="77">
        <v>0.00019840169713587684</v>
      </c>
      <c r="U33" s="76">
        <v>0</v>
      </c>
      <c r="V33" s="77"/>
      <c r="W33" s="76">
        <v>0</v>
      </c>
      <c r="X33" s="77"/>
      <c r="Y33" s="76">
        <v>0</v>
      </c>
      <c r="Z33" s="77"/>
      <c r="AA33" s="76">
        <v>25048.962583293604</v>
      </c>
      <c r="AB33" s="77">
        <v>0.0001454318450866703</v>
      </c>
    </row>
    <row r="34" spans="1:28" ht="15">
      <c r="A34" s="143" t="s">
        <v>636</v>
      </c>
      <c r="B34" s="144" t="s">
        <v>1087</v>
      </c>
      <c r="C34" s="76">
        <v>0</v>
      </c>
      <c r="D34" s="77"/>
      <c r="E34" s="76">
        <v>0</v>
      </c>
      <c r="F34" s="77"/>
      <c r="G34" s="76">
        <v>0</v>
      </c>
      <c r="H34" s="77"/>
      <c r="I34" s="76">
        <v>0</v>
      </c>
      <c r="J34" s="77"/>
      <c r="K34" s="76">
        <v>173642.40196894802</v>
      </c>
      <c r="L34" s="77">
        <v>0.003590504247614952</v>
      </c>
      <c r="M34" s="76">
        <v>71033.51202802641</v>
      </c>
      <c r="N34" s="77">
        <v>0.009365018307748</v>
      </c>
      <c r="O34" s="76">
        <v>0</v>
      </c>
      <c r="P34" s="77"/>
      <c r="Q34" s="76">
        <v>104185.441181369</v>
      </c>
      <c r="R34" s="77">
        <v>0.003225990842935194</v>
      </c>
      <c r="S34" s="76">
        <v>45780.467478356804</v>
      </c>
      <c r="T34" s="77">
        <v>0.008229596248231988</v>
      </c>
      <c r="U34" s="76">
        <v>0</v>
      </c>
      <c r="V34" s="77"/>
      <c r="W34" s="76">
        <v>0</v>
      </c>
      <c r="X34" s="77"/>
      <c r="Y34" s="76">
        <v>0</v>
      </c>
      <c r="Z34" s="77"/>
      <c r="AA34" s="76">
        <v>394641.8226567002</v>
      </c>
      <c r="AB34" s="77">
        <v>0.002291252111798395</v>
      </c>
    </row>
    <row r="35" spans="1:28" ht="15">
      <c r="A35" s="67" t="s">
        <v>204</v>
      </c>
      <c r="B35" s="126" t="s">
        <v>29</v>
      </c>
      <c r="C35" s="69">
        <v>0</v>
      </c>
      <c r="D35" s="70"/>
      <c r="E35" s="69">
        <v>0</v>
      </c>
      <c r="F35" s="70"/>
      <c r="G35" s="69">
        <v>0</v>
      </c>
      <c r="H35" s="70"/>
      <c r="I35" s="69">
        <v>0</v>
      </c>
      <c r="J35" s="70"/>
      <c r="K35" s="69">
        <v>219374.8505075</v>
      </c>
      <c r="L35" s="70">
        <v>0.00453614050275537</v>
      </c>
      <c r="M35" s="69">
        <v>50222.115759399996</v>
      </c>
      <c r="N35" s="70">
        <v>0.006621255518874674</v>
      </c>
      <c r="O35" s="69">
        <v>0</v>
      </c>
      <c r="P35" s="70"/>
      <c r="Q35" s="69">
        <v>140060.0846511</v>
      </c>
      <c r="R35" s="70">
        <v>0.004336810838652723</v>
      </c>
      <c r="S35" s="69">
        <v>78115.68162900001</v>
      </c>
      <c r="T35" s="70">
        <v>0.014042244561308202</v>
      </c>
      <c r="U35" s="69">
        <v>0</v>
      </c>
      <c r="V35" s="70"/>
      <c r="W35" s="69">
        <v>301411.08602</v>
      </c>
      <c r="X35" s="70">
        <v>0.007541065198176466</v>
      </c>
      <c r="Y35" s="69">
        <v>85872.83342</v>
      </c>
      <c r="Z35" s="70">
        <v>0.0135240478147268</v>
      </c>
      <c r="AA35" s="69">
        <v>875056.651987</v>
      </c>
      <c r="AB35" s="70">
        <v>0.005080493973778799</v>
      </c>
    </row>
    <row r="36" spans="1:28" ht="15">
      <c r="A36" s="143" t="s">
        <v>637</v>
      </c>
      <c r="B36" s="144" t="s">
        <v>1087</v>
      </c>
      <c r="C36" s="76">
        <v>0</v>
      </c>
      <c r="D36" s="77"/>
      <c r="E36" s="76">
        <v>0</v>
      </c>
      <c r="F36" s="77"/>
      <c r="G36" s="76">
        <v>0</v>
      </c>
      <c r="H36" s="77"/>
      <c r="I36" s="76">
        <v>0</v>
      </c>
      <c r="J36" s="77"/>
      <c r="K36" s="76">
        <v>62951.6290875</v>
      </c>
      <c r="L36" s="77">
        <v>0.001301687197769642</v>
      </c>
      <c r="M36" s="76">
        <v>11079.4867194</v>
      </c>
      <c r="N36" s="77">
        <v>0.0014607133028519451</v>
      </c>
      <c r="O36" s="76">
        <v>0</v>
      </c>
      <c r="P36" s="77"/>
      <c r="Q36" s="76">
        <v>97197.3153111</v>
      </c>
      <c r="R36" s="77">
        <v>0.003009610993590201</v>
      </c>
      <c r="S36" s="76">
        <v>35252.912289</v>
      </c>
      <c r="T36" s="77">
        <v>0.006337140066338591</v>
      </c>
      <c r="U36" s="76">
        <v>0</v>
      </c>
      <c r="V36" s="77"/>
      <c r="W36" s="76">
        <v>0</v>
      </c>
      <c r="X36" s="77"/>
      <c r="Y36" s="76">
        <v>0</v>
      </c>
      <c r="Z36" s="77"/>
      <c r="AA36" s="76">
        <v>206481.343407</v>
      </c>
      <c r="AB36" s="77">
        <v>0.0011988106352828444</v>
      </c>
    </row>
    <row r="37" spans="1:28" ht="15">
      <c r="A37" s="143" t="s">
        <v>638</v>
      </c>
      <c r="B37" s="144" t="s">
        <v>1087</v>
      </c>
      <c r="C37" s="76">
        <v>0</v>
      </c>
      <c r="D37" s="77"/>
      <c r="E37" s="76">
        <v>0</v>
      </c>
      <c r="F37" s="77"/>
      <c r="G37" s="76">
        <v>0</v>
      </c>
      <c r="H37" s="77"/>
      <c r="I37" s="76">
        <v>0</v>
      </c>
      <c r="J37" s="77"/>
      <c r="K37" s="76">
        <v>85872.83342</v>
      </c>
      <c r="L37" s="77">
        <v>0.0017756421798655977</v>
      </c>
      <c r="M37" s="76">
        <v>21505.03204</v>
      </c>
      <c r="N37" s="77">
        <v>0.0028352113391753252</v>
      </c>
      <c r="O37" s="76">
        <v>0</v>
      </c>
      <c r="P37" s="77"/>
      <c r="Q37" s="76">
        <v>42862.769340000006</v>
      </c>
      <c r="R37" s="77">
        <v>0.0013271998450625217</v>
      </c>
      <c r="S37" s="76">
        <v>42862.769340000006</v>
      </c>
      <c r="T37" s="77">
        <v>0.007705104494969611</v>
      </c>
      <c r="U37" s="76">
        <v>0</v>
      </c>
      <c r="V37" s="77"/>
      <c r="W37" s="76">
        <v>171598.3721</v>
      </c>
      <c r="X37" s="77">
        <v>0.004293254534842094</v>
      </c>
      <c r="Y37" s="76">
        <v>85872.83342</v>
      </c>
      <c r="Z37" s="77">
        <v>0.0135240478147268</v>
      </c>
      <c r="AA37" s="76">
        <v>450574.6096600001</v>
      </c>
      <c r="AB37" s="77">
        <v>0.0026159924433662527</v>
      </c>
    </row>
    <row r="38" spans="1:28" ht="15">
      <c r="A38" s="143" t="s">
        <v>639</v>
      </c>
      <c r="B38" s="144" t="s">
        <v>1087</v>
      </c>
      <c r="C38" s="76">
        <v>0</v>
      </c>
      <c r="D38" s="77"/>
      <c r="E38" s="76">
        <v>0</v>
      </c>
      <c r="F38" s="77"/>
      <c r="G38" s="76">
        <v>0</v>
      </c>
      <c r="H38" s="77"/>
      <c r="I38" s="76">
        <v>0</v>
      </c>
      <c r="J38" s="77"/>
      <c r="K38" s="76">
        <v>70550.388</v>
      </c>
      <c r="L38" s="77">
        <v>0.0014588111251201301</v>
      </c>
      <c r="M38" s="76">
        <v>17637.597</v>
      </c>
      <c r="N38" s="77">
        <v>0.0023253308768474033</v>
      </c>
      <c r="O38" s="76">
        <v>0</v>
      </c>
      <c r="P38" s="77"/>
      <c r="Q38" s="76">
        <v>0</v>
      </c>
      <c r="R38" s="77"/>
      <c r="S38" s="76">
        <v>0</v>
      </c>
      <c r="T38" s="77"/>
      <c r="U38" s="76">
        <v>0</v>
      </c>
      <c r="V38" s="77"/>
      <c r="W38" s="76">
        <v>129812.71392</v>
      </c>
      <c r="X38" s="77">
        <v>0.0032478106633343725</v>
      </c>
      <c r="Y38" s="76">
        <v>0</v>
      </c>
      <c r="Z38" s="77"/>
      <c r="AA38" s="76">
        <v>218000.69892000002</v>
      </c>
      <c r="AB38" s="77">
        <v>0.0012656908951297024</v>
      </c>
    </row>
    <row r="39" spans="1:28" ht="15">
      <c r="A39" s="67" t="s">
        <v>205</v>
      </c>
      <c r="B39" s="126" t="s">
        <v>29</v>
      </c>
      <c r="C39" s="69">
        <v>0</v>
      </c>
      <c r="D39" s="70"/>
      <c r="E39" s="69">
        <v>0</v>
      </c>
      <c r="F39" s="70"/>
      <c r="G39" s="69">
        <v>0</v>
      </c>
      <c r="H39" s="70"/>
      <c r="I39" s="69">
        <v>0</v>
      </c>
      <c r="J39" s="70"/>
      <c r="K39" s="69">
        <v>495817.06614014995</v>
      </c>
      <c r="L39" s="70">
        <v>0.010252295878368154</v>
      </c>
      <c r="M39" s="69">
        <v>60988.8014876</v>
      </c>
      <c r="N39" s="70">
        <v>0.008040729314828608</v>
      </c>
      <c r="O39" s="69">
        <v>0</v>
      </c>
      <c r="P39" s="70"/>
      <c r="Q39" s="69">
        <v>180583.83147983</v>
      </c>
      <c r="R39" s="70">
        <v>0.0055915853513730735</v>
      </c>
      <c r="S39" s="69">
        <v>49662.30978276</v>
      </c>
      <c r="T39" s="70">
        <v>0.008927404650464831</v>
      </c>
      <c r="U39" s="69">
        <v>0</v>
      </c>
      <c r="V39" s="70"/>
      <c r="W39" s="69">
        <v>330806.53036574</v>
      </c>
      <c r="X39" s="70">
        <v>0.008276515792471741</v>
      </c>
      <c r="Y39" s="69">
        <v>116860.11093373998</v>
      </c>
      <c r="Z39" s="70">
        <v>0.01840421079589175</v>
      </c>
      <c r="AA39" s="69">
        <v>1234718.65018982</v>
      </c>
      <c r="AB39" s="70">
        <v>0.007168656620525715</v>
      </c>
    </row>
    <row r="40" spans="1:28" ht="15">
      <c r="A40" s="143" t="s">
        <v>640</v>
      </c>
      <c r="B40" s="144" t="s">
        <v>1087</v>
      </c>
      <c r="C40" s="76">
        <v>0</v>
      </c>
      <c r="D40" s="77"/>
      <c r="E40" s="76">
        <v>0</v>
      </c>
      <c r="F40" s="77"/>
      <c r="G40" s="76">
        <v>0</v>
      </c>
      <c r="H40" s="77"/>
      <c r="I40" s="76">
        <v>0</v>
      </c>
      <c r="J40" s="77"/>
      <c r="K40" s="76">
        <v>243955.2059504</v>
      </c>
      <c r="L40" s="77">
        <v>0.0050444027107464815</v>
      </c>
      <c r="M40" s="76">
        <v>60988.8014876</v>
      </c>
      <c r="N40" s="77">
        <v>0.008040729314828608</v>
      </c>
      <c r="O40" s="76">
        <v>0</v>
      </c>
      <c r="P40" s="77"/>
      <c r="Q40" s="76">
        <v>122848.87156788</v>
      </c>
      <c r="R40" s="77">
        <v>0.003803884019197999</v>
      </c>
      <c r="S40" s="76">
        <v>49662.30978276</v>
      </c>
      <c r="T40" s="77">
        <v>0.008927404650464831</v>
      </c>
      <c r="U40" s="76">
        <v>0</v>
      </c>
      <c r="V40" s="77"/>
      <c r="W40" s="76">
        <v>163798.49542383998</v>
      </c>
      <c r="X40" s="77">
        <v>0.004098107835597078</v>
      </c>
      <c r="Y40" s="76">
        <v>107166.03689963999</v>
      </c>
      <c r="Z40" s="77">
        <v>0.016877498382485628</v>
      </c>
      <c r="AA40" s="76">
        <v>748419.7211121201</v>
      </c>
      <c r="AB40" s="77">
        <v>0.004345252246621197</v>
      </c>
    </row>
    <row r="41" spans="1:28" ht="15">
      <c r="A41" s="143" t="s">
        <v>641</v>
      </c>
      <c r="B41" s="144" t="s">
        <v>1074</v>
      </c>
      <c r="C41" s="76">
        <v>0</v>
      </c>
      <c r="D41" s="77"/>
      <c r="E41" s="76">
        <v>0</v>
      </c>
      <c r="F41" s="77"/>
      <c r="G41" s="76">
        <v>0</v>
      </c>
      <c r="H41" s="77"/>
      <c r="I41" s="76">
        <v>0</v>
      </c>
      <c r="J41" s="77"/>
      <c r="K41" s="76">
        <v>251861.86018974998</v>
      </c>
      <c r="L41" s="77">
        <v>0.005207893167621673</v>
      </c>
      <c r="M41" s="76">
        <v>0</v>
      </c>
      <c r="N41" s="77"/>
      <c r="O41" s="76">
        <v>0</v>
      </c>
      <c r="P41" s="77"/>
      <c r="Q41" s="76">
        <v>57734.95991195</v>
      </c>
      <c r="R41" s="77">
        <v>0.0017877013321750744</v>
      </c>
      <c r="S41" s="76">
        <v>0</v>
      </c>
      <c r="T41" s="77"/>
      <c r="U41" s="76">
        <v>0</v>
      </c>
      <c r="V41" s="77"/>
      <c r="W41" s="76">
        <v>167008.03494190003</v>
      </c>
      <c r="X41" s="77">
        <v>0.004178407956874663</v>
      </c>
      <c r="Y41" s="76">
        <v>9694.0740341</v>
      </c>
      <c r="Z41" s="77">
        <v>0.00152671241340612</v>
      </c>
      <c r="AA41" s="76">
        <v>486298.9290777</v>
      </c>
      <c r="AB41" s="77">
        <v>0.002823404373904517</v>
      </c>
    </row>
    <row r="42" spans="1:28" ht="15">
      <c r="A42" s="67" t="s">
        <v>206</v>
      </c>
      <c r="B42" s="126" t="s">
        <v>29</v>
      </c>
      <c r="C42" s="69">
        <v>0</v>
      </c>
      <c r="D42" s="70"/>
      <c r="E42" s="69">
        <v>0</v>
      </c>
      <c r="F42" s="70"/>
      <c r="G42" s="69">
        <v>0</v>
      </c>
      <c r="H42" s="70"/>
      <c r="I42" s="69">
        <v>0</v>
      </c>
      <c r="J42" s="70"/>
      <c r="K42" s="69">
        <v>34202.436816</v>
      </c>
      <c r="L42" s="70">
        <v>0.0007072235426033251</v>
      </c>
      <c r="M42" s="69">
        <v>7838.058437</v>
      </c>
      <c r="N42" s="70">
        <v>0.001033365219654945</v>
      </c>
      <c r="O42" s="69">
        <v>0</v>
      </c>
      <c r="P42" s="70"/>
      <c r="Q42" s="69">
        <v>10688.261505</v>
      </c>
      <c r="R42" s="70">
        <v>0.0003309505949300782</v>
      </c>
      <c r="S42" s="69">
        <v>0</v>
      </c>
      <c r="T42" s="70"/>
      <c r="U42" s="69">
        <v>0</v>
      </c>
      <c r="V42" s="70"/>
      <c r="W42" s="69">
        <v>28502.03068</v>
      </c>
      <c r="X42" s="70">
        <v>0.0007130980962791925</v>
      </c>
      <c r="Y42" s="69">
        <v>14251.01534</v>
      </c>
      <c r="Z42" s="70">
        <v>0.0022443816651993398</v>
      </c>
      <c r="AA42" s="69">
        <v>95481.802778</v>
      </c>
      <c r="AB42" s="70">
        <v>0.0005543580778657649</v>
      </c>
    </row>
    <row r="43" spans="1:28" s="26" customFormat="1" ht="15">
      <c r="A43" s="143" t="s">
        <v>642</v>
      </c>
      <c r="B43" s="144" t="s">
        <v>1087</v>
      </c>
      <c r="C43" s="76">
        <v>0</v>
      </c>
      <c r="D43" s="77"/>
      <c r="E43" s="76">
        <v>0</v>
      </c>
      <c r="F43" s="77"/>
      <c r="G43" s="76">
        <v>0</v>
      </c>
      <c r="H43" s="77"/>
      <c r="I43" s="76">
        <v>0</v>
      </c>
      <c r="J43" s="77"/>
      <c r="K43" s="76">
        <v>34202.436816</v>
      </c>
      <c r="L43" s="77">
        <v>0.0007072235426033251</v>
      </c>
      <c r="M43" s="76">
        <v>7838.058437</v>
      </c>
      <c r="N43" s="77">
        <v>0.001033365219654945</v>
      </c>
      <c r="O43" s="76">
        <v>0</v>
      </c>
      <c r="P43" s="77"/>
      <c r="Q43" s="76">
        <v>10688.261505</v>
      </c>
      <c r="R43" s="77">
        <v>0.0003309505949300782</v>
      </c>
      <c r="S43" s="76">
        <v>0</v>
      </c>
      <c r="T43" s="77"/>
      <c r="U43" s="76">
        <v>0</v>
      </c>
      <c r="V43" s="77"/>
      <c r="W43" s="76">
        <v>28502.03068</v>
      </c>
      <c r="X43" s="77">
        <v>0.0007130980962791925</v>
      </c>
      <c r="Y43" s="76">
        <v>14251.01534</v>
      </c>
      <c r="Z43" s="77">
        <v>0.0022443816651993398</v>
      </c>
      <c r="AA43" s="76">
        <v>95481.802778</v>
      </c>
      <c r="AB43" s="77">
        <v>0.0005543580778657649</v>
      </c>
    </row>
    <row r="44" spans="1:28" ht="15">
      <c r="A44" s="67" t="s">
        <v>208</v>
      </c>
      <c r="B44" s="126" t="s">
        <v>29</v>
      </c>
      <c r="C44" s="69">
        <v>0</v>
      </c>
      <c r="D44" s="70"/>
      <c r="E44" s="69">
        <v>0</v>
      </c>
      <c r="F44" s="70"/>
      <c r="G44" s="69">
        <v>0</v>
      </c>
      <c r="H44" s="70"/>
      <c r="I44" s="69">
        <v>26213.534820132503</v>
      </c>
      <c r="J44" s="70">
        <v>0.0034633043983297957</v>
      </c>
      <c r="K44" s="69">
        <v>59119.56392287</v>
      </c>
      <c r="L44" s="70">
        <v>0.0012224493728217828</v>
      </c>
      <c r="M44" s="69">
        <v>14779.890418506</v>
      </c>
      <c r="N44" s="70">
        <v>0.001948572447061416</v>
      </c>
      <c r="O44" s="69">
        <v>0</v>
      </c>
      <c r="P44" s="70"/>
      <c r="Q44" s="69">
        <v>29559.781961435</v>
      </c>
      <c r="R44" s="70">
        <v>0.0009152870578216926</v>
      </c>
      <c r="S44" s="69">
        <v>22169.837876605</v>
      </c>
      <c r="T44" s="70">
        <v>0.003985298199488123</v>
      </c>
      <c r="U44" s="69">
        <v>0</v>
      </c>
      <c r="V44" s="70"/>
      <c r="W44" s="69">
        <v>0</v>
      </c>
      <c r="X44" s="70"/>
      <c r="Y44" s="69">
        <v>32766.9184321639</v>
      </c>
      <c r="Z44" s="70">
        <v>0.005160437288128759</v>
      </c>
      <c r="AA44" s="69">
        <v>184609.52743171243</v>
      </c>
      <c r="AB44" s="70">
        <v>0.0010718249949751828</v>
      </c>
    </row>
    <row r="45" spans="1:28" ht="15">
      <c r="A45" s="143" t="s">
        <v>643</v>
      </c>
      <c r="B45" s="144" t="s">
        <v>1074</v>
      </c>
      <c r="C45" s="76">
        <v>0</v>
      </c>
      <c r="D45" s="77"/>
      <c r="E45" s="76">
        <v>0</v>
      </c>
      <c r="F45" s="77"/>
      <c r="G45" s="76">
        <v>0</v>
      </c>
      <c r="H45" s="77"/>
      <c r="I45" s="76">
        <v>0</v>
      </c>
      <c r="J45" s="77"/>
      <c r="K45" s="76">
        <v>59119.56392287</v>
      </c>
      <c r="L45" s="77">
        <v>0.0012224493728217828</v>
      </c>
      <c r="M45" s="76">
        <v>14779.890418506</v>
      </c>
      <c r="N45" s="77">
        <v>0.001948572447061416</v>
      </c>
      <c r="O45" s="76">
        <v>0</v>
      </c>
      <c r="P45" s="77"/>
      <c r="Q45" s="76">
        <v>29559.781961435</v>
      </c>
      <c r="R45" s="77">
        <v>0.0009152870578216926</v>
      </c>
      <c r="S45" s="76">
        <v>22169.837876605</v>
      </c>
      <c r="T45" s="77">
        <v>0.003985298199488123</v>
      </c>
      <c r="U45" s="76">
        <v>0</v>
      </c>
      <c r="V45" s="77"/>
      <c r="W45" s="76">
        <v>0</v>
      </c>
      <c r="X45" s="77"/>
      <c r="Y45" s="76">
        <v>0</v>
      </c>
      <c r="Z45" s="77"/>
      <c r="AA45" s="76">
        <v>125629.074179416</v>
      </c>
      <c r="AB45" s="77">
        <v>0.0007293902090231922</v>
      </c>
    </row>
    <row r="46" spans="1:28" ht="15">
      <c r="A46" s="143" t="s">
        <v>644</v>
      </c>
      <c r="B46" s="144" t="s">
        <v>1087</v>
      </c>
      <c r="C46" s="76">
        <v>0</v>
      </c>
      <c r="D46" s="77"/>
      <c r="E46" s="76">
        <v>0</v>
      </c>
      <c r="F46" s="77"/>
      <c r="G46" s="76">
        <v>0</v>
      </c>
      <c r="H46" s="77"/>
      <c r="I46" s="76">
        <v>14609.365923087002</v>
      </c>
      <c r="J46" s="77">
        <v>0.0019301739199010055</v>
      </c>
      <c r="K46" s="76">
        <v>0</v>
      </c>
      <c r="L46" s="77"/>
      <c r="M46" s="76">
        <v>0</v>
      </c>
      <c r="N46" s="77"/>
      <c r="O46" s="76">
        <v>0</v>
      </c>
      <c r="P46" s="77"/>
      <c r="Q46" s="76">
        <v>0</v>
      </c>
      <c r="R46" s="77"/>
      <c r="S46" s="76">
        <v>0</v>
      </c>
      <c r="T46" s="77"/>
      <c r="U46" s="76">
        <v>0</v>
      </c>
      <c r="V46" s="77"/>
      <c r="W46" s="76">
        <v>0</v>
      </c>
      <c r="X46" s="77"/>
      <c r="Y46" s="76">
        <v>18261.707284431</v>
      </c>
      <c r="Z46" s="77">
        <v>0.0028760225167517193</v>
      </c>
      <c r="AA46" s="76">
        <v>32871.073207518</v>
      </c>
      <c r="AB46" s="77">
        <v>0.0001908462600258228</v>
      </c>
    </row>
    <row r="47" spans="1:28" ht="15">
      <c r="A47" s="143" t="s">
        <v>645</v>
      </c>
      <c r="B47" s="144" t="s">
        <v>1087</v>
      </c>
      <c r="C47" s="76">
        <v>0</v>
      </c>
      <c r="D47" s="77"/>
      <c r="E47" s="76">
        <v>0</v>
      </c>
      <c r="F47" s="77"/>
      <c r="G47" s="76">
        <v>0</v>
      </c>
      <c r="H47" s="77"/>
      <c r="I47" s="76">
        <v>11604.1688970455</v>
      </c>
      <c r="J47" s="77">
        <v>0.0015331304784287905</v>
      </c>
      <c r="K47" s="76">
        <v>0</v>
      </c>
      <c r="L47" s="77"/>
      <c r="M47" s="76">
        <v>0</v>
      </c>
      <c r="N47" s="77"/>
      <c r="O47" s="76">
        <v>0</v>
      </c>
      <c r="P47" s="77"/>
      <c r="Q47" s="76">
        <v>0</v>
      </c>
      <c r="R47" s="77"/>
      <c r="S47" s="76">
        <v>0</v>
      </c>
      <c r="T47" s="77"/>
      <c r="U47" s="76">
        <v>0</v>
      </c>
      <c r="V47" s="77"/>
      <c r="W47" s="76">
        <v>0</v>
      </c>
      <c r="X47" s="77"/>
      <c r="Y47" s="76">
        <v>14505.2111477329</v>
      </c>
      <c r="Z47" s="77">
        <v>0.00228441477137704</v>
      </c>
      <c r="AA47" s="76">
        <v>26109.380044778398</v>
      </c>
      <c r="AB47" s="77">
        <v>0.00015158852592616799</v>
      </c>
    </row>
    <row r="48" spans="1:28" ht="15">
      <c r="A48" s="40" t="s">
        <v>0</v>
      </c>
      <c r="B48" s="129">
        <v>1330511.1302918105</v>
      </c>
      <c r="C48" s="41">
        <v>3251.7</v>
      </c>
      <c r="D48" s="42">
        <v>0.0030230123725522766</v>
      </c>
      <c r="E48" s="41">
        <v>9755.1</v>
      </c>
      <c r="F48" s="42">
        <v>0.001159566281516495</v>
      </c>
      <c r="G48" s="41">
        <v>20285.08402845</v>
      </c>
      <c r="H48" s="42">
        <v>0.01578178120257614</v>
      </c>
      <c r="I48" s="41">
        <v>171193.52367968552</v>
      </c>
      <c r="J48" s="42">
        <v>0.022617906649891256</v>
      </c>
      <c r="K48" s="41">
        <v>1498507.4193994212</v>
      </c>
      <c r="L48" s="42">
        <v>0.030985503502757958</v>
      </c>
      <c r="M48" s="41">
        <v>580200.2382674126</v>
      </c>
      <c r="N48" s="42">
        <v>0.0764932733635673</v>
      </c>
      <c r="O48" s="41">
        <v>39118.1196043863</v>
      </c>
      <c r="P48" s="42">
        <v>0.008174838657494347</v>
      </c>
      <c r="Q48" s="41">
        <v>947669.8670471596</v>
      </c>
      <c r="R48" s="42">
        <v>0.029343584655918794</v>
      </c>
      <c r="S48" s="41">
        <v>314284.9621218486</v>
      </c>
      <c r="T48" s="42">
        <v>0.056496547274805874</v>
      </c>
      <c r="U48" s="41">
        <v>32337.4765127634</v>
      </c>
      <c r="V48" s="42">
        <v>0.005151332745511404</v>
      </c>
      <c r="W48" s="41">
        <v>1330511.1302918105</v>
      </c>
      <c r="X48" s="42">
        <v>0.03328832828585556</v>
      </c>
      <c r="Y48" s="41">
        <v>481915.86565671104</v>
      </c>
      <c r="Z48" s="42">
        <v>0.0758965664721957</v>
      </c>
      <c r="AA48" s="41">
        <v>5429030.486609651</v>
      </c>
      <c r="AB48" s="42">
        <v>0.03152042397260865</v>
      </c>
    </row>
  </sheetData>
  <mergeCells count="18">
    <mergeCell ref="A2:T2"/>
    <mergeCell ref="A4:T4"/>
    <mergeCell ref="A5:T5"/>
    <mergeCell ref="M7:N7"/>
    <mergeCell ref="O7:P7"/>
    <mergeCell ref="Q7:R7"/>
    <mergeCell ref="S7:T7"/>
    <mergeCell ref="E7:F7"/>
    <mergeCell ref="G7:H7"/>
    <mergeCell ref="I7:J7"/>
    <mergeCell ref="K7:L7"/>
    <mergeCell ref="C7:D7"/>
    <mergeCell ref="B7:B8"/>
    <mergeCell ref="A7:A8"/>
    <mergeCell ref="Y7:Z7"/>
    <mergeCell ref="AA7:AB7"/>
    <mergeCell ref="W7:X7"/>
    <mergeCell ref="U7:V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90" zoomScaleNormal="90" workbookViewId="0" topLeftCell="A1"/>
  </sheetViews>
  <sheetFormatPr defaultColWidth="11.421875" defaultRowHeight="15"/>
  <cols>
    <col min="1" max="1" width="66.57421875" style="0" bestFit="1" customWidth="1"/>
    <col min="2" max="12" width="15.140625" style="0" customWidth="1"/>
    <col min="13" max="13" width="15.140625" style="1" customWidth="1"/>
    <col min="14" max="15" width="15.140625" style="0" customWidth="1"/>
  </cols>
  <sheetData>
    <row r="1" ht="15">
      <c r="M1"/>
    </row>
    <row r="2" spans="1:15" ht="15">
      <c r="A2" s="176" t="s">
        <v>42</v>
      </c>
      <c r="B2" s="176"/>
      <c r="C2" s="176"/>
      <c r="D2" s="176"/>
      <c r="E2" s="176"/>
      <c r="F2" s="176"/>
      <c r="G2" s="176"/>
      <c r="H2" s="176"/>
      <c r="I2" s="176"/>
      <c r="J2" s="176"/>
      <c r="K2" s="176"/>
      <c r="L2" s="176"/>
      <c r="M2" s="176"/>
      <c r="N2" s="176"/>
      <c r="O2" s="176"/>
    </row>
    <row r="3" spans="1:15" ht="15">
      <c r="A3" s="3"/>
      <c r="B3" s="46"/>
      <c r="C3" s="3"/>
      <c r="D3" s="3"/>
      <c r="E3" s="8"/>
      <c r="F3" s="8"/>
      <c r="G3" s="8"/>
      <c r="H3" s="8"/>
      <c r="I3" s="8"/>
      <c r="J3" s="8"/>
      <c r="K3" s="53"/>
      <c r="L3" s="8"/>
      <c r="M3" s="8"/>
      <c r="N3" s="8"/>
      <c r="O3" s="3"/>
    </row>
    <row r="4" spans="1:15" ht="15">
      <c r="A4" s="176" t="str">
        <f>1!A5:AA5</f>
        <v>Al 29-11-2019</v>
      </c>
      <c r="B4" s="176"/>
      <c r="C4" s="176"/>
      <c r="D4" s="176"/>
      <c r="E4" s="176"/>
      <c r="F4" s="176"/>
      <c r="G4" s="176"/>
      <c r="H4" s="176"/>
      <c r="I4" s="176"/>
      <c r="J4" s="176"/>
      <c r="K4" s="176"/>
      <c r="L4" s="176"/>
      <c r="M4" s="176"/>
      <c r="N4" s="176"/>
      <c r="O4" s="176"/>
    </row>
    <row r="5" spans="1:15" ht="15">
      <c r="A5" s="3"/>
      <c r="B5" s="46"/>
      <c r="C5" s="3"/>
      <c r="D5" s="3"/>
      <c r="E5" s="8"/>
      <c r="F5" s="8"/>
      <c r="G5" s="8"/>
      <c r="H5" s="8"/>
      <c r="I5" s="8"/>
      <c r="J5" s="8"/>
      <c r="K5" s="53"/>
      <c r="L5" s="8"/>
      <c r="M5" s="8"/>
      <c r="N5" s="8"/>
      <c r="O5" s="3"/>
    </row>
    <row r="6" spans="1:15" ht="30.6" customHeight="1">
      <c r="A6" s="65"/>
      <c r="B6" s="65" t="s">
        <v>17</v>
      </c>
      <c r="C6" s="65" t="s">
        <v>18</v>
      </c>
      <c r="D6" s="65" t="s">
        <v>19</v>
      </c>
      <c r="E6" s="65" t="s">
        <v>20</v>
      </c>
      <c r="F6" s="65" t="s">
        <v>21</v>
      </c>
      <c r="G6" s="65" t="s">
        <v>22</v>
      </c>
      <c r="H6" s="65" t="s">
        <v>23</v>
      </c>
      <c r="I6" s="65" t="s">
        <v>24</v>
      </c>
      <c r="J6" s="65" t="s">
        <v>25</v>
      </c>
      <c r="K6" s="65" t="s">
        <v>26</v>
      </c>
      <c r="L6" s="65" t="s">
        <v>27</v>
      </c>
      <c r="M6" s="65" t="s">
        <v>28</v>
      </c>
      <c r="N6" s="65" t="s">
        <v>2</v>
      </c>
      <c r="O6" s="132" t="s">
        <v>1621</v>
      </c>
    </row>
    <row r="7" spans="1:15" ht="15">
      <c r="A7" s="67" t="s">
        <v>197</v>
      </c>
      <c r="B7" s="111"/>
      <c r="C7" s="111"/>
      <c r="D7" s="111"/>
      <c r="E7" s="111"/>
      <c r="F7" s="111"/>
      <c r="G7" s="111"/>
      <c r="H7" s="111"/>
      <c r="I7" s="111"/>
      <c r="J7" s="111"/>
      <c r="K7" s="111"/>
      <c r="L7" s="111"/>
      <c r="M7" s="111"/>
      <c r="N7" s="111"/>
      <c r="O7" s="111"/>
    </row>
    <row r="8" spans="1:15" ht="15">
      <c r="A8" s="143" t="s">
        <v>623</v>
      </c>
      <c r="B8" s="113"/>
      <c r="C8" s="113"/>
      <c r="D8" s="113"/>
      <c r="E8" s="113"/>
      <c r="F8" s="113">
        <v>1878654</v>
      </c>
      <c r="G8" s="113">
        <v>541346</v>
      </c>
      <c r="H8" s="113">
        <v>1276</v>
      </c>
      <c r="I8" s="113">
        <v>1508703</v>
      </c>
      <c r="J8" s="113">
        <v>70021</v>
      </c>
      <c r="K8" s="113"/>
      <c r="L8" s="113"/>
      <c r="M8" s="113"/>
      <c r="N8" s="113">
        <v>4000000</v>
      </c>
      <c r="O8" s="145">
        <v>0.9999999589929215</v>
      </c>
    </row>
    <row r="9" spans="1:15" ht="15">
      <c r="A9" s="143" t="s">
        <v>624</v>
      </c>
      <c r="B9" s="113"/>
      <c r="C9" s="113"/>
      <c r="D9" s="113"/>
      <c r="E9" s="113"/>
      <c r="F9" s="113">
        <v>29217569</v>
      </c>
      <c r="G9" s="113">
        <v>9626599</v>
      </c>
      <c r="H9" s="113"/>
      <c r="I9" s="113">
        <v>18999867</v>
      </c>
      <c r="J9" s="113">
        <v>2111095</v>
      </c>
      <c r="K9" s="113"/>
      <c r="L9" s="113"/>
      <c r="M9" s="113">
        <v>12666580</v>
      </c>
      <c r="N9" s="113">
        <v>72621710</v>
      </c>
      <c r="O9" s="145">
        <v>0.601184831843849</v>
      </c>
    </row>
    <row r="10" spans="1:15" ht="15">
      <c r="A10" s="143" t="s">
        <v>625</v>
      </c>
      <c r="B10" s="113"/>
      <c r="C10" s="113"/>
      <c r="D10" s="113"/>
      <c r="E10" s="113"/>
      <c r="F10" s="113">
        <v>84124</v>
      </c>
      <c r="G10" s="113">
        <v>34907</v>
      </c>
      <c r="H10" s="113">
        <v>141</v>
      </c>
      <c r="I10" s="113">
        <v>63761</v>
      </c>
      <c r="J10" s="113">
        <v>74738</v>
      </c>
      <c r="K10" s="113"/>
      <c r="L10" s="113">
        <v>33813</v>
      </c>
      <c r="M10" s="113"/>
      <c r="N10" s="113">
        <v>291484</v>
      </c>
      <c r="O10" s="145">
        <v>0.8541724912239865</v>
      </c>
    </row>
    <row r="11" spans="1:15" ht="15">
      <c r="A11" s="67" t="s">
        <v>209</v>
      </c>
      <c r="B11" s="111"/>
      <c r="C11" s="111"/>
      <c r="D11" s="111"/>
      <c r="E11" s="111"/>
      <c r="F11" s="111"/>
      <c r="G11" s="111"/>
      <c r="H11" s="111"/>
      <c r="I11" s="111"/>
      <c r="J11" s="111"/>
      <c r="K11" s="111"/>
      <c r="L11" s="111"/>
      <c r="M11" s="111"/>
      <c r="N11" s="111"/>
      <c r="O11" s="111"/>
    </row>
    <row r="12" spans="1:15" ht="15">
      <c r="A12" s="143" t="s">
        <v>1579</v>
      </c>
      <c r="B12" s="113"/>
      <c r="C12" s="113"/>
      <c r="D12" s="113"/>
      <c r="E12" s="113">
        <v>41751</v>
      </c>
      <c r="F12" s="113">
        <v>1361</v>
      </c>
      <c r="G12" s="113"/>
      <c r="H12" s="113">
        <v>11258</v>
      </c>
      <c r="I12" s="113">
        <v>29485</v>
      </c>
      <c r="J12" s="113"/>
      <c r="K12" s="113">
        <v>9312</v>
      </c>
      <c r="L12" s="113">
        <v>46557</v>
      </c>
      <c r="M12" s="113"/>
      <c r="N12" s="113">
        <v>139724</v>
      </c>
      <c r="O12" s="145">
        <v>0.26666666666666666</v>
      </c>
    </row>
    <row r="13" spans="1:15" ht="15">
      <c r="A13" s="67" t="s">
        <v>198</v>
      </c>
      <c r="B13" s="111"/>
      <c r="C13" s="111"/>
      <c r="D13" s="111"/>
      <c r="E13" s="111"/>
      <c r="F13" s="111"/>
      <c r="G13" s="111"/>
      <c r="H13" s="111"/>
      <c r="I13" s="111"/>
      <c r="J13" s="111"/>
      <c r="K13" s="111"/>
      <c r="L13" s="111"/>
      <c r="M13" s="111"/>
      <c r="N13" s="111"/>
      <c r="O13" s="111"/>
    </row>
    <row r="14" spans="1:15" ht="15">
      <c r="A14" s="143" t="s">
        <v>626</v>
      </c>
      <c r="B14" s="113"/>
      <c r="C14" s="113"/>
      <c r="D14" s="113">
        <v>6629</v>
      </c>
      <c r="E14" s="113"/>
      <c r="F14" s="113">
        <v>324984</v>
      </c>
      <c r="G14" s="113"/>
      <c r="H14" s="113"/>
      <c r="I14" s="113">
        <v>139230</v>
      </c>
      <c r="J14" s="113">
        <v>208</v>
      </c>
      <c r="K14" s="113">
        <v>14</v>
      </c>
      <c r="L14" s="113"/>
      <c r="M14" s="113">
        <v>7</v>
      </c>
      <c r="N14" s="113">
        <v>471072</v>
      </c>
      <c r="O14" s="145">
        <v>0.11632491420180646</v>
      </c>
    </row>
    <row r="15" spans="1:15" ht="15">
      <c r="A15" s="67" t="s">
        <v>199</v>
      </c>
      <c r="B15" s="111"/>
      <c r="C15" s="111"/>
      <c r="D15" s="111"/>
      <c r="E15" s="111"/>
      <c r="F15" s="111"/>
      <c r="G15" s="111"/>
      <c r="H15" s="111"/>
      <c r="I15" s="111"/>
      <c r="J15" s="111"/>
      <c r="K15" s="111"/>
      <c r="L15" s="111"/>
      <c r="M15" s="111"/>
      <c r="N15" s="111"/>
      <c r="O15" s="111"/>
    </row>
    <row r="16" spans="1:15" ht="15">
      <c r="A16" s="143" t="s">
        <v>627</v>
      </c>
      <c r="B16" s="113"/>
      <c r="C16" s="113"/>
      <c r="D16" s="113"/>
      <c r="E16" s="113"/>
      <c r="F16" s="113">
        <v>85.4470093</v>
      </c>
      <c r="G16" s="113">
        <v>51.169931999999996</v>
      </c>
      <c r="H16" s="113"/>
      <c r="I16" s="113">
        <v>67.0798978</v>
      </c>
      <c r="J16" s="113">
        <v>28.7485284</v>
      </c>
      <c r="K16" s="113"/>
      <c r="L16" s="113">
        <v>63.8856174</v>
      </c>
      <c r="M16" s="113">
        <v>63.8856174</v>
      </c>
      <c r="N16" s="113">
        <v>360.2166023</v>
      </c>
      <c r="O16" s="145">
        <v>0.34056631312639873</v>
      </c>
    </row>
    <row r="17" spans="1:15" ht="15">
      <c r="A17" s="67" t="s">
        <v>200</v>
      </c>
      <c r="B17" s="111"/>
      <c r="C17" s="111"/>
      <c r="D17" s="111"/>
      <c r="E17" s="111"/>
      <c r="F17" s="111"/>
      <c r="G17" s="111"/>
      <c r="H17" s="111"/>
      <c r="I17" s="111"/>
      <c r="J17" s="111"/>
      <c r="K17" s="111"/>
      <c r="L17" s="111"/>
      <c r="M17" s="111"/>
      <c r="N17" s="111"/>
      <c r="O17" s="111"/>
    </row>
    <row r="18" spans="1:15" ht="15">
      <c r="A18" s="143" t="s">
        <v>628</v>
      </c>
      <c r="B18" s="113"/>
      <c r="C18" s="113"/>
      <c r="D18" s="113"/>
      <c r="E18" s="113"/>
      <c r="F18" s="113">
        <v>149704</v>
      </c>
      <c r="G18" s="113">
        <v>48104</v>
      </c>
      <c r="H18" s="113"/>
      <c r="I18" s="113"/>
      <c r="J18" s="113"/>
      <c r="K18" s="113"/>
      <c r="L18" s="113">
        <v>130554</v>
      </c>
      <c r="M18" s="113">
        <v>67254</v>
      </c>
      <c r="N18" s="113">
        <v>395616</v>
      </c>
      <c r="O18" s="145">
        <v>1</v>
      </c>
    </row>
    <row r="19" spans="1:15" ht="15">
      <c r="A19" s="143" t="s">
        <v>1580</v>
      </c>
      <c r="B19" s="113">
        <v>5000000</v>
      </c>
      <c r="C19" s="113">
        <v>15000000</v>
      </c>
      <c r="D19" s="113">
        <v>30000000</v>
      </c>
      <c r="E19" s="113"/>
      <c r="F19" s="113"/>
      <c r="G19" s="113"/>
      <c r="H19" s="113"/>
      <c r="I19" s="113"/>
      <c r="J19" s="113"/>
      <c r="K19" s="113"/>
      <c r="L19" s="113"/>
      <c r="M19" s="113"/>
      <c r="N19" s="113">
        <v>50000000</v>
      </c>
      <c r="O19" s="145">
        <v>0.20844494952415915</v>
      </c>
    </row>
    <row r="20" spans="1:15" ht="15">
      <c r="A20" s="67" t="s">
        <v>207</v>
      </c>
      <c r="B20" s="111"/>
      <c r="C20" s="111"/>
      <c r="D20" s="111"/>
      <c r="E20" s="111"/>
      <c r="F20" s="111"/>
      <c r="G20" s="111"/>
      <c r="H20" s="111"/>
      <c r="I20" s="111"/>
      <c r="J20" s="111"/>
      <c r="K20" s="111"/>
      <c r="L20" s="111"/>
      <c r="M20" s="111"/>
      <c r="N20" s="111"/>
      <c r="O20" s="111"/>
    </row>
    <row r="21" spans="1:15" ht="15">
      <c r="A21" s="143" t="s">
        <v>629</v>
      </c>
      <c r="B21" s="113"/>
      <c r="C21" s="113"/>
      <c r="D21" s="113"/>
      <c r="E21" s="113"/>
      <c r="F21" s="113">
        <v>58540</v>
      </c>
      <c r="G21" s="113">
        <v>14635</v>
      </c>
      <c r="H21" s="113"/>
      <c r="I21" s="113">
        <v>60000</v>
      </c>
      <c r="J21" s="113">
        <v>30000</v>
      </c>
      <c r="K21" s="113"/>
      <c r="L21" s="113">
        <v>85499</v>
      </c>
      <c r="M21" s="113">
        <v>42749</v>
      </c>
      <c r="N21" s="113">
        <v>291423</v>
      </c>
      <c r="O21" s="145">
        <v>0.7953185253109111</v>
      </c>
    </row>
    <row r="22" spans="1:15" ht="15">
      <c r="A22" s="67" t="s">
        <v>182</v>
      </c>
      <c r="B22" s="111"/>
      <c r="C22" s="111"/>
      <c r="D22" s="111"/>
      <c r="E22" s="111"/>
      <c r="F22" s="111"/>
      <c r="G22" s="111"/>
      <c r="H22" s="111"/>
      <c r="I22" s="111"/>
      <c r="J22" s="111"/>
      <c r="K22" s="111"/>
      <c r="L22" s="111"/>
      <c r="M22" s="111"/>
      <c r="N22" s="111"/>
      <c r="O22" s="111"/>
    </row>
    <row r="23" spans="1:15" ht="15">
      <c r="A23" s="143" t="s">
        <v>630</v>
      </c>
      <c r="B23" s="113"/>
      <c r="C23" s="113"/>
      <c r="D23" s="113"/>
      <c r="E23" s="113"/>
      <c r="F23" s="113">
        <v>14494757</v>
      </c>
      <c r="G23" s="113">
        <v>992791</v>
      </c>
      <c r="H23" s="113"/>
      <c r="I23" s="113">
        <v>2581258</v>
      </c>
      <c r="J23" s="113">
        <v>992792</v>
      </c>
      <c r="K23" s="113"/>
      <c r="L23" s="113"/>
      <c r="M23" s="113"/>
      <c r="N23" s="113">
        <v>19061598</v>
      </c>
      <c r="O23" s="145">
        <v>0.11248593791853828</v>
      </c>
    </row>
    <row r="24" spans="1:15" ht="15">
      <c r="A24" s="67" t="s">
        <v>201</v>
      </c>
      <c r="B24" s="111"/>
      <c r="C24" s="111"/>
      <c r="D24" s="111"/>
      <c r="E24" s="111"/>
      <c r="F24" s="111"/>
      <c r="G24" s="111"/>
      <c r="H24" s="111"/>
      <c r="I24" s="111"/>
      <c r="J24" s="111"/>
      <c r="K24" s="111"/>
      <c r="L24" s="111"/>
      <c r="M24" s="111"/>
      <c r="N24" s="111"/>
      <c r="O24" s="111"/>
    </row>
    <row r="25" spans="1:15" ht="15">
      <c r="A25" s="143" t="s">
        <v>631</v>
      </c>
      <c r="B25" s="113"/>
      <c r="C25" s="113"/>
      <c r="D25" s="113"/>
      <c r="E25" s="113"/>
      <c r="F25" s="113">
        <v>13350000</v>
      </c>
      <c r="G25" s="113">
        <v>31150000</v>
      </c>
      <c r="H25" s="113"/>
      <c r="I25" s="113">
        <v>12750000</v>
      </c>
      <c r="J25" s="113">
        <v>4250000</v>
      </c>
      <c r="K25" s="113"/>
      <c r="L25" s="113">
        <v>27500000</v>
      </c>
      <c r="M25" s="113"/>
      <c r="N25" s="113">
        <v>89000000</v>
      </c>
      <c r="O25" s="145">
        <v>0.9862</v>
      </c>
    </row>
    <row r="26" spans="1:15" ht="15">
      <c r="A26" s="143" t="s">
        <v>632</v>
      </c>
      <c r="B26" s="113"/>
      <c r="C26" s="113"/>
      <c r="D26" s="113"/>
      <c r="E26" s="113"/>
      <c r="F26" s="113">
        <v>13350000</v>
      </c>
      <c r="G26" s="113">
        <v>31150000</v>
      </c>
      <c r="H26" s="113"/>
      <c r="I26" s="113">
        <v>12750000</v>
      </c>
      <c r="J26" s="113">
        <v>4250000</v>
      </c>
      <c r="K26" s="113"/>
      <c r="L26" s="113">
        <v>27500000</v>
      </c>
      <c r="M26" s="113"/>
      <c r="N26" s="113">
        <v>89000000</v>
      </c>
      <c r="O26" s="145">
        <v>0.9862</v>
      </c>
    </row>
    <row r="27" spans="1:15" ht="15">
      <c r="A27" s="67" t="s">
        <v>202</v>
      </c>
      <c r="B27" s="111"/>
      <c r="C27" s="111"/>
      <c r="D27" s="111"/>
      <c r="E27" s="111"/>
      <c r="F27" s="111"/>
      <c r="G27" s="111"/>
      <c r="H27" s="111"/>
      <c r="I27" s="111"/>
      <c r="J27" s="111"/>
      <c r="K27" s="111"/>
      <c r="L27" s="111"/>
      <c r="M27" s="111"/>
      <c r="N27" s="111"/>
      <c r="O27" s="111"/>
    </row>
    <row r="28" spans="1:15" ht="15">
      <c r="A28" s="143" t="s">
        <v>633</v>
      </c>
      <c r="B28" s="113"/>
      <c r="C28" s="113"/>
      <c r="D28" s="113"/>
      <c r="E28" s="113"/>
      <c r="F28" s="113"/>
      <c r="G28" s="113"/>
      <c r="H28" s="113"/>
      <c r="I28" s="113">
        <v>350</v>
      </c>
      <c r="J28" s="113">
        <v>100</v>
      </c>
      <c r="K28" s="113"/>
      <c r="L28" s="113">
        <v>540</v>
      </c>
      <c r="M28" s="113">
        <v>270</v>
      </c>
      <c r="N28" s="113">
        <v>1260</v>
      </c>
      <c r="O28" s="145">
        <v>0.7599517490952955</v>
      </c>
    </row>
    <row r="29" spans="1:15" ht="15">
      <c r="A29" s="143" t="s">
        <v>634</v>
      </c>
      <c r="B29" s="113"/>
      <c r="C29" s="113"/>
      <c r="D29" s="113"/>
      <c r="E29" s="113"/>
      <c r="F29" s="113">
        <v>24000</v>
      </c>
      <c r="G29" s="113">
        <v>6000</v>
      </c>
      <c r="H29" s="113"/>
      <c r="I29" s="113"/>
      <c r="J29" s="113"/>
      <c r="K29" s="113"/>
      <c r="L29" s="113">
        <v>38300</v>
      </c>
      <c r="M29" s="113">
        <v>19200</v>
      </c>
      <c r="N29" s="113">
        <v>87500</v>
      </c>
      <c r="O29" s="145">
        <v>0.7608695652173914</v>
      </c>
    </row>
    <row r="30" spans="1:15" ht="15">
      <c r="A30" s="67" t="s">
        <v>203</v>
      </c>
      <c r="B30" s="111"/>
      <c r="C30" s="111"/>
      <c r="D30" s="111"/>
      <c r="E30" s="111"/>
      <c r="F30" s="111"/>
      <c r="G30" s="111"/>
      <c r="H30" s="111"/>
      <c r="I30" s="111"/>
      <c r="J30" s="111"/>
      <c r="K30" s="111"/>
      <c r="L30" s="111"/>
      <c r="M30" s="111"/>
      <c r="N30" s="111"/>
      <c r="O30" s="111"/>
    </row>
    <row r="31" spans="1:15" ht="15">
      <c r="A31" s="143" t="s">
        <v>635</v>
      </c>
      <c r="B31" s="113"/>
      <c r="C31" s="113"/>
      <c r="D31" s="113"/>
      <c r="E31" s="113"/>
      <c r="F31" s="113">
        <v>308</v>
      </c>
      <c r="G31" s="113">
        <v>83</v>
      </c>
      <c r="H31" s="113"/>
      <c r="I31" s="113">
        <v>108</v>
      </c>
      <c r="J31" s="113">
        <v>23</v>
      </c>
      <c r="K31" s="113"/>
      <c r="L31" s="113"/>
      <c r="M31" s="113"/>
      <c r="N31" s="113">
        <v>522</v>
      </c>
      <c r="O31" s="145">
        <v>0.9897959183673469</v>
      </c>
    </row>
    <row r="32" spans="1:15" ht="15">
      <c r="A32" s="143" t="s">
        <v>636</v>
      </c>
      <c r="B32" s="113"/>
      <c r="C32" s="113"/>
      <c r="D32" s="113"/>
      <c r="E32" s="113"/>
      <c r="F32" s="113">
        <v>43065</v>
      </c>
      <c r="G32" s="113">
        <v>17617</v>
      </c>
      <c r="H32" s="113"/>
      <c r="I32" s="113">
        <v>25839</v>
      </c>
      <c r="J32" s="113">
        <v>11354</v>
      </c>
      <c r="K32" s="113"/>
      <c r="L32" s="113"/>
      <c r="M32" s="113"/>
      <c r="N32" s="113">
        <v>97875</v>
      </c>
      <c r="O32" s="145">
        <v>0.6782904457030289</v>
      </c>
    </row>
    <row r="33" spans="1:15" ht="15">
      <c r="A33" s="67" t="s">
        <v>204</v>
      </c>
      <c r="B33" s="111"/>
      <c r="C33" s="111"/>
      <c r="D33" s="111"/>
      <c r="E33" s="111"/>
      <c r="F33" s="111"/>
      <c r="G33" s="111"/>
      <c r="H33" s="111"/>
      <c r="I33" s="111"/>
      <c r="J33" s="111"/>
      <c r="K33" s="111"/>
      <c r="L33" s="111"/>
      <c r="M33" s="111"/>
      <c r="N33" s="111"/>
      <c r="O33" s="111"/>
    </row>
    <row r="34" spans="1:15" ht="15">
      <c r="A34" s="143" t="s">
        <v>637</v>
      </c>
      <c r="B34" s="113"/>
      <c r="C34" s="113"/>
      <c r="D34" s="113"/>
      <c r="E34" s="113"/>
      <c r="F34" s="113">
        <v>125</v>
      </c>
      <c r="G34" s="113">
        <v>22</v>
      </c>
      <c r="H34" s="113"/>
      <c r="I34" s="113">
        <v>193</v>
      </c>
      <c r="J34" s="113">
        <v>70</v>
      </c>
      <c r="K34" s="113"/>
      <c r="L34" s="113"/>
      <c r="M34" s="113"/>
      <c r="N34" s="113">
        <v>410</v>
      </c>
      <c r="O34" s="145">
        <v>0.82</v>
      </c>
    </row>
    <row r="35" spans="1:15" ht="15">
      <c r="A35" s="143" t="s">
        <v>638</v>
      </c>
      <c r="B35" s="113"/>
      <c r="C35" s="113"/>
      <c r="D35" s="113"/>
      <c r="E35" s="113"/>
      <c r="F35" s="113">
        <v>583</v>
      </c>
      <c r="G35" s="113">
        <v>146</v>
      </c>
      <c r="H35" s="113"/>
      <c r="I35" s="113">
        <v>291</v>
      </c>
      <c r="J35" s="113">
        <v>291</v>
      </c>
      <c r="K35" s="113"/>
      <c r="L35" s="113">
        <v>1165</v>
      </c>
      <c r="M35" s="113">
        <v>583</v>
      </c>
      <c r="N35" s="113">
        <v>3059</v>
      </c>
      <c r="O35" s="145">
        <v>0.7300238663484487</v>
      </c>
    </row>
    <row r="36" spans="1:15" ht="15">
      <c r="A36" s="143" t="s">
        <v>639</v>
      </c>
      <c r="B36" s="113"/>
      <c r="C36" s="113"/>
      <c r="D36" s="113"/>
      <c r="E36" s="113"/>
      <c r="F36" s="113">
        <v>1200</v>
      </c>
      <c r="G36" s="113">
        <v>300</v>
      </c>
      <c r="H36" s="113"/>
      <c r="I36" s="113"/>
      <c r="J36" s="113"/>
      <c r="K36" s="113"/>
      <c r="L36" s="113">
        <v>2208</v>
      </c>
      <c r="M36" s="113"/>
      <c r="N36" s="113">
        <v>3708</v>
      </c>
      <c r="O36" s="145">
        <v>0.845993031358885</v>
      </c>
    </row>
    <row r="37" spans="1:15" ht="15">
      <c r="A37" s="67" t="s">
        <v>205</v>
      </c>
      <c r="B37" s="111"/>
      <c r="C37" s="111"/>
      <c r="D37" s="111"/>
      <c r="E37" s="111"/>
      <c r="F37" s="111"/>
      <c r="G37" s="111"/>
      <c r="H37" s="111"/>
      <c r="I37" s="111"/>
      <c r="J37" s="111"/>
      <c r="K37" s="111"/>
      <c r="L37" s="111"/>
      <c r="M37" s="111"/>
      <c r="N37" s="111"/>
      <c r="O37" s="111"/>
    </row>
    <row r="38" spans="1:15" ht="15">
      <c r="A38" s="143" t="s">
        <v>640</v>
      </c>
      <c r="B38" s="113"/>
      <c r="C38" s="113"/>
      <c r="D38" s="113"/>
      <c r="E38" s="113"/>
      <c r="F38" s="113">
        <v>280</v>
      </c>
      <c r="G38" s="113">
        <v>70</v>
      </c>
      <c r="H38" s="113"/>
      <c r="I38" s="113">
        <v>141</v>
      </c>
      <c r="J38" s="113">
        <v>57</v>
      </c>
      <c r="K38" s="113"/>
      <c r="L38" s="113">
        <v>188</v>
      </c>
      <c r="M38" s="113">
        <v>123</v>
      </c>
      <c r="N38" s="113">
        <v>859</v>
      </c>
      <c r="O38" s="145">
        <v>0.6899598393574298</v>
      </c>
    </row>
    <row r="39" spans="1:15" ht="15">
      <c r="A39" s="143" t="s">
        <v>641</v>
      </c>
      <c r="B39" s="113"/>
      <c r="C39" s="113"/>
      <c r="D39" s="113"/>
      <c r="E39" s="113"/>
      <c r="F39" s="113">
        <v>4105</v>
      </c>
      <c r="G39" s="113"/>
      <c r="H39" s="113"/>
      <c r="I39" s="113">
        <v>941</v>
      </c>
      <c r="J39" s="113"/>
      <c r="K39" s="113"/>
      <c r="L39" s="113">
        <v>2722</v>
      </c>
      <c r="M39" s="113">
        <v>158</v>
      </c>
      <c r="N39" s="113">
        <v>7926</v>
      </c>
      <c r="O39" s="145">
        <v>0.89605553665</v>
      </c>
    </row>
    <row r="40" spans="1:15" ht="15">
      <c r="A40" s="67" t="s">
        <v>206</v>
      </c>
      <c r="B40" s="111"/>
      <c r="C40" s="111"/>
      <c r="D40" s="111"/>
      <c r="E40" s="111"/>
      <c r="F40" s="111"/>
      <c r="G40" s="111"/>
      <c r="H40" s="111"/>
      <c r="I40" s="111"/>
      <c r="J40" s="111"/>
      <c r="K40" s="111"/>
      <c r="L40" s="111"/>
      <c r="M40" s="111"/>
      <c r="N40" s="111"/>
      <c r="O40" s="111"/>
    </row>
    <row r="41" spans="1:15" ht="15">
      <c r="A41" s="143" t="s">
        <v>642</v>
      </c>
      <c r="B41" s="113"/>
      <c r="C41" s="113"/>
      <c r="D41" s="113"/>
      <c r="E41" s="113"/>
      <c r="F41" s="113">
        <v>48</v>
      </c>
      <c r="G41" s="113">
        <v>11</v>
      </c>
      <c r="H41" s="113"/>
      <c r="I41" s="113">
        <v>15</v>
      </c>
      <c r="J41" s="113"/>
      <c r="K41" s="113"/>
      <c r="L41" s="113">
        <v>40</v>
      </c>
      <c r="M41" s="113">
        <v>20</v>
      </c>
      <c r="N41" s="113">
        <v>134</v>
      </c>
      <c r="O41" s="146">
        <v>1</v>
      </c>
    </row>
    <row r="42" spans="1:15" ht="15">
      <c r="A42" s="67" t="s">
        <v>208</v>
      </c>
      <c r="B42" s="111"/>
      <c r="C42" s="111"/>
      <c r="D42" s="111"/>
      <c r="E42" s="111"/>
      <c r="F42" s="111"/>
      <c r="G42" s="111"/>
      <c r="H42" s="111"/>
      <c r="I42" s="111"/>
      <c r="J42" s="111"/>
      <c r="K42" s="111"/>
      <c r="L42" s="111"/>
      <c r="M42" s="111"/>
      <c r="N42" s="111"/>
      <c r="O42" s="111"/>
    </row>
    <row r="43" spans="1:15" ht="15">
      <c r="A43" s="143" t="s">
        <v>643</v>
      </c>
      <c r="B43" s="113"/>
      <c r="C43" s="113"/>
      <c r="D43" s="113"/>
      <c r="E43" s="113"/>
      <c r="F43" s="113">
        <v>52577690</v>
      </c>
      <c r="G43" s="113">
        <v>13144422</v>
      </c>
      <c r="H43" s="113"/>
      <c r="I43" s="113">
        <v>26288845</v>
      </c>
      <c r="J43" s="113">
        <v>19716635</v>
      </c>
      <c r="K43" s="113"/>
      <c r="L43" s="113"/>
      <c r="M43" s="113"/>
      <c r="N43" s="113">
        <v>111727592</v>
      </c>
      <c r="O43" s="145">
        <v>0.85</v>
      </c>
    </row>
    <row r="44" spans="1:15" ht="15">
      <c r="A44" s="143" t="s">
        <v>1117</v>
      </c>
      <c r="B44" s="113"/>
      <c r="C44" s="113"/>
      <c r="D44" s="113"/>
      <c r="E44" s="113">
        <v>3403175693</v>
      </c>
      <c r="F44" s="113"/>
      <c r="G44" s="113"/>
      <c r="H44" s="113"/>
      <c r="I44" s="113"/>
      <c r="J44" s="113"/>
      <c r="K44" s="113"/>
      <c r="L44" s="113"/>
      <c r="M44" s="113">
        <v>4253969624</v>
      </c>
      <c r="N44" s="113">
        <v>7657145317</v>
      </c>
      <c r="O44" s="145">
        <v>0.5960264900662252</v>
      </c>
    </row>
    <row r="45" spans="1:15" ht="15">
      <c r="A45" s="143" t="s">
        <v>1118</v>
      </c>
      <c r="B45" s="113"/>
      <c r="C45" s="113"/>
      <c r="D45" s="113"/>
      <c r="E45" s="113">
        <v>30582017</v>
      </c>
      <c r="F45" s="113"/>
      <c r="G45" s="113"/>
      <c r="H45" s="113"/>
      <c r="I45" s="113"/>
      <c r="J45" s="113"/>
      <c r="K45" s="113"/>
      <c r="L45" s="113"/>
      <c r="M45" s="113">
        <v>38227521</v>
      </c>
      <c r="N45" s="113">
        <v>68809538</v>
      </c>
      <c r="O45" s="145">
        <v>0.5960264900662252</v>
      </c>
    </row>
  </sheetData>
  <mergeCells count="2">
    <mergeCell ref="A2:O2"/>
    <mergeCell ref="A4: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Bolsa1</dc:creator>
  <cp:keywords/>
  <dc:description/>
  <cp:lastModifiedBy>DELL</cp:lastModifiedBy>
  <dcterms:created xsi:type="dcterms:W3CDTF">2014-05-28T20:39:26Z</dcterms:created>
  <dcterms:modified xsi:type="dcterms:W3CDTF">2020-06-09T00:46:09Z</dcterms:modified>
  <cp:category/>
  <cp:version/>
  <cp:contentType/>
  <cp:contentStatus/>
</cp:coreProperties>
</file>